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240" yWindow="105" windowWidth="14805" windowHeight="8010" activeTab="2"/>
  </bookViews>
  <sheets>
    <sheet name="T H " sheetId="1" r:id="rId1"/>
    <sheet name="N L H " sheetId="2" r:id="rId2"/>
    <sheet name="P R" sheetId="3" r:id="rId3"/>
  </sheets>
  <calcPr calcId="124519"/>
</workbook>
</file>

<file path=xl/calcChain.xml><?xml version="1.0" encoding="utf-8"?>
<calcChain xmlns="http://schemas.openxmlformats.org/spreadsheetml/2006/main">
  <c r="BU5" i="2"/>
  <c r="BV5"/>
  <c r="BU6"/>
  <c r="BV6"/>
  <c r="BU7"/>
  <c r="BV7"/>
  <c r="BU8"/>
  <c r="BV8"/>
  <c r="BU9"/>
  <c r="BV9"/>
  <c r="BU10"/>
  <c r="BV10"/>
  <c r="BU11"/>
  <c r="BV11"/>
  <c r="BU12"/>
  <c r="BV12"/>
  <c r="BU13"/>
  <c r="BV13"/>
  <c r="BU14"/>
  <c r="BV14"/>
  <c r="BU15"/>
  <c r="BV15"/>
  <c r="BU16"/>
  <c r="BV16"/>
  <c r="BU17"/>
  <c r="BV17"/>
  <c r="BU18"/>
  <c r="BV18"/>
  <c r="BU19"/>
  <c r="BV19"/>
  <c r="BU20"/>
  <c r="BV20"/>
  <c r="BU21"/>
  <c r="BV21"/>
  <c r="BU22"/>
  <c r="BV22"/>
  <c r="BU23"/>
  <c r="BV23"/>
  <c r="BU24"/>
  <c r="BV24"/>
  <c r="BU25"/>
  <c r="BV25"/>
  <c r="BU26"/>
  <c r="BV26"/>
  <c r="BU27"/>
  <c r="BV27"/>
  <c r="BU28"/>
  <c r="BV28"/>
  <c r="BU29"/>
  <c r="BV29"/>
  <c r="BU30"/>
  <c r="BV30"/>
  <c r="BU31"/>
  <c r="BV31"/>
  <c r="BU32"/>
  <c r="BV32"/>
  <c r="BU33"/>
  <c r="BV33"/>
  <c r="BU34"/>
  <c r="BV34"/>
  <c r="BU35"/>
  <c r="BV35"/>
  <c r="BU36"/>
  <c r="BV36"/>
  <c r="BU37"/>
  <c r="BV37"/>
  <c r="BU38"/>
  <c r="BV38"/>
  <c r="BU39"/>
  <c r="BV39"/>
  <c r="BU40"/>
  <c r="BV40"/>
  <c r="BU41"/>
  <c r="BV41"/>
  <c r="BU42"/>
  <c r="BV42"/>
  <c r="BU43"/>
  <c r="BV43"/>
  <c r="BU44"/>
  <c r="BV44"/>
  <c r="BU45"/>
  <c r="BV45"/>
  <c r="BU46"/>
  <c r="BV46"/>
  <c r="BU47"/>
  <c r="BV47"/>
  <c r="BU48"/>
  <c r="BV48"/>
  <c r="BU49"/>
  <c r="BV49"/>
  <c r="BU50"/>
  <c r="BV50"/>
  <c r="BU51"/>
  <c r="BV51"/>
  <c r="BU52"/>
  <c r="BV52"/>
  <c r="BU53"/>
  <c r="BV53"/>
  <c r="BU54"/>
  <c r="BV54"/>
  <c r="BU55"/>
  <c r="BV55" s="1"/>
  <c r="BU56"/>
  <c r="BV56"/>
  <c r="BU57"/>
  <c r="BV57" s="1"/>
  <c r="BU58"/>
  <c r="BV58" s="1"/>
  <c r="BU59"/>
  <c r="BV59" s="1"/>
  <c r="BU60"/>
  <c r="BV60" s="1"/>
  <c r="BU61"/>
  <c r="BV61" s="1"/>
  <c r="BU62"/>
  <c r="BV62" s="1"/>
  <c r="BU63"/>
  <c r="BV63" s="1"/>
  <c r="BV4"/>
  <c r="AL5"/>
  <c r="AL6"/>
  <c r="AL7"/>
  <c r="AL8"/>
  <c r="AL9"/>
  <c r="AL10"/>
  <c r="AL11"/>
  <c r="AL12"/>
  <c r="AL13"/>
  <c r="AL14"/>
  <c r="AL15"/>
  <c r="AL16"/>
  <c r="AL17"/>
  <c r="AL18"/>
  <c r="AL19"/>
  <c r="AL20"/>
  <c r="AL21"/>
  <c r="AL22"/>
  <c r="AL23"/>
  <c r="AL24"/>
  <c r="AL25"/>
  <c r="AL26"/>
  <c r="AL27"/>
  <c r="AL28"/>
  <c r="AL29"/>
  <c r="AL30"/>
  <c r="AL31"/>
  <c r="AL32"/>
  <c r="AL33"/>
  <c r="AL34"/>
  <c r="AL35"/>
  <c r="AL36"/>
  <c r="AL37"/>
  <c r="AL38"/>
  <c r="AL39"/>
  <c r="AL40"/>
  <c r="AL41"/>
  <c r="AL42"/>
  <c r="AL43"/>
  <c r="AL44"/>
  <c r="AL45"/>
  <c r="AL46"/>
  <c r="AL47"/>
  <c r="AL48"/>
  <c r="AL49"/>
  <c r="AL50"/>
  <c r="AL51"/>
  <c r="AL52"/>
  <c r="AL53"/>
  <c r="AL54"/>
  <c r="AL55"/>
  <c r="AL56"/>
  <c r="AL57"/>
  <c r="AL58"/>
  <c r="AL59"/>
  <c r="AL60"/>
  <c r="AL61"/>
  <c r="AL62"/>
  <c r="AL63"/>
  <c r="AL4"/>
  <c r="AK59"/>
  <c r="AK60"/>
  <c r="AK61"/>
  <c r="AK62"/>
  <c r="AK63"/>
  <c r="AK64"/>
  <c r="AK58"/>
  <c r="AK57"/>
  <c r="AK56"/>
  <c r="AK55"/>
  <c r="AK54"/>
  <c r="AK53"/>
  <c r="AK52"/>
  <c r="AK51"/>
  <c r="AK50"/>
  <c r="AK49"/>
  <c r="AK48"/>
  <c r="AK47"/>
  <c r="AK46"/>
  <c r="AK45"/>
  <c r="AK44"/>
  <c r="AK43"/>
  <c r="AK42"/>
  <c r="AK41"/>
  <c r="AK40"/>
  <c r="AK39"/>
  <c r="AK38"/>
  <c r="AK37"/>
  <c r="AK36"/>
  <c r="AK35"/>
  <c r="AK34"/>
  <c r="AK33"/>
  <c r="AK32"/>
  <c r="AK31"/>
  <c r="AK30"/>
  <c r="AK29"/>
  <c r="AK28"/>
  <c r="AK27"/>
  <c r="AK26"/>
  <c r="AK25"/>
  <c r="AK24"/>
  <c r="AK23"/>
  <c r="AK22"/>
  <c r="AK21"/>
  <c r="AK20"/>
  <c r="AK19"/>
  <c r="AK18"/>
  <c r="AK17"/>
  <c r="AK16"/>
  <c r="AK15"/>
  <c r="AK14"/>
  <c r="AK13"/>
  <c r="AK12"/>
  <c r="AK11"/>
  <c r="AK10"/>
  <c r="AK9"/>
  <c r="AK8"/>
  <c r="AK7"/>
  <c r="AK6"/>
  <c r="AK5"/>
  <c r="AK4"/>
  <c r="AM5" i="3"/>
  <c r="AM6"/>
  <c r="AM7"/>
  <c r="AM8"/>
  <c r="AM9"/>
  <c r="AM10"/>
  <c r="AM11"/>
  <c r="AM12"/>
  <c r="AM13"/>
  <c r="AM14"/>
  <c r="AM15"/>
  <c r="AM16"/>
  <c r="AM17"/>
  <c r="AM18"/>
  <c r="AM19"/>
  <c r="AM20"/>
  <c r="AM21"/>
  <c r="AM22"/>
  <c r="AM23"/>
  <c r="AM24"/>
  <c r="AM25"/>
  <c r="AM26"/>
  <c r="AM27"/>
  <c r="AM28"/>
  <c r="AM29"/>
  <c r="AM30"/>
  <c r="AM31"/>
  <c r="AM32"/>
  <c r="AM33"/>
  <c r="AM34"/>
  <c r="AM4"/>
  <c r="AM37"/>
  <c r="AM38"/>
  <c r="AM39"/>
  <c r="AM40"/>
  <c r="AM41"/>
  <c r="AM42"/>
  <c r="AM43"/>
  <c r="AM44"/>
  <c r="AM45"/>
  <c r="AM46"/>
  <c r="AM47"/>
  <c r="AM48"/>
  <c r="AM49"/>
  <c r="AM50"/>
  <c r="AM51"/>
  <c r="AM52"/>
  <c r="AM53"/>
  <c r="AM54"/>
  <c r="AM55"/>
  <c r="AM56"/>
  <c r="AM57"/>
  <c r="AM58"/>
  <c r="AM59"/>
  <c r="AM60"/>
  <c r="AM61"/>
  <c r="AM62"/>
  <c r="AM63"/>
  <c r="AM64"/>
  <c r="AM65"/>
  <c r="AM66"/>
  <c r="AM67"/>
  <c r="AM68"/>
  <c r="AM36"/>
  <c r="AL66"/>
  <c r="AL67"/>
  <c r="AL68"/>
  <c r="AL62"/>
  <c r="AL61"/>
  <c r="AL60"/>
  <c r="AL59"/>
  <c r="AL58"/>
  <c r="AL57"/>
  <c r="AL56"/>
  <c r="AL55"/>
  <c r="AL54"/>
  <c r="AL53"/>
  <c r="AL52"/>
  <c r="AL51"/>
  <c r="AL50"/>
  <c r="AL49"/>
  <c r="AL48"/>
  <c r="AL47"/>
  <c r="AL46"/>
  <c r="AL45"/>
  <c r="AL44"/>
  <c r="AL43"/>
  <c r="AL42"/>
  <c r="AL41"/>
  <c r="AL40"/>
  <c r="AL39"/>
  <c r="AL38"/>
  <c r="AL37"/>
  <c r="AL36"/>
  <c r="AL34"/>
  <c r="AL33"/>
  <c r="AL32"/>
  <c r="AM5" i="1"/>
  <c r="AM6"/>
  <c r="AM7"/>
  <c r="AM8"/>
  <c r="AM9"/>
  <c r="AM10"/>
  <c r="AM11"/>
  <c r="AM12"/>
  <c r="AM13"/>
  <c r="AM14"/>
  <c r="AM15"/>
  <c r="AM16"/>
  <c r="AM17"/>
  <c r="AM18"/>
  <c r="AM19"/>
  <c r="AM20"/>
  <c r="AM21"/>
  <c r="AM22"/>
  <c r="AM23"/>
  <c r="AM24"/>
  <c r="AM25"/>
  <c r="AM26"/>
  <c r="AM27"/>
  <c r="AM28"/>
  <c r="AM29"/>
  <c r="AM30"/>
  <c r="AM31"/>
  <c r="AM32"/>
  <c r="AM33"/>
  <c r="AM34"/>
  <c r="AM35"/>
  <c r="AM36"/>
  <c r="AM37"/>
  <c r="AM38"/>
  <c r="AM39"/>
  <c r="AM40"/>
  <c r="AM41"/>
  <c r="AM42"/>
  <c r="AM43"/>
  <c r="AM44"/>
  <c r="AM45"/>
  <c r="AM46"/>
  <c r="AM47"/>
  <c r="AM48"/>
  <c r="AM49"/>
  <c r="AM50"/>
  <c r="AM51"/>
  <c r="AM52"/>
  <c r="AM53"/>
  <c r="AM54"/>
  <c r="AM55"/>
  <c r="AM56"/>
  <c r="AM57"/>
  <c r="AM58"/>
  <c r="AM59"/>
  <c r="AM60"/>
  <c r="AM61"/>
  <c r="AM62"/>
  <c r="AM63"/>
  <c r="AM4"/>
  <c r="AL63"/>
  <c r="AL62"/>
  <c r="AL61"/>
  <c r="AL60"/>
  <c r="AL59"/>
  <c r="AL58"/>
  <c r="AL57"/>
  <c r="AL56"/>
  <c r="AL55"/>
  <c r="AL54"/>
  <c r="AL53"/>
  <c r="AL52"/>
  <c r="AL51"/>
  <c r="AL50"/>
  <c r="AL49"/>
  <c r="AL48"/>
  <c r="AL47"/>
  <c r="AL46"/>
  <c r="AL45"/>
  <c r="AL44"/>
  <c r="AL43"/>
  <c r="AL42"/>
  <c r="AL41"/>
  <c r="AL40"/>
  <c r="AL39"/>
  <c r="AL38"/>
  <c r="AL37"/>
  <c r="AL36"/>
  <c r="AL35"/>
  <c r="AL34"/>
  <c r="AL33"/>
  <c r="AL32"/>
  <c r="AL31"/>
  <c r="AL30"/>
  <c r="AL29"/>
  <c r="AL28"/>
  <c r="AL27"/>
  <c r="AL26"/>
  <c r="AL25"/>
  <c r="AL24"/>
  <c r="AL23"/>
  <c r="AL22"/>
  <c r="AL21"/>
  <c r="AL20"/>
  <c r="AL19"/>
  <c r="AL18"/>
  <c r="AL17"/>
  <c r="AL16"/>
  <c r="AL15"/>
  <c r="AL14"/>
  <c r="AL13"/>
  <c r="AL12"/>
  <c r="AL11"/>
  <c r="AL10"/>
  <c r="AL9"/>
  <c r="AL8"/>
  <c r="AL7"/>
  <c r="AL6"/>
  <c r="AL5"/>
  <c r="AL4"/>
  <c r="AL31" i="3"/>
  <c r="AL30"/>
  <c r="AL29"/>
  <c r="AL28"/>
  <c r="AL27"/>
  <c r="AL26"/>
  <c r="AL25"/>
  <c r="AL24"/>
  <c r="AL23"/>
  <c r="AL22"/>
  <c r="AL21"/>
  <c r="AL20"/>
  <c r="AL19"/>
  <c r="AL18"/>
  <c r="AL17"/>
  <c r="AL16"/>
  <c r="AL15"/>
  <c r="AL14"/>
  <c r="AL13"/>
  <c r="AL12"/>
  <c r="AL11"/>
  <c r="AL10"/>
  <c r="AL9"/>
  <c r="AL8"/>
  <c r="AL7"/>
  <c r="AL6"/>
  <c r="AL5"/>
  <c r="AL4"/>
  <c r="M37"/>
  <c r="N37"/>
  <c r="M38"/>
  <c r="N38"/>
  <c r="M39"/>
  <c r="N39"/>
  <c r="M40"/>
  <c r="N40"/>
  <c r="M41"/>
  <c r="N41"/>
  <c r="M42"/>
  <c r="N42"/>
  <c r="M43"/>
  <c r="N43"/>
  <c r="M44"/>
  <c r="N44"/>
  <c r="M45"/>
  <c r="N45"/>
  <c r="M46"/>
  <c r="N46"/>
  <c r="M47"/>
  <c r="N47"/>
  <c r="M48"/>
  <c r="N48"/>
  <c r="M49"/>
  <c r="N49"/>
  <c r="M50"/>
  <c r="N50"/>
  <c r="M51"/>
  <c r="N51"/>
  <c r="M52"/>
  <c r="N52"/>
  <c r="M53"/>
  <c r="N53"/>
  <c r="M54"/>
  <c r="N54"/>
  <c r="M55"/>
  <c r="N55"/>
  <c r="M56"/>
  <c r="N56"/>
  <c r="M57"/>
  <c r="N57"/>
  <c r="M58"/>
  <c r="N58"/>
  <c r="M59"/>
  <c r="N59"/>
  <c r="M60"/>
  <c r="N60"/>
  <c r="M61"/>
  <c r="N61"/>
  <c r="M62"/>
  <c r="N62"/>
  <c r="M63"/>
  <c r="N63"/>
  <c r="M64"/>
  <c r="N64"/>
  <c r="M65"/>
  <c r="N65"/>
  <c r="M66"/>
  <c r="N66"/>
  <c r="M67"/>
  <c r="N67"/>
  <c r="M68"/>
  <c r="N68"/>
  <c r="N36"/>
  <c r="M5"/>
  <c r="N5"/>
  <c r="M6"/>
  <c r="N6"/>
  <c r="M7"/>
  <c r="N7"/>
  <c r="M8"/>
  <c r="N8"/>
  <c r="M9"/>
  <c r="N9"/>
  <c r="M10"/>
  <c r="N10"/>
  <c r="M11"/>
  <c r="N11"/>
  <c r="M12"/>
  <c r="N12"/>
  <c r="M13"/>
  <c r="N13"/>
  <c r="M14"/>
  <c r="N14"/>
  <c r="M15"/>
  <c r="N15"/>
  <c r="M16"/>
  <c r="N16"/>
  <c r="M17"/>
  <c r="N17"/>
  <c r="M18"/>
  <c r="N18"/>
  <c r="M19"/>
  <c r="N19"/>
  <c r="M20"/>
  <c r="N20"/>
  <c r="M21"/>
  <c r="N21"/>
  <c r="M22"/>
  <c r="N22"/>
  <c r="M23"/>
  <c r="N23"/>
  <c r="M24"/>
  <c r="N24"/>
  <c r="M25"/>
  <c r="N25"/>
  <c r="M26"/>
  <c r="N26"/>
  <c r="M27"/>
  <c r="N27"/>
  <c r="M28"/>
  <c r="N28"/>
  <c r="M29"/>
  <c r="N29"/>
  <c r="M30"/>
  <c r="N30"/>
  <c r="M31"/>
  <c r="N31"/>
  <c r="M32"/>
  <c r="N32"/>
  <c r="M33"/>
  <c r="N33"/>
  <c r="M34"/>
  <c r="N34"/>
  <c r="N4"/>
  <c r="M4"/>
  <c r="M36"/>
  <c r="M5" i="2"/>
  <c r="N5"/>
  <c r="M6"/>
  <c r="N6"/>
  <c r="M7"/>
  <c r="N7"/>
  <c r="M8"/>
  <c r="N8"/>
  <c r="M9"/>
  <c r="N9"/>
  <c r="M10"/>
  <c r="N10"/>
  <c r="M11"/>
  <c r="N11"/>
  <c r="M12"/>
  <c r="N12"/>
  <c r="M13"/>
  <c r="N13"/>
  <c r="M14"/>
  <c r="N14"/>
  <c r="M15"/>
  <c r="N15"/>
  <c r="M16"/>
  <c r="N16"/>
  <c r="M17"/>
  <c r="N17"/>
  <c r="M18"/>
  <c r="N18"/>
  <c r="M19"/>
  <c r="N19"/>
  <c r="M20"/>
  <c r="N20"/>
  <c r="M21"/>
  <c r="N21"/>
  <c r="M22"/>
  <c r="N22"/>
  <c r="M23"/>
  <c r="N23"/>
  <c r="M24"/>
  <c r="N24"/>
  <c r="M25"/>
  <c r="N25"/>
  <c r="M26"/>
  <c r="N26"/>
  <c r="M27"/>
  <c r="N27"/>
  <c r="M28"/>
  <c r="N28"/>
  <c r="M29"/>
  <c r="N29"/>
  <c r="M30"/>
  <c r="N30"/>
  <c r="M31"/>
  <c r="N31"/>
  <c r="M32"/>
  <c r="N32"/>
  <c r="M33"/>
  <c r="N33"/>
  <c r="M34"/>
  <c r="N34"/>
  <c r="M35"/>
  <c r="N35"/>
  <c r="M36"/>
  <c r="N36"/>
  <c r="M37"/>
  <c r="N37"/>
  <c r="M38"/>
  <c r="N38"/>
  <c r="M39"/>
  <c r="N39"/>
  <c r="M40"/>
  <c r="N40"/>
  <c r="M41"/>
  <c r="N41"/>
  <c r="M42"/>
  <c r="N42"/>
  <c r="M43"/>
  <c r="N43"/>
  <c r="M44"/>
  <c r="N44"/>
  <c r="M45"/>
  <c r="N45"/>
  <c r="M46"/>
  <c r="N46"/>
  <c r="M47"/>
  <c r="N47"/>
  <c r="M48"/>
  <c r="N48"/>
  <c r="M49"/>
  <c r="N49"/>
  <c r="M50"/>
  <c r="N50"/>
  <c r="M51"/>
  <c r="N51"/>
  <c r="M52"/>
  <c r="N52"/>
  <c r="M53"/>
  <c r="N53"/>
  <c r="M54"/>
  <c r="N54"/>
  <c r="M55"/>
  <c r="N55"/>
  <c r="M56"/>
  <c r="N56"/>
  <c r="M57"/>
  <c r="N57"/>
  <c r="M58"/>
  <c r="N58"/>
  <c r="M59"/>
  <c r="N59"/>
  <c r="M60"/>
  <c r="N60"/>
  <c r="M61"/>
  <c r="N61"/>
  <c r="M62"/>
  <c r="N62"/>
  <c r="M63"/>
  <c r="N63"/>
  <c r="N4"/>
  <c r="M4"/>
  <c r="M5" i="1"/>
  <c r="N5"/>
  <c r="M6"/>
  <c r="N6"/>
  <c r="M7"/>
  <c r="N7"/>
  <c r="M8"/>
  <c r="N8"/>
  <c r="M9"/>
  <c r="N9"/>
  <c r="M10"/>
  <c r="N10"/>
  <c r="M11"/>
  <c r="N11"/>
  <c r="M12"/>
  <c r="N12"/>
  <c r="M13"/>
  <c r="N13"/>
  <c r="M14"/>
  <c r="N14"/>
  <c r="M15"/>
  <c r="N15"/>
  <c r="M16"/>
  <c r="N16"/>
  <c r="M17"/>
  <c r="N17"/>
  <c r="M18"/>
  <c r="N18"/>
  <c r="M19"/>
  <c r="N19"/>
  <c r="M20"/>
  <c r="N20"/>
  <c r="M21"/>
  <c r="N21"/>
  <c r="M22"/>
  <c r="N22"/>
  <c r="M23"/>
  <c r="N23"/>
  <c r="M24"/>
  <c r="N24"/>
  <c r="M25"/>
  <c r="N25"/>
  <c r="M26"/>
  <c r="N26"/>
  <c r="M27"/>
  <c r="N27"/>
  <c r="M28"/>
  <c r="N28"/>
  <c r="M29"/>
  <c r="N29"/>
  <c r="M30"/>
  <c r="N30"/>
  <c r="M31"/>
  <c r="N31"/>
  <c r="M32"/>
  <c r="N32"/>
  <c r="M33"/>
  <c r="N33"/>
  <c r="M34"/>
  <c r="N34"/>
  <c r="M35"/>
  <c r="N35"/>
  <c r="M36"/>
  <c r="N36"/>
  <c r="M37"/>
  <c r="N37"/>
  <c r="M38"/>
  <c r="N38"/>
  <c r="M39"/>
  <c r="N39"/>
  <c r="M40"/>
  <c r="N40"/>
  <c r="M41"/>
  <c r="N41"/>
  <c r="M42"/>
  <c r="N42"/>
  <c r="M43"/>
  <c r="N43"/>
  <c r="M44"/>
  <c r="N44"/>
  <c r="M45"/>
  <c r="N45"/>
  <c r="M46"/>
  <c r="N46"/>
  <c r="M47"/>
  <c r="N47"/>
  <c r="M48"/>
  <c r="N48"/>
  <c r="M49"/>
  <c r="N49"/>
  <c r="M50"/>
  <c r="N50"/>
  <c r="M51"/>
  <c r="N51"/>
  <c r="M52"/>
  <c r="N52"/>
  <c r="M53"/>
  <c r="N53"/>
  <c r="M54"/>
  <c r="N54"/>
  <c r="M55"/>
  <c r="N55"/>
  <c r="M56"/>
  <c r="N56"/>
  <c r="M57"/>
  <c r="N57"/>
  <c r="M58"/>
  <c r="N58"/>
  <c r="M59"/>
  <c r="N59"/>
  <c r="M60"/>
  <c r="N60"/>
  <c r="M61"/>
  <c r="N61"/>
  <c r="M62"/>
  <c r="N62"/>
  <c r="M63"/>
  <c r="N63"/>
  <c r="N4"/>
  <c r="M4"/>
  <c r="AX37" i="3"/>
  <c r="AY37"/>
  <c r="AX38"/>
  <c r="AY38"/>
  <c r="AX39"/>
  <c r="AY39"/>
  <c r="AX40"/>
  <c r="AY40"/>
  <c r="AX41"/>
  <c r="AY41"/>
  <c r="AX42"/>
  <c r="AY42"/>
  <c r="AX43"/>
  <c r="AY43"/>
  <c r="AX44"/>
  <c r="AY44"/>
  <c r="AX45"/>
  <c r="AY45"/>
  <c r="AX46"/>
  <c r="AY46"/>
  <c r="AX47"/>
  <c r="AY47"/>
  <c r="AX48"/>
  <c r="AY48"/>
  <c r="AX49"/>
  <c r="AY49"/>
  <c r="AX50"/>
  <c r="AY50"/>
  <c r="AX51"/>
  <c r="AY51"/>
  <c r="AX52"/>
  <c r="AY52"/>
  <c r="AX53"/>
  <c r="AY53"/>
  <c r="AX54"/>
  <c r="AY54"/>
  <c r="AX55"/>
  <c r="AY55"/>
  <c r="AX56"/>
  <c r="AY56"/>
  <c r="AX57"/>
  <c r="AY57"/>
  <c r="AX58"/>
  <c r="AY58"/>
  <c r="AX59"/>
  <c r="AY59"/>
  <c r="AX60"/>
  <c r="AY60"/>
  <c r="AX61"/>
  <c r="AY61"/>
  <c r="AX62"/>
  <c r="AY62"/>
  <c r="AX63"/>
  <c r="AY63"/>
  <c r="AX64"/>
  <c r="AY64"/>
  <c r="AX65"/>
  <c r="AY65"/>
  <c r="AX66"/>
  <c r="AY66"/>
  <c r="AX67"/>
  <c r="AY67"/>
  <c r="AX68"/>
  <c r="AY68"/>
  <c r="AY36"/>
  <c r="AX36"/>
  <c r="AX5"/>
  <c r="AY5"/>
  <c r="AX6"/>
  <c r="AY6"/>
  <c r="AX7"/>
  <c r="AY7"/>
  <c r="AX8"/>
  <c r="AY8"/>
  <c r="AX9"/>
  <c r="AY9"/>
  <c r="AX10"/>
  <c r="AY10"/>
  <c r="AX11"/>
  <c r="AY11"/>
  <c r="AX12"/>
  <c r="AY12"/>
  <c r="AX13"/>
  <c r="AY13"/>
  <c r="AX14"/>
  <c r="AY14"/>
  <c r="AX15"/>
  <c r="AY15"/>
  <c r="AX16"/>
  <c r="AY16"/>
  <c r="AX17"/>
  <c r="AY17"/>
  <c r="AX18"/>
  <c r="AY18"/>
  <c r="AX19"/>
  <c r="AY19"/>
  <c r="AX20"/>
  <c r="AY20"/>
  <c r="AX21"/>
  <c r="AY21"/>
  <c r="AX22"/>
  <c r="AY22"/>
  <c r="AX23"/>
  <c r="AY23"/>
  <c r="AX24"/>
  <c r="AY24"/>
  <c r="AX25"/>
  <c r="AY25"/>
  <c r="AX26"/>
  <c r="AY26"/>
  <c r="AX27"/>
  <c r="AY27"/>
  <c r="AX28"/>
  <c r="AY28"/>
  <c r="AX29"/>
  <c r="AY29"/>
  <c r="AX30"/>
  <c r="AY30"/>
  <c r="AX31"/>
  <c r="AY31"/>
  <c r="AX32"/>
  <c r="AY32"/>
  <c r="AX33"/>
  <c r="AY33"/>
  <c r="AX34"/>
  <c r="AY34"/>
  <c r="AY4"/>
  <c r="AX4"/>
  <c r="AW5" i="2"/>
  <c r="AX5"/>
  <c r="AW6"/>
  <c r="AX6"/>
  <c r="AW7"/>
  <c r="AX7"/>
  <c r="AW8"/>
  <c r="AX8"/>
  <c r="AW9"/>
  <c r="AX9"/>
  <c r="AW10"/>
  <c r="AX10"/>
  <c r="AW11"/>
  <c r="AX11"/>
  <c r="AW12"/>
  <c r="AX12"/>
  <c r="AW13"/>
  <c r="AX13"/>
  <c r="AW14"/>
  <c r="AX14"/>
  <c r="AW15"/>
  <c r="AX15"/>
  <c r="AW16"/>
  <c r="AX16"/>
  <c r="AW17"/>
  <c r="AX17"/>
  <c r="AW18"/>
  <c r="AX18"/>
  <c r="AW19"/>
  <c r="AX19"/>
  <c r="AW20"/>
  <c r="AX20"/>
  <c r="AW21"/>
  <c r="AX21"/>
  <c r="AW22"/>
  <c r="AX22"/>
  <c r="AW23"/>
  <c r="AX23"/>
  <c r="AW24"/>
  <c r="AX24"/>
  <c r="AW25"/>
  <c r="AX25"/>
  <c r="AW26"/>
  <c r="AX26"/>
  <c r="AW27"/>
  <c r="AX27"/>
  <c r="AW28"/>
  <c r="AX28"/>
  <c r="AW29"/>
  <c r="AX29"/>
  <c r="AW30"/>
  <c r="AX30"/>
  <c r="AW31"/>
  <c r="AX31"/>
  <c r="AW32"/>
  <c r="AX32"/>
  <c r="AW33"/>
  <c r="AX33"/>
  <c r="AW34"/>
  <c r="AX34"/>
  <c r="AW35"/>
  <c r="AX35"/>
  <c r="AW36"/>
  <c r="AX36"/>
  <c r="AW37"/>
  <c r="AX37"/>
  <c r="AW38"/>
  <c r="AX38"/>
  <c r="AW39"/>
  <c r="AX39"/>
  <c r="AW40"/>
  <c r="AX40"/>
  <c r="AW41"/>
  <c r="AX41"/>
  <c r="AW42"/>
  <c r="AX42"/>
  <c r="AW43"/>
  <c r="AX43"/>
  <c r="AW44"/>
  <c r="AX44"/>
  <c r="AW45"/>
  <c r="AX45"/>
  <c r="AW46"/>
  <c r="AX46"/>
  <c r="AW47"/>
  <c r="AX47"/>
  <c r="AW48"/>
  <c r="AX48"/>
  <c r="AW49"/>
  <c r="AX49"/>
  <c r="AW50"/>
  <c r="AX50"/>
  <c r="AW51"/>
  <c r="AX51"/>
  <c r="AW52"/>
  <c r="AX52"/>
  <c r="AW53"/>
  <c r="AX53"/>
  <c r="AW54"/>
  <c r="AX54"/>
  <c r="AW55"/>
  <c r="AX55"/>
  <c r="AW56"/>
  <c r="AX56"/>
  <c r="AW57"/>
  <c r="AX57"/>
  <c r="AW58"/>
  <c r="AX58"/>
  <c r="AW59"/>
  <c r="AX59"/>
  <c r="AW60"/>
  <c r="AX60"/>
  <c r="AW61"/>
  <c r="AX61"/>
  <c r="AW62"/>
  <c r="AX62"/>
  <c r="AW63"/>
  <c r="AX63"/>
  <c r="AX4"/>
  <c r="AW4"/>
  <c r="AX5" i="1"/>
  <c r="AY5"/>
  <c r="AX6"/>
  <c r="AY6"/>
  <c r="AX7"/>
  <c r="AY7"/>
  <c r="AX8"/>
  <c r="AY8"/>
  <c r="AX9"/>
  <c r="AY9"/>
  <c r="AX10"/>
  <c r="AY10"/>
  <c r="AX11"/>
  <c r="AY11"/>
  <c r="AX12"/>
  <c r="AY12"/>
  <c r="AX13"/>
  <c r="AY13"/>
  <c r="AX14"/>
  <c r="AY14"/>
  <c r="AX15"/>
  <c r="AY15"/>
  <c r="AX16"/>
  <c r="AY16"/>
  <c r="AX17"/>
  <c r="AY17"/>
  <c r="AX18"/>
  <c r="AY18"/>
  <c r="AX19"/>
  <c r="AY19"/>
  <c r="AX20"/>
  <c r="AY20"/>
  <c r="AX21"/>
  <c r="AY21"/>
  <c r="AX22"/>
  <c r="AY22"/>
  <c r="AX23"/>
  <c r="AY23"/>
  <c r="AX24"/>
  <c r="AY24"/>
  <c r="AX25"/>
  <c r="AY25"/>
  <c r="AX26"/>
  <c r="AY26"/>
  <c r="AX27"/>
  <c r="AY27"/>
  <c r="AX28"/>
  <c r="AY28"/>
  <c r="AX29"/>
  <c r="AY29"/>
  <c r="AX30"/>
  <c r="AY30" s="1"/>
  <c r="AX31"/>
  <c r="AY31"/>
  <c r="AX32"/>
  <c r="AY32"/>
  <c r="AX33"/>
  <c r="AY33"/>
  <c r="AX34"/>
  <c r="AY34"/>
  <c r="AX35"/>
  <c r="AY35"/>
  <c r="AX36"/>
  <c r="AY36"/>
  <c r="AX37"/>
  <c r="AY37"/>
  <c r="AX38"/>
  <c r="AY38"/>
  <c r="AX39"/>
  <c r="AY39" s="1"/>
  <c r="AX40"/>
  <c r="AY40" s="1"/>
  <c r="AX41"/>
  <c r="AY41" s="1"/>
  <c r="AX42"/>
  <c r="AY42" s="1"/>
  <c r="AX43"/>
  <c r="AY43" s="1"/>
  <c r="AX44"/>
  <c r="AY44" s="1"/>
  <c r="AX45"/>
  <c r="AY45" s="1"/>
  <c r="AX46"/>
  <c r="AY46" s="1"/>
  <c r="AX47"/>
  <c r="AY47" s="1"/>
  <c r="AX48"/>
  <c r="AY48" s="1"/>
  <c r="AX49"/>
  <c r="AY49" s="1"/>
  <c r="AX50"/>
  <c r="AY50" s="1"/>
  <c r="AX51"/>
  <c r="AY51" s="1"/>
  <c r="AX52"/>
  <c r="AY52" s="1"/>
  <c r="AX53"/>
  <c r="AY53" s="1"/>
  <c r="AX54"/>
  <c r="AY54" s="1"/>
  <c r="AX55"/>
  <c r="AY55" s="1"/>
  <c r="AX56"/>
  <c r="AY56" s="1"/>
  <c r="AX57"/>
  <c r="AY57" s="1"/>
  <c r="AX58"/>
  <c r="AY58" s="1"/>
  <c r="AX59"/>
  <c r="AY59" s="1"/>
  <c r="AX60"/>
  <c r="AY60" s="1"/>
  <c r="AX61"/>
  <c r="AY61" s="1"/>
  <c r="AX62"/>
  <c r="AY62" s="1"/>
  <c r="AX63"/>
  <c r="AY63" s="1"/>
  <c r="AY4"/>
  <c r="AX4"/>
  <c r="BX5"/>
  <c r="BX6"/>
  <c r="BX7"/>
  <c r="BX8"/>
  <c r="BX9"/>
  <c r="BX10"/>
  <c r="BX11"/>
  <c r="BX12"/>
  <c r="BX13"/>
  <c r="BX14"/>
  <c r="BX15"/>
  <c r="BX16"/>
  <c r="BX17"/>
  <c r="BX18"/>
  <c r="BX19"/>
  <c r="BX20"/>
  <c r="BX21"/>
  <c r="BX22"/>
  <c r="BX23"/>
  <c r="BX24"/>
  <c r="BX25"/>
  <c r="BX26"/>
  <c r="BX27"/>
  <c r="BX28"/>
  <c r="BX29"/>
  <c r="BX30"/>
  <c r="BX31"/>
  <c r="BX32"/>
  <c r="BX33"/>
  <c r="BX34"/>
  <c r="BX35"/>
  <c r="BX36"/>
  <c r="BX37"/>
  <c r="BX38"/>
  <c r="BX39"/>
  <c r="BX40"/>
  <c r="BX41"/>
  <c r="BX42"/>
  <c r="BX43"/>
  <c r="BX44"/>
  <c r="BX45"/>
  <c r="BX46"/>
  <c r="BX47"/>
  <c r="BX48"/>
  <c r="BX49"/>
  <c r="BX50"/>
  <c r="BX51"/>
  <c r="BX52"/>
  <c r="BX53"/>
  <c r="BX54"/>
  <c r="BX55"/>
  <c r="BX56"/>
  <c r="BX57"/>
  <c r="BX58"/>
  <c r="BX59"/>
  <c r="BX60"/>
  <c r="BX61"/>
  <c r="BX62"/>
  <c r="BX63"/>
  <c r="BX4"/>
  <c r="BW63"/>
  <c r="BW62"/>
  <c r="BW61"/>
  <c r="BW60"/>
  <c r="BW59"/>
  <c r="BW58"/>
  <c r="BW57"/>
  <c r="BW56"/>
  <c r="BW55"/>
  <c r="BW54"/>
  <c r="BW53"/>
  <c r="BW52"/>
  <c r="BW51"/>
  <c r="BW50"/>
  <c r="BW49"/>
  <c r="BW48"/>
  <c r="BW47"/>
  <c r="BW46"/>
  <c r="BW45"/>
  <c r="BW44"/>
  <c r="BW43"/>
  <c r="BW42"/>
  <c r="BW41"/>
  <c r="BW40"/>
  <c r="BW39"/>
  <c r="BW38"/>
  <c r="BW37"/>
  <c r="BW36"/>
  <c r="BW35"/>
  <c r="BW34"/>
  <c r="BW33"/>
  <c r="BW32"/>
  <c r="BW31"/>
  <c r="BW30"/>
  <c r="BW29"/>
  <c r="BW28"/>
  <c r="BW27"/>
  <c r="BW26"/>
  <c r="BW25"/>
  <c r="BW24"/>
  <c r="BW23"/>
  <c r="BW22"/>
  <c r="BW21"/>
  <c r="BW20"/>
  <c r="BW19"/>
  <c r="BW18"/>
  <c r="BW17"/>
  <c r="BW16"/>
  <c r="BW15"/>
  <c r="BW14"/>
  <c r="BW13"/>
  <c r="BW12"/>
  <c r="BW11"/>
  <c r="BW10"/>
  <c r="BW9"/>
  <c r="BW8"/>
  <c r="BW7"/>
  <c r="BW6"/>
  <c r="BW5"/>
  <c r="BW4"/>
  <c r="BU4" i="2"/>
  <c r="BW37" i="3"/>
  <c r="BW38"/>
  <c r="BW39"/>
  <c r="BW40"/>
  <c r="BW41"/>
  <c r="BW42"/>
  <c r="BW43"/>
  <c r="BW44"/>
  <c r="BW45"/>
  <c r="BW46"/>
  <c r="BW47"/>
  <c r="BW48"/>
  <c r="BW49"/>
  <c r="BW50"/>
  <c r="BW51"/>
  <c r="BW52"/>
  <c r="BW53"/>
  <c r="BW54"/>
  <c r="BW55"/>
  <c r="BW56"/>
  <c r="BW57"/>
  <c r="BW58"/>
  <c r="BW59"/>
  <c r="BW60"/>
  <c r="BW61"/>
  <c r="BW62"/>
  <c r="BW63"/>
  <c r="BW64"/>
  <c r="BW65"/>
  <c r="BW66"/>
  <c r="BW67"/>
  <c r="BW68"/>
  <c r="BW36"/>
  <c r="BV62"/>
  <c r="BV61"/>
  <c r="BV60"/>
  <c r="BV59"/>
  <c r="BV58"/>
  <c r="BV57"/>
  <c r="BV56"/>
  <c r="BV55"/>
  <c r="BV54"/>
  <c r="BV53"/>
  <c r="BV52"/>
  <c r="BV51"/>
  <c r="BV50"/>
  <c r="BV49"/>
  <c r="BV48"/>
  <c r="BV47"/>
  <c r="BV46"/>
  <c r="BV45"/>
  <c r="BV44"/>
  <c r="BV43"/>
  <c r="BV42"/>
  <c r="BV41"/>
  <c r="BV40"/>
  <c r="BV39"/>
  <c r="BV38"/>
  <c r="BV37"/>
  <c r="BV36"/>
  <c r="BW5"/>
  <c r="BW6"/>
  <c r="BW7"/>
  <c r="BW8"/>
  <c r="BW9"/>
  <c r="BW10"/>
  <c r="BW11"/>
  <c r="BW12"/>
  <c r="BW13"/>
  <c r="BW14"/>
  <c r="BW15"/>
  <c r="BW16"/>
  <c r="BW17"/>
  <c r="BW18"/>
  <c r="BW19"/>
  <c r="BW20"/>
  <c r="BW21"/>
  <c r="BW22"/>
  <c r="BW23"/>
  <c r="BW24"/>
  <c r="BW25"/>
  <c r="BW26"/>
  <c r="BW27"/>
  <c r="BW28"/>
  <c r="BW29"/>
  <c r="BW30"/>
  <c r="BW31"/>
  <c r="BW32"/>
  <c r="BW33"/>
  <c r="BW34"/>
  <c r="BW4"/>
  <c r="BV31"/>
  <c r="BV30"/>
  <c r="BV29"/>
  <c r="BV28"/>
  <c r="BV27"/>
  <c r="BV26"/>
  <c r="BV25"/>
  <c r="BV24"/>
  <c r="BV23"/>
  <c r="BV22"/>
  <c r="BV21"/>
  <c r="BV20"/>
  <c r="BV19"/>
  <c r="BV18"/>
  <c r="BV17"/>
  <c r="BV16"/>
  <c r="BV15"/>
  <c r="BV14"/>
  <c r="BV13"/>
  <c r="BV12"/>
  <c r="BV11"/>
  <c r="BV10"/>
  <c r="BV9"/>
  <c r="BV8"/>
  <c r="BV7"/>
  <c r="BV6"/>
  <c r="BV5"/>
  <c r="BV4"/>
  <c r="AA5" i="1"/>
  <c r="AA6"/>
  <c r="AA7"/>
  <c r="AA8"/>
  <c r="AA9"/>
  <c r="AA10"/>
  <c r="AA11"/>
  <c r="AA12"/>
  <c r="AA13"/>
  <c r="AA14"/>
  <c r="AA15"/>
  <c r="AA16"/>
  <c r="AA17"/>
  <c r="AA18"/>
  <c r="AA19"/>
  <c r="AA20"/>
  <c r="AA21"/>
  <c r="AA22"/>
  <c r="AA23"/>
  <c r="AA24"/>
  <c r="AA25"/>
  <c r="AA26"/>
  <c r="AA27"/>
  <c r="AA28"/>
  <c r="AA29"/>
  <c r="AA30"/>
  <c r="AA31"/>
  <c r="AA32"/>
  <c r="AA33"/>
  <c r="AA34"/>
  <c r="AA35"/>
  <c r="AA36"/>
  <c r="AA37"/>
  <c r="AA38"/>
  <c r="AA39"/>
  <c r="AA40"/>
  <c r="AA41"/>
  <c r="AA42"/>
  <c r="AA43"/>
  <c r="AA44"/>
  <c r="AA45"/>
  <c r="AA46"/>
  <c r="AA47"/>
  <c r="AA48"/>
  <c r="AA49"/>
  <c r="AA50"/>
  <c r="AA51"/>
  <c r="AA52"/>
  <c r="AA53"/>
  <c r="AA54"/>
  <c r="AA55"/>
  <c r="AA56"/>
  <c r="AA57"/>
  <c r="AA58"/>
  <c r="AA59"/>
  <c r="AA60"/>
  <c r="AA61"/>
  <c r="AA62"/>
  <c r="AA63"/>
  <c r="AA4"/>
  <c r="Z63"/>
  <c r="Z62"/>
  <c r="Z61"/>
  <c r="Z60"/>
  <c r="Z59"/>
  <c r="Z58"/>
  <c r="Z57"/>
  <c r="Z56"/>
  <c r="Z55"/>
  <c r="Z54"/>
  <c r="Z53"/>
  <c r="Z52"/>
  <c r="Z51"/>
  <c r="Z50"/>
  <c r="Z49"/>
  <c r="Z48"/>
  <c r="Z47"/>
  <c r="Z46"/>
  <c r="Z45"/>
  <c r="Z44"/>
  <c r="Z43"/>
  <c r="Z42"/>
  <c r="Z41"/>
  <c r="Z40"/>
  <c r="Z39"/>
  <c r="Z38"/>
  <c r="Z37"/>
  <c r="Z36"/>
  <c r="Z35"/>
  <c r="Z34"/>
  <c r="Z33"/>
  <c r="Z32"/>
  <c r="Z31"/>
  <c r="Z30"/>
  <c r="Z29"/>
  <c r="Z28"/>
  <c r="Z27"/>
  <c r="Z26"/>
  <c r="Z25"/>
  <c r="Z24"/>
  <c r="Z23"/>
  <c r="Z22"/>
  <c r="Z21"/>
  <c r="Z20"/>
  <c r="Z19"/>
  <c r="Z18"/>
  <c r="Z17"/>
  <c r="Z16"/>
  <c r="Z15"/>
  <c r="Z14"/>
  <c r="Z13"/>
  <c r="Z12"/>
  <c r="Z11"/>
  <c r="Z10"/>
  <c r="Z9"/>
  <c r="Z8"/>
  <c r="Z7"/>
  <c r="Z6"/>
  <c r="Z5"/>
  <c r="Z4"/>
  <c r="Z5" i="2"/>
  <c r="Z6"/>
  <c r="Z7"/>
  <c r="Z8"/>
  <c r="Z9"/>
  <c r="Z10"/>
  <c r="Z11"/>
  <c r="Z12"/>
  <c r="Z13"/>
  <c r="Z14"/>
  <c r="Z15"/>
  <c r="Z16"/>
  <c r="Z17"/>
  <c r="Z18"/>
  <c r="Z19"/>
  <c r="Z20"/>
  <c r="Z21"/>
  <c r="Z22"/>
  <c r="Z23"/>
  <c r="Z24"/>
  <c r="Z25"/>
  <c r="Z26"/>
  <c r="Z27"/>
  <c r="Z28"/>
  <c r="Z29"/>
  <c r="Z30"/>
  <c r="Z31"/>
  <c r="Z32"/>
  <c r="Z33"/>
  <c r="Z34"/>
  <c r="Z35"/>
  <c r="Z36"/>
  <c r="Z37"/>
  <c r="Z38"/>
  <c r="Z39"/>
  <c r="Z40"/>
  <c r="Z41"/>
  <c r="Z42"/>
  <c r="Z43"/>
  <c r="Z44"/>
  <c r="Z45"/>
  <c r="Z46"/>
  <c r="Z47"/>
  <c r="Z48"/>
  <c r="Z49"/>
  <c r="Z50"/>
  <c r="Z51"/>
  <c r="Z52"/>
  <c r="Z53"/>
  <c r="Z54"/>
  <c r="Z55"/>
  <c r="Z56"/>
  <c r="Z57"/>
  <c r="Z58"/>
  <c r="Z59"/>
  <c r="Z60"/>
  <c r="Z61"/>
  <c r="Z62"/>
  <c r="Z63"/>
  <c r="Z4"/>
  <c r="Y63"/>
  <c r="Y62"/>
  <c r="Y61"/>
  <c r="Y60"/>
  <c r="Y59"/>
  <c r="Y58"/>
  <c r="Y57"/>
  <c r="Y56"/>
  <c r="Y55"/>
  <c r="Y54"/>
  <c r="Y53"/>
  <c r="Y52"/>
  <c r="Y51"/>
  <c r="Y50"/>
  <c r="Y49"/>
  <c r="Y48"/>
  <c r="Y47"/>
  <c r="Y46"/>
  <c r="Y45"/>
  <c r="Y44"/>
  <c r="Y43"/>
  <c r="Y42"/>
  <c r="Y41"/>
  <c r="Y40"/>
  <c r="Y39"/>
  <c r="Y38"/>
  <c r="Y37"/>
  <c r="Y36"/>
  <c r="Y35"/>
  <c r="Y34"/>
  <c r="Y33"/>
  <c r="Y32"/>
  <c r="Y31"/>
  <c r="Y30"/>
  <c r="Y29"/>
  <c r="Y28"/>
  <c r="Y27"/>
  <c r="Y26"/>
  <c r="Y25"/>
  <c r="Y24"/>
  <c r="Y23"/>
  <c r="Y22"/>
  <c r="Y21"/>
  <c r="Y20"/>
  <c r="Y19"/>
  <c r="Y18"/>
  <c r="Y17"/>
  <c r="Y16"/>
  <c r="Y15"/>
  <c r="Y14"/>
  <c r="Y13"/>
  <c r="Y12"/>
  <c r="Y11"/>
  <c r="Y10"/>
  <c r="Y9"/>
  <c r="Y8"/>
  <c r="Y7"/>
  <c r="Y6"/>
  <c r="Y5"/>
  <c r="Y4"/>
  <c r="AA37" i="3"/>
  <c r="AA38"/>
  <c r="AA39"/>
  <c r="AA40"/>
  <c r="AA41"/>
  <c r="AA42"/>
  <c r="AA43"/>
  <c r="AA44"/>
  <c r="AA45"/>
  <c r="AA46"/>
  <c r="AA47"/>
  <c r="AA48"/>
  <c r="AA49"/>
  <c r="AA50"/>
  <c r="AA51"/>
  <c r="AA52"/>
  <c r="AA53"/>
  <c r="AA54"/>
  <c r="AA55"/>
  <c r="AA56"/>
  <c r="AA57"/>
  <c r="AA58"/>
  <c r="AA59"/>
  <c r="AA60"/>
  <c r="AA61"/>
  <c r="AA62"/>
  <c r="AA63"/>
  <c r="AA64"/>
  <c r="AA65"/>
  <c r="AA66"/>
  <c r="AA67"/>
  <c r="AA68"/>
  <c r="AA36"/>
  <c r="Z68"/>
  <c r="Z67"/>
  <c r="Z66"/>
  <c r="Z62"/>
  <c r="Z61"/>
  <c r="Z60"/>
  <c r="Z59"/>
  <c r="Z58"/>
  <c r="Z57"/>
  <c r="Z56"/>
  <c r="Z55"/>
  <c r="Z54"/>
  <c r="Z53"/>
  <c r="Z52"/>
  <c r="Z51"/>
  <c r="Z50"/>
  <c r="Z49"/>
  <c r="Z48"/>
  <c r="Z47"/>
  <c r="Z46"/>
  <c r="Z45"/>
  <c r="Z44"/>
  <c r="Z43"/>
  <c r="Z42"/>
  <c r="Z41"/>
  <c r="Z40"/>
  <c r="Z39"/>
  <c r="Z38"/>
  <c r="Z37"/>
  <c r="Z36"/>
  <c r="AA5"/>
  <c r="AA6"/>
  <c r="AA7"/>
  <c r="AA8"/>
  <c r="AA9"/>
  <c r="AA10"/>
  <c r="AA11"/>
  <c r="AA12"/>
  <c r="AA13"/>
  <c r="AA14"/>
  <c r="AA15"/>
  <c r="AA16"/>
  <c r="AA17"/>
  <c r="AA18"/>
  <c r="AA19"/>
  <c r="AA20"/>
  <c r="AA21"/>
  <c r="AA22"/>
  <c r="AA23"/>
  <c r="AA24"/>
  <c r="AA25"/>
  <c r="AA26"/>
  <c r="AA27"/>
  <c r="AA28"/>
  <c r="AA29"/>
  <c r="AA30"/>
  <c r="AA31"/>
  <c r="AA32"/>
  <c r="AA33"/>
  <c r="AA34"/>
  <c r="AA4"/>
  <c r="Z34"/>
  <c r="Z33"/>
  <c r="Z32"/>
  <c r="Z31"/>
  <c r="Z30"/>
  <c r="Z29"/>
  <c r="Z28"/>
  <c r="Z27"/>
  <c r="Z26"/>
  <c r="Z25"/>
  <c r="Z24"/>
  <c r="Z23"/>
  <c r="Z22"/>
  <c r="Z21"/>
  <c r="Z20"/>
  <c r="Z19"/>
  <c r="Z18"/>
  <c r="Z17"/>
  <c r="Z16"/>
  <c r="Z15"/>
  <c r="Z14"/>
  <c r="Z13"/>
  <c r="Z12"/>
  <c r="Z11"/>
  <c r="Z10"/>
  <c r="Z9"/>
  <c r="Z8"/>
  <c r="Z7"/>
  <c r="Z6"/>
  <c r="Z5"/>
  <c r="Z4"/>
  <c r="BL5" i="1"/>
  <c r="BL6"/>
  <c r="BL7"/>
  <c r="BL8"/>
  <c r="BL9"/>
  <c r="BL10"/>
  <c r="BL11"/>
  <c r="BL12"/>
  <c r="BL13"/>
  <c r="BL14"/>
  <c r="BL15"/>
  <c r="BL16"/>
  <c r="BL17"/>
  <c r="BL18"/>
  <c r="BL19"/>
  <c r="BL20"/>
  <c r="BL21"/>
  <c r="BL22"/>
  <c r="BL23"/>
  <c r="BL24"/>
  <c r="BL25"/>
  <c r="BL26"/>
  <c r="BL27"/>
  <c r="BL28"/>
  <c r="BL29"/>
  <c r="BL30"/>
  <c r="BL31"/>
  <c r="BL32"/>
  <c r="BL33"/>
  <c r="BL34"/>
  <c r="BL35"/>
  <c r="BL36"/>
  <c r="BL37"/>
  <c r="BL38"/>
  <c r="BL39"/>
  <c r="BL40"/>
  <c r="BL41"/>
  <c r="BL42"/>
  <c r="BL43"/>
  <c r="BL44"/>
  <c r="BL45"/>
  <c r="BL46"/>
  <c r="BL47"/>
  <c r="BL48"/>
  <c r="BL49"/>
  <c r="BL50"/>
  <c r="BL51"/>
  <c r="BL52"/>
  <c r="BL53"/>
  <c r="BL54"/>
  <c r="BL55"/>
  <c r="BL56"/>
  <c r="BL57"/>
  <c r="BL58"/>
  <c r="BL59"/>
  <c r="BL60"/>
  <c r="BL61"/>
  <c r="BL62"/>
  <c r="BL63"/>
  <c r="BL4"/>
  <c r="BK63"/>
  <c r="BK62"/>
  <c r="BK61"/>
  <c r="BK60"/>
  <c r="BK59"/>
  <c r="BK58"/>
  <c r="BK57"/>
  <c r="BK56"/>
  <c r="BK55"/>
  <c r="BK54"/>
  <c r="BK53"/>
  <c r="BK52"/>
  <c r="BK51"/>
  <c r="BK50"/>
  <c r="BK49"/>
  <c r="BK48"/>
  <c r="BK47"/>
  <c r="BK46"/>
  <c r="BK45"/>
  <c r="BK44"/>
  <c r="BK43"/>
  <c r="BK42"/>
  <c r="BK41"/>
  <c r="BK40"/>
  <c r="BK39"/>
  <c r="BK38"/>
  <c r="BK37"/>
  <c r="BK36"/>
  <c r="BK35"/>
  <c r="BK34"/>
  <c r="BK33"/>
  <c r="BK32"/>
  <c r="BK31"/>
  <c r="BK30"/>
  <c r="BK29"/>
  <c r="BK28"/>
  <c r="BK27"/>
  <c r="BK26"/>
  <c r="BK25"/>
  <c r="BK24"/>
  <c r="BK23"/>
  <c r="BK22"/>
  <c r="BK21"/>
  <c r="BK20"/>
  <c r="BK19"/>
  <c r="BK18"/>
  <c r="BK17"/>
  <c r="BK16"/>
  <c r="BK15"/>
  <c r="BK14"/>
  <c r="BK13"/>
  <c r="BK12"/>
  <c r="BK11"/>
  <c r="BK10"/>
  <c r="BK9"/>
  <c r="BK8"/>
  <c r="BK7"/>
  <c r="BK6"/>
  <c r="BK5"/>
  <c r="BK37" i="3"/>
  <c r="BK38"/>
  <c r="BK39"/>
  <c r="BK40"/>
  <c r="BK41"/>
  <c r="BK42"/>
  <c r="BK43"/>
  <c r="BK44"/>
  <c r="BK45"/>
  <c r="BK46"/>
  <c r="BK47"/>
  <c r="BK48"/>
  <c r="BK49"/>
  <c r="BK50"/>
  <c r="BK51"/>
  <c r="BK52"/>
  <c r="BK53"/>
  <c r="BK54"/>
  <c r="BK55"/>
  <c r="BK56"/>
  <c r="BK57"/>
  <c r="BK58"/>
  <c r="BK59"/>
  <c r="BK60"/>
  <c r="BK61"/>
  <c r="BK62"/>
  <c r="BK63"/>
  <c r="BK64"/>
  <c r="BK65"/>
  <c r="BK66"/>
  <c r="BK67"/>
  <c r="BK68"/>
  <c r="BK36"/>
  <c r="BJ68"/>
  <c r="BJ67"/>
  <c r="BJ66"/>
  <c r="BJ62"/>
  <c r="BJ61"/>
  <c r="BJ60"/>
  <c r="BJ59"/>
  <c r="BJ58"/>
  <c r="BJ57"/>
  <c r="BJ56"/>
  <c r="BJ55"/>
  <c r="BJ54"/>
  <c r="BJ53"/>
  <c r="BJ52"/>
  <c r="BJ51"/>
  <c r="BJ50"/>
  <c r="BJ49"/>
  <c r="BJ48"/>
  <c r="BJ47"/>
  <c r="BJ46"/>
  <c r="BJ45"/>
  <c r="BJ44"/>
  <c r="BJ43"/>
  <c r="BJ42"/>
  <c r="BJ41"/>
  <c r="BJ40"/>
  <c r="BJ39"/>
  <c r="BJ38"/>
  <c r="BJ37"/>
  <c r="BJ36"/>
  <c r="BK5"/>
  <c r="BK6"/>
  <c r="BK7"/>
  <c r="BK8"/>
  <c r="BK9"/>
  <c r="BK10"/>
  <c r="BK11"/>
  <c r="BK12"/>
  <c r="BK13"/>
  <c r="BK14"/>
  <c r="BK15"/>
  <c r="BK16"/>
  <c r="BK17"/>
  <c r="BK18"/>
  <c r="BK19"/>
  <c r="BK20"/>
  <c r="BK21"/>
  <c r="BK22"/>
  <c r="BK23"/>
  <c r="BK24"/>
  <c r="BK25"/>
  <c r="BK26"/>
  <c r="BK27"/>
  <c r="BK28"/>
  <c r="BK29"/>
  <c r="BK30"/>
  <c r="BK31"/>
  <c r="BK32"/>
  <c r="BK33"/>
  <c r="BK34"/>
  <c r="BK4"/>
  <c r="BJ33"/>
  <c r="BJ34"/>
  <c r="BJ32"/>
  <c r="BJ31"/>
  <c r="BJ30"/>
  <c r="BJ29"/>
  <c r="BJ28"/>
  <c r="BJ27"/>
  <c r="BJ26"/>
  <c r="BJ25"/>
  <c r="BJ24"/>
  <c r="BJ23"/>
  <c r="BJ22"/>
  <c r="BJ21"/>
  <c r="BJ20"/>
  <c r="BJ19"/>
  <c r="BJ18"/>
  <c r="BJ17"/>
  <c r="BJ16"/>
  <c r="BJ15"/>
  <c r="BJ14"/>
  <c r="BJ13"/>
  <c r="BJ12"/>
  <c r="BJ11"/>
  <c r="BJ10"/>
  <c r="BJ9"/>
  <c r="BJ8"/>
  <c r="BJ7"/>
  <c r="BJ6"/>
  <c r="BJ5"/>
  <c r="BJ4"/>
  <c r="BK4" i="1"/>
  <c r="BJ5" i="2"/>
  <c r="BJ6"/>
  <c r="BJ7"/>
  <c r="BJ8"/>
  <c r="BJ9"/>
  <c r="BJ10"/>
  <c r="BJ11"/>
  <c r="BJ12"/>
  <c r="BJ13"/>
  <c r="BJ14"/>
  <c r="BJ15"/>
  <c r="BJ16"/>
  <c r="BJ17"/>
  <c r="BJ18"/>
  <c r="BJ19"/>
  <c r="BJ20"/>
  <c r="BJ21"/>
  <c r="BJ22"/>
  <c r="BJ23"/>
  <c r="BJ24"/>
  <c r="BJ25"/>
  <c r="BJ26"/>
  <c r="BJ27"/>
  <c r="BJ28"/>
  <c r="BJ29"/>
  <c r="BJ30"/>
  <c r="BJ31"/>
  <c r="BJ32"/>
  <c r="BJ33"/>
  <c r="BJ34"/>
  <c r="BJ35"/>
  <c r="BJ36"/>
  <c r="BJ37"/>
  <c r="BJ38"/>
  <c r="BJ39"/>
  <c r="BJ40"/>
  <c r="BJ41"/>
  <c r="BJ42"/>
  <c r="BJ43"/>
  <c r="BJ44"/>
  <c r="BJ45"/>
  <c r="BJ46"/>
  <c r="BJ47"/>
  <c r="BJ48"/>
  <c r="BJ49"/>
  <c r="BJ50"/>
  <c r="BJ51"/>
  <c r="BJ52"/>
  <c r="BJ53"/>
  <c r="BJ54"/>
  <c r="BJ55"/>
  <c r="BJ56"/>
  <c r="BJ57"/>
  <c r="BJ58"/>
  <c r="BJ59"/>
  <c r="BJ60"/>
  <c r="BJ61"/>
  <c r="BJ62"/>
  <c r="BJ63"/>
  <c r="BJ4"/>
  <c r="BI57"/>
  <c r="BI56"/>
  <c r="BI55"/>
  <c r="BI54"/>
  <c r="BI53"/>
  <c r="BI52"/>
  <c r="BI51"/>
  <c r="BI50"/>
  <c r="BI49"/>
  <c r="BI48"/>
  <c r="BI47"/>
  <c r="BI46"/>
  <c r="BI45"/>
  <c r="BI44"/>
  <c r="BI43"/>
  <c r="BI42"/>
  <c r="BI41"/>
  <c r="BI40"/>
  <c r="BI39"/>
  <c r="BI38"/>
  <c r="BI37"/>
  <c r="BI36"/>
  <c r="BI35"/>
  <c r="BI34"/>
  <c r="BI33"/>
  <c r="BI32"/>
  <c r="BI31"/>
  <c r="BI30"/>
  <c r="BI29"/>
  <c r="BI28"/>
  <c r="BI27"/>
  <c r="BI26"/>
  <c r="BI25"/>
  <c r="BI24"/>
  <c r="BI23"/>
  <c r="BI22"/>
  <c r="BI21"/>
  <c r="BI20"/>
  <c r="BI19"/>
  <c r="BI18"/>
  <c r="BI17"/>
  <c r="BI16"/>
  <c r="BI15"/>
  <c r="BI14"/>
  <c r="BI13"/>
  <c r="BI12"/>
  <c r="BI11"/>
  <c r="BI10"/>
  <c r="BI9"/>
  <c r="BI8"/>
  <c r="BI7"/>
  <c r="BI6"/>
  <c r="BI5"/>
  <c r="BI4"/>
  <c r="BV67" i="3"/>
  <c r="BV68"/>
  <c r="BV66"/>
  <c r="BV33"/>
  <c r="BV34"/>
  <c r="BV32"/>
  <c r="BI59" i="2"/>
  <c r="BI60"/>
  <c r="BI61"/>
  <c r="BI62"/>
  <c r="BI63"/>
  <c r="BI58"/>
</calcChain>
</file>

<file path=xl/sharedStrings.xml><?xml version="1.0" encoding="utf-8"?>
<sst xmlns="http://schemas.openxmlformats.org/spreadsheetml/2006/main" count="420" uniqueCount="101">
  <si>
    <t xml:space="preserve">2nd BAMS STUDENTS SUBJECTWISE ATTENDENCE SHEET of </t>
  </si>
  <si>
    <t>RL NO</t>
  </si>
  <si>
    <t xml:space="preserve">STUDENT NAME </t>
  </si>
  <si>
    <t>DG</t>
  </si>
  <si>
    <t>RSBK</t>
  </si>
  <si>
    <t>ROGAnidhan</t>
  </si>
  <si>
    <t>Swastha</t>
  </si>
  <si>
    <t>Samhita-2</t>
  </si>
  <si>
    <t>MAY</t>
  </si>
  <si>
    <t>TOTAL</t>
  </si>
  <si>
    <t>%</t>
  </si>
  <si>
    <t>JUNE</t>
  </si>
  <si>
    <t>AISHWARYA KIRAN DEVGONDE</t>
  </si>
  <si>
    <t xml:space="preserve">AKHILESH ASHOK NAIK </t>
  </si>
  <si>
    <t xml:space="preserve">ALISHA NOORAHAMAD PENDARI </t>
  </si>
  <si>
    <t xml:space="preserve">AMBHURE SAKSHI SANTOSH  </t>
  </si>
  <si>
    <t xml:space="preserve">ARPITA KALLAPPA RUGI </t>
  </si>
  <si>
    <t>AWALKAR SAIRAJ SUDHIR</t>
  </si>
  <si>
    <t xml:space="preserve">BAGWAN REHAN MAHAMADHUSEN </t>
  </si>
  <si>
    <t xml:space="preserve">BANKAR ABOLI ANANDRAO </t>
  </si>
  <si>
    <t xml:space="preserve">BASAVARAJ   HEBBAL </t>
  </si>
  <si>
    <t>BAVISKAR ROHIT PRAVIN</t>
  </si>
  <si>
    <t>BHOGADE PRAGATI HARIBHAU</t>
  </si>
  <si>
    <t>BHOSALE SHAMAL SANTOSH</t>
  </si>
  <si>
    <t xml:space="preserve">DESAI ARYA VIJAY </t>
  </si>
  <si>
    <t>DIKSHA</t>
  </si>
  <si>
    <t>GADE PRANAV VIDYADHAR</t>
  </si>
  <si>
    <t xml:space="preserve">GADE RUCHA RAMESH </t>
  </si>
  <si>
    <t>GOURAV GAJANAN GURAV</t>
  </si>
  <si>
    <t>HARSHITA SHASHIDHAR SINDOGI</t>
  </si>
  <si>
    <t xml:space="preserve">HAPPARGE SUPRIYA BHARATRAJ </t>
  </si>
  <si>
    <t>MAAZ RAJESO KADARBHAI</t>
  </si>
  <si>
    <t>KAMBLE PRACHITI ASHOK</t>
  </si>
  <si>
    <t>LAKADE SAKSHI SHANKAR</t>
  </si>
  <si>
    <t>MAMATA</t>
  </si>
  <si>
    <t xml:space="preserve">MARUTHI D H </t>
  </si>
  <si>
    <t xml:space="preserve">MITALI GOPAL SURAPALLI </t>
  </si>
  <si>
    <t>MULANI ZEBA JAVED</t>
  </si>
  <si>
    <t>MUSTAFA YAKUB SHAIKH</t>
  </si>
  <si>
    <t>NANAWARE PRACHI MADAN</t>
  </si>
  <si>
    <t>PALLAVI GOUDAPPAGOUDA LINGANAGOUDRA</t>
  </si>
  <si>
    <t xml:space="preserve">PATIL MANSI DILIP </t>
  </si>
  <si>
    <t xml:space="preserve">PATIL SUMIT PANDIT </t>
  </si>
  <si>
    <t>PAVANE SARVADNYA SANTOSH</t>
  </si>
  <si>
    <t>PAWAR MRUDULA HAMBIRRAO</t>
  </si>
  <si>
    <t xml:space="preserve">PRAVEEN RAYANNA SAMBREKAR </t>
  </si>
  <si>
    <t xml:space="preserve">SAMARTH SADANAND GUPIT </t>
  </si>
  <si>
    <t xml:space="preserve">SAMATA NARAYAN CHOUGULE </t>
  </si>
  <si>
    <t>SAMPRIT M DESAI</t>
  </si>
  <si>
    <t xml:space="preserve">SAWANT ANUSHKA AJAY </t>
  </si>
  <si>
    <t>SAYYADA MAHEK</t>
  </si>
  <si>
    <t xml:space="preserve">SHAH SABA SALIM </t>
  </si>
  <si>
    <t>SHINDE CHAKRADHAR JANARDHAN</t>
  </si>
  <si>
    <t xml:space="preserve">SHINDE DIPALI SANJAY </t>
  </si>
  <si>
    <t>SHIVU SURESH HANDI</t>
  </si>
  <si>
    <t xml:space="preserve">SHREE CHANDANA M </t>
  </si>
  <si>
    <t>SHREYA MAKARAND JAGDALE</t>
  </si>
  <si>
    <t>SHREYA VISHWANATH SHINDE</t>
  </si>
  <si>
    <t>SPOORTY BASAVARAJ NAIK</t>
  </si>
  <si>
    <t>SRUSHTI SUNIL PATIL</t>
  </si>
  <si>
    <t xml:space="preserve">SUPRIYA HONAKHANDE </t>
  </si>
  <si>
    <t>TARWAL SAMRUDHI RANABA</t>
  </si>
  <si>
    <t xml:space="preserve">TASNIM BASHIRAHMED MUKKERI </t>
  </si>
  <si>
    <t>VAISHNAVI V PATIL</t>
  </si>
  <si>
    <t xml:space="preserve">YADAV ANUSHKA KRISHNAT </t>
  </si>
  <si>
    <t>agadatanra</t>
  </si>
  <si>
    <t>JULY</t>
  </si>
  <si>
    <t>AUG</t>
  </si>
  <si>
    <t>AUGUST</t>
  </si>
  <si>
    <t>agada</t>
  </si>
  <si>
    <t>aug</t>
  </si>
  <si>
    <t>Total</t>
  </si>
  <si>
    <t>may</t>
  </si>
  <si>
    <t>june</t>
  </si>
  <si>
    <t>july</t>
  </si>
  <si>
    <t>august</t>
  </si>
  <si>
    <t>total</t>
  </si>
  <si>
    <t>Aug</t>
  </si>
  <si>
    <t>Sep</t>
  </si>
  <si>
    <t>SEP</t>
  </si>
  <si>
    <t>sep</t>
  </si>
  <si>
    <t>oct</t>
  </si>
  <si>
    <t xml:space="preserve">oct </t>
  </si>
  <si>
    <t>nov</t>
  </si>
  <si>
    <t xml:space="preserve">aishwarya kamble </t>
  </si>
  <si>
    <t>chavan saurabh eknath</t>
  </si>
  <si>
    <t>jadhav nikhil nagnath</t>
  </si>
  <si>
    <t xml:space="preserve">kulkarni srushti sandip </t>
  </si>
  <si>
    <t>shreya metri</t>
  </si>
  <si>
    <t>tambe kshitij swapneel</t>
  </si>
  <si>
    <t>AISHWARYA KAMBLE</t>
  </si>
  <si>
    <t>CHAVAN SAURABH EKNATH</t>
  </si>
  <si>
    <t>JADHAV NIKHIL NAGNATH</t>
  </si>
  <si>
    <t>KULKARNI SRUSHITI SANDIP</t>
  </si>
  <si>
    <t>SHREYA METRI</t>
  </si>
  <si>
    <t>TAMBE KSHITIJ SWAPNEEL</t>
  </si>
  <si>
    <t>NOV</t>
  </si>
  <si>
    <t>december</t>
  </si>
  <si>
    <t>dec</t>
  </si>
  <si>
    <t>jan</t>
  </si>
  <si>
    <t>feb</t>
  </si>
</sst>
</file>

<file path=xl/styles.xml><?xml version="1.0" encoding="utf-8"?>
<styleSheet xmlns="http://schemas.openxmlformats.org/spreadsheetml/2006/main">
  <fonts count="12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4"/>
      <color theme="1"/>
      <name val="Calibri"/>
      <family val="2"/>
      <scheme val="minor"/>
    </font>
    <font>
      <sz val="12"/>
      <color rgb="FF000000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sz val="10"/>
      <color theme="1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A5A5A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rgb="FFFFFFFF"/>
        <bgColor indexed="64"/>
      </patternFill>
    </fill>
    <fill>
      <patternFill patternType="solid">
        <fgColor theme="8"/>
      </patternFill>
    </fill>
  </fills>
  <borders count="26">
    <border>
      <left/>
      <right/>
      <top/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double">
        <color rgb="FF3F3F3F"/>
      </right>
      <top/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/>
      <diagonal/>
    </border>
    <border>
      <left style="double">
        <color rgb="FF3F3F3F"/>
      </left>
      <right/>
      <top style="thin">
        <color rgb="FF7F7F7F"/>
      </top>
      <bottom/>
      <diagonal/>
    </border>
    <border>
      <left/>
      <right/>
      <top style="thin">
        <color rgb="FF7F7F7F"/>
      </top>
      <bottom/>
      <diagonal/>
    </border>
    <border>
      <left/>
      <right style="thin">
        <color rgb="FF7F7F7F"/>
      </right>
      <top style="thin">
        <color rgb="FF7F7F7F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8">
    <xf numFmtId="0" fontId="0" fillId="0" borderId="0"/>
    <xf numFmtId="0" fontId="2" fillId="2" borderId="0" applyNumberFormat="0" applyBorder="0" applyAlignment="0" applyProtection="0"/>
    <xf numFmtId="0" fontId="3" fillId="3" borderId="0" applyNumberFormat="0" applyBorder="0" applyAlignment="0" applyProtection="0"/>
    <xf numFmtId="0" fontId="4" fillId="4" borderId="1" applyNumberFormat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6" fillId="7" borderId="0" applyNumberFormat="0" applyBorder="0" applyAlignment="0" applyProtection="0"/>
    <xf numFmtId="0" fontId="6" fillId="9" borderId="0" applyNumberFormat="0" applyBorder="0" applyAlignment="0" applyProtection="0"/>
  </cellStyleXfs>
  <cellXfs count="104">
    <xf numFmtId="0" fontId="0" fillId="0" borderId="0" xfId="0"/>
    <xf numFmtId="17" fontId="2" fillId="2" borderId="19" xfId="1" applyNumberFormat="1" applyBorder="1" applyAlignment="1">
      <alignment horizontal="center"/>
    </xf>
    <xf numFmtId="0" fontId="2" fillId="2" borderId="19" xfId="1" applyBorder="1" applyAlignment="1">
      <alignment horizontal="center"/>
    </xf>
    <xf numFmtId="0" fontId="3" fillId="3" borderId="19" xfId="2" applyBorder="1" applyAlignment="1">
      <alignment horizontal="center"/>
    </xf>
    <xf numFmtId="0" fontId="0" fillId="6" borderId="19" xfId="5" applyFont="1" applyBorder="1" applyAlignment="1">
      <alignment horizontal="center"/>
    </xf>
    <xf numFmtId="0" fontId="6" fillId="7" borderId="19" xfId="6" applyBorder="1" applyAlignment="1">
      <alignment horizontal="center"/>
    </xf>
    <xf numFmtId="0" fontId="4" fillId="4" borderId="19" xfId="3" applyBorder="1" applyAlignment="1">
      <alignment horizontal="center"/>
    </xf>
    <xf numFmtId="0" fontId="0" fillId="5" borderId="19" xfId="4" applyFont="1" applyBorder="1" applyAlignment="1">
      <alignment horizontal="center"/>
    </xf>
    <xf numFmtId="0" fontId="0" fillId="0" borderId="20" xfId="0" applyBorder="1" applyAlignment="1">
      <alignment horizontal="center"/>
    </xf>
    <xf numFmtId="0" fontId="8" fillId="8" borderId="21" xfId="0" applyFont="1" applyFill="1" applyBorder="1" applyAlignment="1">
      <alignment horizontal="left" vertical="center"/>
    </xf>
    <xf numFmtId="0" fontId="0" fillId="0" borderId="19" xfId="0" applyBorder="1"/>
    <xf numFmtId="1" fontId="0" fillId="0" borderId="19" xfId="0" applyNumberFormat="1" applyBorder="1" applyAlignment="1">
      <alignment wrapText="1"/>
    </xf>
    <xf numFmtId="0" fontId="0" fillId="0" borderId="19" xfId="0" applyBorder="1" applyAlignment="1">
      <alignment horizontal="center"/>
    </xf>
    <xf numFmtId="0" fontId="8" fillId="8" borderId="21" xfId="0" applyFont="1" applyFill="1" applyBorder="1" applyAlignment="1">
      <alignment horizontal="left" vertical="center" wrapText="1"/>
    </xf>
    <xf numFmtId="0" fontId="8" fillId="8" borderId="2" xfId="0" applyFont="1" applyFill="1" applyBorder="1" applyAlignment="1">
      <alignment horizontal="left" vertical="center" wrapText="1"/>
    </xf>
    <xf numFmtId="17" fontId="0" fillId="5" borderId="19" xfId="4" applyNumberFormat="1" applyFont="1" applyBorder="1" applyAlignment="1">
      <alignment horizontal="center"/>
    </xf>
    <xf numFmtId="0" fontId="3" fillId="3" borderId="21" xfId="2" applyBorder="1" applyAlignment="1">
      <alignment horizontal="left" vertical="center" wrapText="1"/>
    </xf>
    <xf numFmtId="0" fontId="3" fillId="3" borderId="19" xfId="2" applyBorder="1"/>
    <xf numFmtId="1" fontId="3" fillId="3" borderId="19" xfId="2" applyNumberFormat="1" applyBorder="1" applyAlignment="1">
      <alignment wrapText="1"/>
    </xf>
    <xf numFmtId="1" fontId="3" fillId="3" borderId="19" xfId="2" applyNumberFormat="1" applyBorder="1"/>
    <xf numFmtId="0" fontId="1" fillId="5" borderId="19" xfId="4" applyBorder="1" applyAlignment="1">
      <alignment horizontal="center"/>
    </xf>
    <xf numFmtId="0" fontId="1" fillId="5" borderId="19" xfId="4" applyBorder="1"/>
    <xf numFmtId="1" fontId="1" fillId="5" borderId="19" xfId="4" applyNumberFormat="1" applyBorder="1" applyAlignment="1">
      <alignment wrapText="1"/>
    </xf>
    <xf numFmtId="1" fontId="1" fillId="5" borderId="19" xfId="4" applyNumberFormat="1" applyBorder="1"/>
    <xf numFmtId="0" fontId="4" fillId="4" borderId="1" xfId="3" applyAlignment="1">
      <alignment horizontal="center"/>
    </xf>
    <xf numFmtId="0" fontId="4" fillId="4" borderId="1" xfId="3"/>
    <xf numFmtId="0" fontId="6" fillId="7" borderId="19" xfId="6" applyBorder="1"/>
    <xf numFmtId="0" fontId="1" fillId="6" borderId="19" xfId="5" applyBorder="1" applyAlignment="1">
      <alignment horizontal="center"/>
    </xf>
    <xf numFmtId="0" fontId="1" fillId="6" borderId="19" xfId="5" applyBorder="1"/>
    <xf numFmtId="0" fontId="2" fillId="2" borderId="19" xfId="1" applyBorder="1"/>
    <xf numFmtId="0" fontId="0" fillId="0" borderId="22" xfId="0" applyFill="1" applyBorder="1"/>
    <xf numFmtId="0" fontId="4" fillId="4" borderId="1" xfId="3" applyAlignment="1">
      <alignment horizontal="center"/>
    </xf>
    <xf numFmtId="0" fontId="0" fillId="0" borderId="11" xfId="0" applyFill="1" applyBorder="1"/>
    <xf numFmtId="0" fontId="8" fillId="8" borderId="23" xfId="0" applyFont="1" applyFill="1" applyBorder="1" applyAlignment="1">
      <alignment horizontal="left" vertical="center" wrapText="1"/>
    </xf>
    <xf numFmtId="0" fontId="0" fillId="0" borderId="22" xfId="0" applyFill="1" applyBorder="1" applyAlignment="1">
      <alignment horizontal="center"/>
    </xf>
    <xf numFmtId="1" fontId="0" fillId="0" borderId="22" xfId="0" applyNumberFormat="1" applyFill="1" applyBorder="1" applyAlignment="1">
      <alignment wrapText="1"/>
    </xf>
    <xf numFmtId="0" fontId="4" fillId="4" borderId="1" xfId="3" applyAlignment="1">
      <alignment horizontal="center"/>
    </xf>
    <xf numFmtId="0" fontId="4" fillId="4" borderId="1" xfId="3" applyAlignment="1">
      <alignment horizontal="center"/>
    </xf>
    <xf numFmtId="0" fontId="0" fillId="0" borderId="24" xfId="0" applyBorder="1" applyAlignment="1">
      <alignment horizontal="center"/>
    </xf>
    <xf numFmtId="0" fontId="0" fillId="0" borderId="24" xfId="0" applyBorder="1"/>
    <xf numFmtId="0" fontId="3" fillId="3" borderId="24" xfId="2" applyBorder="1"/>
    <xf numFmtId="0" fontId="4" fillId="4" borderId="13" xfId="3" applyBorder="1"/>
    <xf numFmtId="1" fontId="0" fillId="0" borderId="24" xfId="0" applyNumberFormat="1" applyBorder="1" applyAlignment="1">
      <alignment wrapText="1"/>
    </xf>
    <xf numFmtId="1" fontId="1" fillId="5" borderId="24" xfId="4" applyNumberFormat="1" applyBorder="1" applyAlignment="1">
      <alignment wrapText="1"/>
    </xf>
    <xf numFmtId="0" fontId="0" fillId="0" borderId="19" xfId="0" applyFill="1" applyBorder="1" applyAlignment="1">
      <alignment horizontal="center"/>
    </xf>
    <xf numFmtId="0" fontId="8" fillId="8" borderId="19" xfId="0" applyFont="1" applyFill="1" applyBorder="1" applyAlignment="1">
      <alignment horizontal="left" vertical="center" wrapText="1"/>
    </xf>
    <xf numFmtId="0" fontId="0" fillId="0" borderId="19" xfId="0" applyFill="1" applyBorder="1"/>
    <xf numFmtId="0" fontId="4" fillId="4" borderId="19" xfId="3" applyBorder="1"/>
    <xf numFmtId="1" fontId="0" fillId="0" borderId="19" xfId="0" applyNumberFormat="1" applyFill="1" applyBorder="1" applyAlignment="1">
      <alignment wrapText="1"/>
    </xf>
    <xf numFmtId="0" fontId="3" fillId="3" borderId="0" xfId="2"/>
    <xf numFmtId="0" fontId="2" fillId="2" borderId="0" xfId="1"/>
    <xf numFmtId="0" fontId="1" fillId="6" borderId="0" xfId="5"/>
    <xf numFmtId="0" fontId="6" fillId="7" borderId="0" xfId="6"/>
    <xf numFmtId="0" fontId="1" fillId="5" borderId="0" xfId="4"/>
    <xf numFmtId="0" fontId="4" fillId="4" borderId="21" xfId="3" applyBorder="1" applyAlignment="1">
      <alignment horizontal="center"/>
    </xf>
    <xf numFmtId="0" fontId="0" fillId="0" borderId="21" xfId="0" applyBorder="1"/>
    <xf numFmtId="0" fontId="0" fillId="5" borderId="25" xfId="4" applyFont="1" applyBorder="1" applyAlignment="1">
      <alignment horizontal="center"/>
    </xf>
    <xf numFmtId="0" fontId="0" fillId="0" borderId="25" xfId="0" applyBorder="1"/>
    <xf numFmtId="0" fontId="4" fillId="4" borderId="0" xfId="3" applyBorder="1" applyAlignment="1">
      <alignment horizontal="center"/>
    </xf>
    <xf numFmtId="0" fontId="4" fillId="4" borderId="0" xfId="3" applyBorder="1"/>
    <xf numFmtId="0" fontId="0" fillId="0" borderId="2" xfId="0" applyBorder="1"/>
    <xf numFmtId="0" fontId="0" fillId="0" borderId="4" xfId="0" applyBorder="1"/>
    <xf numFmtId="0" fontId="0" fillId="0" borderId="0" xfId="0" applyBorder="1"/>
    <xf numFmtId="0" fontId="0" fillId="0" borderId="0" xfId="0" applyFill="1" applyBorder="1"/>
    <xf numFmtId="0" fontId="3" fillId="3" borderId="0" xfId="2" applyBorder="1"/>
    <xf numFmtId="0" fontId="0" fillId="0" borderId="23" xfId="0" applyFill="1" applyBorder="1"/>
    <xf numFmtId="1" fontId="0" fillId="0" borderId="19" xfId="0" applyNumberFormat="1" applyBorder="1"/>
    <xf numFmtId="1" fontId="3" fillId="3" borderId="0" xfId="2" applyNumberFormat="1" applyBorder="1"/>
    <xf numFmtId="1" fontId="1" fillId="5" borderId="0" xfId="4" applyNumberFormat="1"/>
    <xf numFmtId="0" fontId="4" fillId="4" borderId="1" xfId="3" applyAlignment="1">
      <alignment horizontal="center"/>
    </xf>
    <xf numFmtId="0" fontId="4" fillId="4" borderId="1" xfId="3" applyAlignment="1">
      <alignment horizontal="center"/>
    </xf>
    <xf numFmtId="0" fontId="10" fillId="8" borderId="21" xfId="0" applyFont="1" applyFill="1" applyBorder="1" applyAlignment="1">
      <alignment horizontal="left" vertical="center"/>
    </xf>
    <xf numFmtId="0" fontId="10" fillId="8" borderId="21" xfId="0" applyFont="1" applyFill="1" applyBorder="1" applyAlignment="1">
      <alignment horizontal="left" vertical="center" wrapText="1"/>
    </xf>
    <xf numFmtId="0" fontId="10" fillId="8" borderId="2" xfId="0" applyFont="1" applyFill="1" applyBorder="1" applyAlignment="1">
      <alignment horizontal="left" vertical="center" wrapText="1"/>
    </xf>
    <xf numFmtId="0" fontId="10" fillId="8" borderId="19" xfId="0" applyFont="1" applyFill="1" applyBorder="1" applyAlignment="1">
      <alignment horizontal="left" vertical="center" wrapText="1"/>
    </xf>
    <xf numFmtId="0" fontId="11" fillId="0" borderId="0" xfId="0" applyFont="1"/>
    <xf numFmtId="0" fontId="6" fillId="9" borderId="19" xfId="7" applyBorder="1"/>
    <xf numFmtId="0" fontId="5" fillId="0" borderId="5" xfId="0" applyFont="1" applyBorder="1" applyAlignment="1">
      <alignment horizontal="center" vertical="center"/>
    </xf>
    <xf numFmtId="0" fontId="5" fillId="0" borderId="17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5" fillId="0" borderId="18" xfId="0" applyFont="1" applyBorder="1" applyAlignment="1">
      <alignment horizontal="center" vertical="center"/>
    </xf>
    <xf numFmtId="0" fontId="7" fillId="0" borderId="2" xfId="0" applyFont="1" applyBorder="1" applyAlignment="1">
      <alignment horizontal="center"/>
    </xf>
    <xf numFmtId="0" fontId="7" fillId="0" borderId="3" xfId="0" applyFont="1" applyBorder="1" applyAlignment="1">
      <alignment horizontal="center"/>
    </xf>
    <xf numFmtId="0" fontId="7" fillId="0" borderId="4" xfId="0" applyFont="1" applyBorder="1" applyAlignment="1">
      <alignment horizontal="center"/>
    </xf>
    <xf numFmtId="0" fontId="2" fillId="2" borderId="7" xfId="1" applyBorder="1" applyAlignment="1">
      <alignment horizontal="center"/>
    </xf>
    <xf numFmtId="0" fontId="2" fillId="2" borderId="8" xfId="1" applyBorder="1" applyAlignment="1">
      <alignment horizontal="center"/>
    </xf>
    <xf numFmtId="0" fontId="3" fillId="3" borderId="9" xfId="2" applyNumberFormat="1" applyBorder="1" applyAlignment="1">
      <alignment horizontal="center"/>
    </xf>
    <xf numFmtId="0" fontId="3" fillId="3" borderId="7" xfId="2" applyNumberFormat="1" applyBorder="1" applyAlignment="1">
      <alignment horizontal="center"/>
    </xf>
    <xf numFmtId="0" fontId="3" fillId="3" borderId="10" xfId="2" applyNumberFormat="1" applyBorder="1" applyAlignment="1">
      <alignment horizontal="center"/>
    </xf>
    <xf numFmtId="0" fontId="1" fillId="6" borderId="0" xfId="5" applyBorder="1" applyAlignment="1">
      <alignment horizontal="center"/>
    </xf>
    <xf numFmtId="0" fontId="1" fillId="6" borderId="11" xfId="5" applyBorder="1" applyAlignment="1">
      <alignment horizontal="center"/>
    </xf>
    <xf numFmtId="0" fontId="6" fillId="7" borderId="0" xfId="6" applyBorder="1" applyAlignment="1">
      <alignment horizontal="center"/>
    </xf>
    <xf numFmtId="0" fontId="6" fillId="7" borderId="12" xfId="6" applyBorder="1" applyAlignment="1">
      <alignment horizontal="center"/>
    </xf>
    <xf numFmtId="0" fontId="4" fillId="4" borderId="1" xfId="3" applyAlignment="1">
      <alignment horizontal="center"/>
    </xf>
    <xf numFmtId="0" fontId="1" fillId="5" borderId="14" xfId="4" applyBorder="1" applyAlignment="1">
      <alignment horizontal="center"/>
    </xf>
    <xf numFmtId="0" fontId="1" fillId="5" borderId="15" xfId="4" applyBorder="1" applyAlignment="1">
      <alignment horizontal="center"/>
    </xf>
    <xf numFmtId="0" fontId="1" fillId="5" borderId="16" xfId="4" applyBorder="1" applyAlignment="1">
      <alignment horizontal="center"/>
    </xf>
    <xf numFmtId="0" fontId="0" fillId="0" borderId="3" xfId="0" applyBorder="1"/>
    <xf numFmtId="0" fontId="0" fillId="0" borderId="4" xfId="0" applyBorder="1"/>
    <xf numFmtId="0" fontId="9" fillId="0" borderId="6" xfId="0" applyFont="1" applyBorder="1" applyAlignment="1">
      <alignment horizontal="center" vertical="center"/>
    </xf>
    <xf numFmtId="0" fontId="9" fillId="0" borderId="18" xfId="0" applyFont="1" applyBorder="1" applyAlignment="1">
      <alignment horizontal="center" vertical="center"/>
    </xf>
    <xf numFmtId="0" fontId="0" fillId="6" borderId="0" xfId="5" applyFont="1" applyBorder="1" applyAlignment="1">
      <alignment horizontal="center"/>
    </xf>
    <xf numFmtId="0" fontId="4" fillId="4" borderId="13" xfId="3" applyBorder="1" applyAlignment="1">
      <alignment horizontal="center"/>
    </xf>
    <xf numFmtId="0" fontId="0" fillId="5" borderId="14" xfId="4" applyFont="1" applyBorder="1" applyAlignment="1">
      <alignment horizontal="center"/>
    </xf>
  </cellXfs>
  <cellStyles count="8">
    <cellStyle name="40% - Accent1" xfId="4" builtinId="31"/>
    <cellStyle name="40% - Accent4" xfId="5" builtinId="43"/>
    <cellStyle name="60% - Accent5" xfId="6" builtinId="48"/>
    <cellStyle name="Accent5" xfId="7" builtinId="45"/>
    <cellStyle name="Bad" xfId="2" builtinId="27"/>
    <cellStyle name="Check Cell" xfId="3" builtinId="23"/>
    <cellStyle name="Good" xfId="1" builtinId="26"/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BX64"/>
  <sheetViews>
    <sheetView topLeftCell="AE1" workbookViewId="0">
      <selection activeCell="AM63" sqref="AM63"/>
    </sheetView>
  </sheetViews>
  <sheetFormatPr defaultRowHeight="15"/>
  <cols>
    <col min="1" max="1" width="4.5703125" customWidth="1"/>
    <col min="2" max="2" width="26.28515625" customWidth="1"/>
    <col min="3" max="74" width="4.28515625" customWidth="1"/>
    <col min="75" max="75" width="5" customWidth="1"/>
    <col min="76" max="76" width="4.85546875" customWidth="1"/>
  </cols>
  <sheetData>
    <row r="1" spans="1:76" ht="19.5" thickBot="1">
      <c r="A1" s="81" t="s">
        <v>0</v>
      </c>
      <c r="B1" s="82"/>
      <c r="C1" s="82"/>
      <c r="D1" s="82"/>
      <c r="E1" s="82"/>
      <c r="F1" s="82"/>
      <c r="G1" s="82"/>
      <c r="H1" s="82"/>
      <c r="I1" s="82"/>
      <c r="J1" s="82"/>
      <c r="K1" s="82"/>
      <c r="L1" s="82"/>
      <c r="M1" s="82"/>
      <c r="N1" s="82"/>
      <c r="O1" s="82"/>
      <c r="P1" s="82"/>
      <c r="Q1" s="82"/>
      <c r="R1" s="82"/>
      <c r="S1" s="82"/>
      <c r="T1" s="82"/>
      <c r="U1" s="82"/>
      <c r="V1" s="82"/>
      <c r="W1" s="82"/>
      <c r="X1" s="82"/>
      <c r="Y1" s="82"/>
      <c r="Z1" s="82"/>
      <c r="AA1" s="82"/>
      <c r="AB1" s="82"/>
      <c r="AC1" s="82"/>
      <c r="AD1" s="82"/>
      <c r="AE1" s="82"/>
      <c r="AF1" s="82"/>
      <c r="AG1" s="82"/>
      <c r="AH1" s="82"/>
      <c r="AI1" s="82"/>
      <c r="AJ1" s="82"/>
      <c r="AK1" s="82"/>
      <c r="AL1" s="82"/>
      <c r="AM1" s="82"/>
      <c r="AN1" s="82"/>
      <c r="AO1" s="82"/>
      <c r="AP1" s="82"/>
      <c r="AQ1" s="82"/>
      <c r="AR1" s="82"/>
      <c r="AS1" s="82"/>
      <c r="AT1" s="82"/>
      <c r="AU1" s="82"/>
      <c r="AV1" s="82"/>
      <c r="AW1" s="82"/>
      <c r="AX1" s="82"/>
      <c r="AY1" s="82"/>
      <c r="AZ1" s="82"/>
      <c r="BA1" s="82"/>
      <c r="BB1" s="82"/>
      <c r="BC1" s="82"/>
      <c r="BD1" s="82"/>
      <c r="BE1" s="82"/>
      <c r="BF1" s="82"/>
      <c r="BG1" s="82"/>
      <c r="BH1" s="82"/>
      <c r="BI1" s="82"/>
      <c r="BJ1" s="82"/>
      <c r="BK1" s="82"/>
      <c r="BL1" s="82"/>
      <c r="BM1" s="82"/>
      <c r="BN1" s="82"/>
      <c r="BO1" s="82"/>
      <c r="BP1" s="82"/>
      <c r="BQ1" s="82"/>
      <c r="BR1" s="82"/>
      <c r="BS1" s="82"/>
      <c r="BT1" s="82"/>
      <c r="BU1" s="82"/>
      <c r="BV1" s="82"/>
      <c r="BW1" s="82"/>
      <c r="BX1" s="83"/>
    </row>
    <row r="2" spans="1:76" ht="16.5" thickTop="1" thickBot="1">
      <c r="A2" s="77" t="s">
        <v>1</v>
      </c>
      <c r="B2" s="79" t="s">
        <v>2</v>
      </c>
      <c r="C2" s="84" t="s">
        <v>3</v>
      </c>
      <c r="D2" s="84"/>
      <c r="E2" s="84"/>
      <c r="F2" s="84"/>
      <c r="G2" s="84"/>
      <c r="H2" s="84"/>
      <c r="I2" s="84"/>
      <c r="J2" s="84"/>
      <c r="K2" s="84"/>
      <c r="L2" s="84"/>
      <c r="M2" s="84"/>
      <c r="N2" s="85"/>
      <c r="O2" s="86" t="s">
        <v>4</v>
      </c>
      <c r="P2" s="87"/>
      <c r="Q2" s="87"/>
      <c r="R2" s="87"/>
      <c r="S2" s="87"/>
      <c r="T2" s="87"/>
      <c r="U2" s="87"/>
      <c r="V2" s="87"/>
      <c r="W2" s="87"/>
      <c r="X2" s="87"/>
      <c r="Y2" s="87"/>
      <c r="Z2" s="87"/>
      <c r="AA2" s="88"/>
      <c r="AB2" s="89" t="s">
        <v>5</v>
      </c>
      <c r="AC2" s="89"/>
      <c r="AD2" s="89"/>
      <c r="AE2" s="89"/>
      <c r="AF2" s="89"/>
      <c r="AG2" s="89"/>
      <c r="AH2" s="89"/>
      <c r="AI2" s="89"/>
      <c r="AJ2" s="89"/>
      <c r="AK2" s="89"/>
      <c r="AL2" s="89"/>
      <c r="AM2" s="90"/>
      <c r="AN2" s="91" t="s">
        <v>6</v>
      </c>
      <c r="AO2" s="91"/>
      <c r="AP2" s="91"/>
      <c r="AQ2" s="91"/>
      <c r="AR2" s="91"/>
      <c r="AS2" s="91"/>
      <c r="AT2" s="91"/>
      <c r="AU2" s="91"/>
      <c r="AV2" s="91"/>
      <c r="AW2" s="91"/>
      <c r="AX2" s="91"/>
      <c r="AY2" s="92"/>
      <c r="AZ2" s="93" t="s">
        <v>65</v>
      </c>
      <c r="BA2" s="93"/>
      <c r="BB2" s="93"/>
      <c r="BC2" s="93"/>
      <c r="BD2" s="93"/>
      <c r="BE2" s="93"/>
      <c r="BF2" s="93"/>
      <c r="BG2" s="93"/>
      <c r="BH2" s="93"/>
      <c r="BI2" s="93"/>
      <c r="BJ2" s="93"/>
      <c r="BK2" s="93"/>
      <c r="BL2" s="93"/>
      <c r="BM2" s="94" t="s">
        <v>7</v>
      </c>
      <c r="BN2" s="95"/>
      <c r="BO2" s="95"/>
      <c r="BP2" s="95"/>
      <c r="BQ2" s="95"/>
      <c r="BR2" s="95"/>
      <c r="BS2" s="95"/>
      <c r="BT2" s="95"/>
      <c r="BU2" s="95"/>
      <c r="BV2" s="95"/>
      <c r="BW2" s="95"/>
      <c r="BX2" s="96"/>
    </row>
    <row r="3" spans="1:76" ht="16.5" thickTop="1" thickBot="1">
      <c r="A3" s="78"/>
      <c r="B3" s="80"/>
      <c r="C3" s="1" t="s">
        <v>8</v>
      </c>
      <c r="D3" s="2" t="s">
        <v>11</v>
      </c>
      <c r="E3" s="2" t="s">
        <v>66</v>
      </c>
      <c r="F3" s="2" t="s">
        <v>67</v>
      </c>
      <c r="G3" s="2" t="s">
        <v>79</v>
      </c>
      <c r="H3" s="2" t="s">
        <v>81</v>
      </c>
      <c r="I3" s="2" t="s">
        <v>83</v>
      </c>
      <c r="J3" s="2" t="s">
        <v>98</v>
      </c>
      <c r="K3" s="2" t="s">
        <v>99</v>
      </c>
      <c r="L3" s="2" t="s">
        <v>100</v>
      </c>
      <c r="M3" s="2" t="s">
        <v>9</v>
      </c>
      <c r="N3" s="2" t="s">
        <v>10</v>
      </c>
      <c r="O3" s="3" t="s">
        <v>8</v>
      </c>
      <c r="P3" s="3" t="s">
        <v>11</v>
      </c>
      <c r="Q3" s="3" t="s">
        <v>66</v>
      </c>
      <c r="R3" s="3" t="s">
        <v>67</v>
      </c>
      <c r="S3" s="3" t="s">
        <v>80</v>
      </c>
      <c r="T3" s="3" t="s">
        <v>81</v>
      </c>
      <c r="U3" s="3" t="s">
        <v>83</v>
      </c>
      <c r="V3" s="3" t="s">
        <v>98</v>
      </c>
      <c r="W3" s="3" t="s">
        <v>99</v>
      </c>
      <c r="X3" s="3" t="s">
        <v>100</v>
      </c>
      <c r="Y3" s="3"/>
      <c r="Z3" s="3" t="s">
        <v>9</v>
      </c>
      <c r="AA3" s="3" t="s">
        <v>10</v>
      </c>
      <c r="AB3" s="27" t="s">
        <v>8</v>
      </c>
      <c r="AC3" s="27" t="s">
        <v>11</v>
      </c>
      <c r="AD3" s="27" t="s">
        <v>66</v>
      </c>
      <c r="AE3" s="27" t="s">
        <v>67</v>
      </c>
      <c r="AF3" s="27" t="s">
        <v>79</v>
      </c>
      <c r="AG3" s="4" t="s">
        <v>81</v>
      </c>
      <c r="AH3" s="4" t="s">
        <v>83</v>
      </c>
      <c r="AI3" s="4" t="s">
        <v>98</v>
      </c>
      <c r="AJ3" s="4" t="s">
        <v>99</v>
      </c>
      <c r="AK3" s="4" t="s">
        <v>100</v>
      </c>
      <c r="AL3" s="27" t="s">
        <v>9</v>
      </c>
      <c r="AM3" s="27" t="s">
        <v>10</v>
      </c>
      <c r="AN3" s="5" t="s">
        <v>8</v>
      </c>
      <c r="AO3" s="5" t="s">
        <v>11</v>
      </c>
      <c r="AP3" s="5" t="s">
        <v>66</v>
      </c>
      <c r="AQ3" s="5" t="s">
        <v>67</v>
      </c>
      <c r="AR3" s="5" t="s">
        <v>79</v>
      </c>
      <c r="AS3" s="5" t="s">
        <v>81</v>
      </c>
      <c r="AT3" s="5" t="s">
        <v>83</v>
      </c>
      <c r="AU3" s="5" t="s">
        <v>98</v>
      </c>
      <c r="AV3" s="5" t="s">
        <v>99</v>
      </c>
      <c r="AW3" s="5" t="s">
        <v>100</v>
      </c>
      <c r="AX3" s="5" t="s">
        <v>9</v>
      </c>
      <c r="AY3" s="5" t="s">
        <v>10</v>
      </c>
      <c r="AZ3" s="24" t="s">
        <v>8</v>
      </c>
      <c r="BA3" s="24" t="s">
        <v>11</v>
      </c>
      <c r="BB3" s="24" t="s">
        <v>66</v>
      </c>
      <c r="BC3" s="24" t="s">
        <v>67</v>
      </c>
      <c r="BD3" s="24" t="s">
        <v>80</v>
      </c>
      <c r="BE3" s="24" t="s">
        <v>81</v>
      </c>
      <c r="BF3" s="31" t="s">
        <v>83</v>
      </c>
      <c r="BG3" s="37" t="s">
        <v>98</v>
      </c>
      <c r="BH3" s="69" t="s">
        <v>99</v>
      </c>
      <c r="BI3" s="70" t="s">
        <v>100</v>
      </c>
      <c r="BJ3" s="70"/>
      <c r="BK3" s="24" t="s">
        <v>9</v>
      </c>
      <c r="BL3" s="24" t="s">
        <v>10</v>
      </c>
      <c r="BM3" s="20" t="s">
        <v>8</v>
      </c>
      <c r="BN3" s="20" t="s">
        <v>11</v>
      </c>
      <c r="BO3" s="20" t="s">
        <v>66</v>
      </c>
      <c r="BP3" s="20" t="s">
        <v>68</v>
      </c>
      <c r="BQ3" s="20" t="s">
        <v>79</v>
      </c>
      <c r="BR3" s="7" t="s">
        <v>81</v>
      </c>
      <c r="BS3" s="7" t="s">
        <v>83</v>
      </c>
      <c r="BT3" s="7" t="s">
        <v>98</v>
      </c>
      <c r="BU3" s="7" t="s">
        <v>99</v>
      </c>
      <c r="BV3" s="7" t="s">
        <v>100</v>
      </c>
      <c r="BW3" s="20" t="s">
        <v>9</v>
      </c>
      <c r="BX3" s="20" t="s">
        <v>10</v>
      </c>
    </row>
    <row r="4" spans="1:76" ht="17.25" thickTop="1" thickBot="1">
      <c r="A4" s="8"/>
      <c r="B4" s="9"/>
      <c r="C4" s="2">
        <v>6</v>
      </c>
      <c r="D4" s="2">
        <v>6</v>
      </c>
      <c r="E4" s="2">
        <v>8</v>
      </c>
      <c r="F4" s="29">
        <v>10</v>
      </c>
      <c r="G4" s="29">
        <v>9</v>
      </c>
      <c r="H4" s="29">
        <v>7</v>
      </c>
      <c r="I4" s="29">
        <v>8</v>
      </c>
      <c r="J4" s="29">
        <v>6</v>
      </c>
      <c r="K4" s="29">
        <v>7</v>
      </c>
      <c r="L4" s="29">
        <v>12</v>
      </c>
      <c r="M4" s="29">
        <f>SUM(C4:L4)</f>
        <v>79</v>
      </c>
      <c r="N4" s="29">
        <f>M4/79*100</f>
        <v>100</v>
      </c>
      <c r="O4" s="3">
        <v>9</v>
      </c>
      <c r="P4" s="3">
        <v>13</v>
      </c>
      <c r="Q4" s="17">
        <v>14</v>
      </c>
      <c r="R4" s="17">
        <v>13</v>
      </c>
      <c r="S4" s="17">
        <v>11</v>
      </c>
      <c r="T4" s="10">
        <v>9</v>
      </c>
      <c r="U4" s="10">
        <v>12</v>
      </c>
      <c r="V4" s="10">
        <v>12</v>
      </c>
      <c r="W4" s="10">
        <v>11</v>
      </c>
      <c r="X4" s="10">
        <v>16</v>
      </c>
      <c r="Y4" s="10"/>
      <c r="Z4" s="17">
        <f t="shared" ref="Z4:Z35" si="0">SUM(O4:X4)</f>
        <v>120</v>
      </c>
      <c r="AA4" s="17">
        <f>Z4/120*100</f>
        <v>100</v>
      </c>
      <c r="AB4" s="27">
        <v>10</v>
      </c>
      <c r="AC4" s="27">
        <v>11</v>
      </c>
      <c r="AD4" s="28">
        <v>12</v>
      </c>
      <c r="AE4" s="28">
        <v>13</v>
      </c>
      <c r="AF4" s="28">
        <v>8</v>
      </c>
      <c r="AG4" s="28">
        <v>7</v>
      </c>
      <c r="AH4" s="28">
        <v>4</v>
      </c>
      <c r="AI4" s="28">
        <v>6</v>
      </c>
      <c r="AJ4" s="28">
        <v>4</v>
      </c>
      <c r="AK4" s="28">
        <v>8</v>
      </c>
      <c r="AL4" s="28">
        <f t="shared" ref="AL4:AL35" si="1">SUM(AB4:AK4)</f>
        <v>83</v>
      </c>
      <c r="AM4" s="28">
        <f>AL4/83*100</f>
        <v>100</v>
      </c>
      <c r="AN4" s="5">
        <v>5</v>
      </c>
      <c r="AO4" s="26">
        <v>10</v>
      </c>
      <c r="AP4" s="26">
        <v>13</v>
      </c>
      <c r="AQ4" s="26">
        <v>10</v>
      </c>
      <c r="AR4" s="26">
        <v>12</v>
      </c>
      <c r="AS4" s="26">
        <v>1</v>
      </c>
      <c r="AT4" s="26">
        <v>11</v>
      </c>
      <c r="AU4" s="26">
        <v>16</v>
      </c>
      <c r="AV4" s="26">
        <v>15</v>
      </c>
      <c r="AW4" s="76">
        <v>23</v>
      </c>
      <c r="AX4" s="26">
        <f>SUM(AN4:AW4)</f>
        <v>116</v>
      </c>
      <c r="AY4" s="26">
        <f>AX4/116*100</f>
        <v>100</v>
      </c>
      <c r="AZ4" s="24">
        <v>4</v>
      </c>
      <c r="BA4" s="24">
        <v>7</v>
      </c>
      <c r="BB4" s="25">
        <v>9</v>
      </c>
      <c r="BC4" s="25">
        <v>11</v>
      </c>
      <c r="BD4" s="25">
        <v>9</v>
      </c>
      <c r="BE4" s="25">
        <v>9</v>
      </c>
      <c r="BF4" s="25">
        <v>5</v>
      </c>
      <c r="BG4" s="25">
        <v>8</v>
      </c>
      <c r="BH4" s="25">
        <v>7</v>
      </c>
      <c r="BI4" s="25">
        <v>9</v>
      </c>
      <c r="BJ4" s="25"/>
      <c r="BK4" s="25">
        <f t="shared" ref="BK4:BK35" si="2">SUM(AZ4:BI4)</f>
        <v>78</v>
      </c>
      <c r="BL4" s="25">
        <f>BK4/78*100</f>
        <v>100</v>
      </c>
      <c r="BM4" s="20">
        <v>3</v>
      </c>
      <c r="BN4" s="20">
        <v>8</v>
      </c>
      <c r="BO4" s="21">
        <v>7</v>
      </c>
      <c r="BP4" s="21">
        <v>8</v>
      </c>
      <c r="BQ4" s="22">
        <v>8</v>
      </c>
      <c r="BR4" s="22">
        <v>4</v>
      </c>
      <c r="BS4" s="22">
        <v>5</v>
      </c>
      <c r="BT4" s="22">
        <v>7</v>
      </c>
      <c r="BU4" s="22">
        <v>5</v>
      </c>
      <c r="BV4" s="22">
        <v>9</v>
      </c>
      <c r="BW4" s="22">
        <f t="shared" ref="BW4:BW35" si="3">SUM(BM4:BV4)</f>
        <v>64</v>
      </c>
      <c r="BX4" s="23">
        <f>BW4/64*100</f>
        <v>100</v>
      </c>
    </row>
    <row r="5" spans="1:76" ht="27" customHeight="1" thickTop="1" thickBot="1">
      <c r="A5" s="12">
        <v>1</v>
      </c>
      <c r="B5" s="13" t="s">
        <v>12</v>
      </c>
      <c r="C5" s="10">
        <v>6</v>
      </c>
      <c r="D5" s="10">
        <v>6</v>
      </c>
      <c r="E5" s="10">
        <v>8</v>
      </c>
      <c r="F5" s="10">
        <v>10</v>
      </c>
      <c r="G5" s="10">
        <v>9</v>
      </c>
      <c r="H5" s="10">
        <v>6</v>
      </c>
      <c r="I5" s="10">
        <v>8</v>
      </c>
      <c r="J5" s="10">
        <v>6</v>
      </c>
      <c r="K5" s="10">
        <v>7</v>
      </c>
      <c r="L5" s="10">
        <v>12</v>
      </c>
      <c r="M5" s="29">
        <f t="shared" ref="M5:M63" si="4">SUM(C5:L5)</f>
        <v>78</v>
      </c>
      <c r="N5" s="29">
        <f t="shared" ref="N5:N63" si="5">M5/79*100</f>
        <v>98.734177215189874</v>
      </c>
      <c r="O5" s="10">
        <v>8</v>
      </c>
      <c r="P5" s="10">
        <v>12</v>
      </c>
      <c r="Q5" s="10">
        <v>13</v>
      </c>
      <c r="R5" s="10">
        <v>12</v>
      </c>
      <c r="S5" s="10">
        <v>10</v>
      </c>
      <c r="T5" s="10">
        <v>9</v>
      </c>
      <c r="U5" s="10">
        <v>12</v>
      </c>
      <c r="V5" s="10">
        <v>11</v>
      </c>
      <c r="W5" s="10">
        <v>9</v>
      </c>
      <c r="X5" s="10">
        <v>16</v>
      </c>
      <c r="Y5" s="10"/>
      <c r="Z5" s="17">
        <f t="shared" si="0"/>
        <v>112</v>
      </c>
      <c r="AA5" s="17">
        <f t="shared" ref="AA5:AA63" si="6">Z5/120*100</f>
        <v>93.333333333333329</v>
      </c>
      <c r="AB5" s="10">
        <v>10</v>
      </c>
      <c r="AC5" s="10">
        <v>11</v>
      </c>
      <c r="AD5" s="10">
        <v>12</v>
      </c>
      <c r="AE5" s="10">
        <v>12</v>
      </c>
      <c r="AF5" s="10">
        <v>8</v>
      </c>
      <c r="AG5" s="10">
        <v>7</v>
      </c>
      <c r="AH5" s="10">
        <v>4</v>
      </c>
      <c r="AI5" s="10">
        <v>6</v>
      </c>
      <c r="AJ5" s="10">
        <v>3</v>
      </c>
      <c r="AK5" s="10">
        <v>8</v>
      </c>
      <c r="AL5" s="28">
        <f t="shared" si="1"/>
        <v>81</v>
      </c>
      <c r="AM5" s="28">
        <f t="shared" ref="AM5:AM63" si="7">AL5/83*100</f>
        <v>97.590361445783131</v>
      </c>
      <c r="AN5" s="10">
        <v>4</v>
      </c>
      <c r="AO5" s="10">
        <v>10</v>
      </c>
      <c r="AP5" s="10">
        <v>13</v>
      </c>
      <c r="AQ5" s="10">
        <v>10</v>
      </c>
      <c r="AR5" s="10">
        <v>12</v>
      </c>
      <c r="AS5" s="10">
        <v>1</v>
      </c>
      <c r="AT5" s="10">
        <v>8</v>
      </c>
      <c r="AU5" s="10">
        <v>14</v>
      </c>
      <c r="AV5" s="10">
        <v>14</v>
      </c>
      <c r="AW5" s="10">
        <v>23</v>
      </c>
      <c r="AX5" s="26">
        <f t="shared" ref="AX5:AX63" si="8">SUM(AN5:AW5)</f>
        <v>109</v>
      </c>
      <c r="AY5" s="26">
        <f t="shared" ref="AY5:AY63" si="9">AX5/116*100</f>
        <v>93.965517241379317</v>
      </c>
      <c r="AZ5" s="10">
        <v>3</v>
      </c>
      <c r="BA5" s="10">
        <v>6</v>
      </c>
      <c r="BB5" s="10">
        <v>8</v>
      </c>
      <c r="BC5" s="10">
        <v>10</v>
      </c>
      <c r="BD5" s="10">
        <v>8</v>
      </c>
      <c r="BE5" s="10">
        <v>9</v>
      </c>
      <c r="BF5" s="30">
        <v>5</v>
      </c>
      <c r="BG5" s="30">
        <v>7</v>
      </c>
      <c r="BH5" s="30">
        <v>4</v>
      </c>
      <c r="BI5" s="30">
        <v>8</v>
      </c>
      <c r="BJ5" s="63"/>
      <c r="BK5" s="25">
        <f t="shared" si="2"/>
        <v>68</v>
      </c>
      <c r="BL5" s="25">
        <f t="shared" ref="BL5:BL63" si="10">BK5/78*100</f>
        <v>87.179487179487182</v>
      </c>
      <c r="BM5" s="10">
        <v>3</v>
      </c>
      <c r="BN5" s="10">
        <v>6</v>
      </c>
      <c r="BO5" s="10">
        <v>7</v>
      </c>
      <c r="BP5" s="10">
        <v>7</v>
      </c>
      <c r="BQ5" s="11">
        <v>7</v>
      </c>
      <c r="BR5" s="11">
        <v>3</v>
      </c>
      <c r="BS5" s="11">
        <v>5</v>
      </c>
      <c r="BT5" s="11">
        <v>5</v>
      </c>
      <c r="BU5" s="11">
        <v>4</v>
      </c>
      <c r="BV5" s="11">
        <v>8</v>
      </c>
      <c r="BW5" s="22">
        <f t="shared" si="3"/>
        <v>55</v>
      </c>
      <c r="BX5" s="23">
        <f t="shared" ref="BX5:BX63" si="11">BW5/64*100</f>
        <v>85.9375</v>
      </c>
    </row>
    <row r="6" spans="1:76" ht="27" customHeight="1" thickTop="1" thickBot="1">
      <c r="A6" s="12">
        <v>2</v>
      </c>
      <c r="B6" s="13" t="s">
        <v>13</v>
      </c>
      <c r="C6" s="10">
        <v>6</v>
      </c>
      <c r="D6" s="10">
        <v>6</v>
      </c>
      <c r="E6" s="10">
        <v>8</v>
      </c>
      <c r="F6" s="10">
        <v>9</v>
      </c>
      <c r="G6" s="10">
        <v>9</v>
      </c>
      <c r="H6" s="10">
        <v>6</v>
      </c>
      <c r="I6" s="10">
        <v>6</v>
      </c>
      <c r="J6" s="10">
        <v>4</v>
      </c>
      <c r="K6" s="10">
        <v>7</v>
      </c>
      <c r="L6" s="10">
        <v>12</v>
      </c>
      <c r="M6" s="29">
        <f t="shared" si="4"/>
        <v>73</v>
      </c>
      <c r="N6" s="29">
        <f t="shared" si="5"/>
        <v>92.405063291139243</v>
      </c>
      <c r="O6" s="10">
        <v>6</v>
      </c>
      <c r="P6" s="10">
        <v>11</v>
      </c>
      <c r="Q6" s="10">
        <v>14</v>
      </c>
      <c r="R6" s="10">
        <v>10</v>
      </c>
      <c r="S6" s="10">
        <v>10</v>
      </c>
      <c r="T6" s="10">
        <v>9</v>
      </c>
      <c r="U6" s="10">
        <v>6</v>
      </c>
      <c r="V6" s="10">
        <v>11</v>
      </c>
      <c r="W6" s="10">
        <v>9</v>
      </c>
      <c r="X6" s="10">
        <v>16</v>
      </c>
      <c r="Y6" s="10"/>
      <c r="Z6" s="17">
        <f t="shared" si="0"/>
        <v>102</v>
      </c>
      <c r="AA6" s="17">
        <f t="shared" si="6"/>
        <v>85</v>
      </c>
      <c r="AB6" s="10">
        <v>10</v>
      </c>
      <c r="AC6" s="10">
        <v>11</v>
      </c>
      <c r="AD6" s="10">
        <v>12</v>
      </c>
      <c r="AE6" s="10">
        <v>12</v>
      </c>
      <c r="AF6" s="10">
        <v>7</v>
      </c>
      <c r="AG6" s="10">
        <v>5</v>
      </c>
      <c r="AH6" s="10">
        <v>3</v>
      </c>
      <c r="AI6" s="10">
        <v>6</v>
      </c>
      <c r="AJ6" s="10">
        <v>4</v>
      </c>
      <c r="AK6" s="10">
        <v>8</v>
      </c>
      <c r="AL6" s="28">
        <f t="shared" si="1"/>
        <v>78</v>
      </c>
      <c r="AM6" s="28">
        <f t="shared" si="7"/>
        <v>93.975903614457835</v>
      </c>
      <c r="AN6" s="10">
        <v>2</v>
      </c>
      <c r="AO6" s="10">
        <v>10</v>
      </c>
      <c r="AP6" s="10">
        <v>12</v>
      </c>
      <c r="AQ6" s="10">
        <v>9</v>
      </c>
      <c r="AR6" s="10">
        <v>12</v>
      </c>
      <c r="AS6" s="10">
        <v>1</v>
      </c>
      <c r="AT6" s="10">
        <v>7</v>
      </c>
      <c r="AU6" s="10">
        <v>14</v>
      </c>
      <c r="AV6" s="10">
        <v>11</v>
      </c>
      <c r="AW6" s="10">
        <v>23</v>
      </c>
      <c r="AX6" s="26">
        <f t="shared" si="8"/>
        <v>101</v>
      </c>
      <c r="AY6" s="26">
        <f t="shared" si="9"/>
        <v>87.068965517241381</v>
      </c>
      <c r="AZ6" s="10">
        <v>3</v>
      </c>
      <c r="BA6" s="10">
        <v>6</v>
      </c>
      <c r="BB6" s="10">
        <v>9</v>
      </c>
      <c r="BC6" s="10">
        <v>10</v>
      </c>
      <c r="BD6" s="10">
        <v>9</v>
      </c>
      <c r="BE6" s="10">
        <v>7</v>
      </c>
      <c r="BF6" s="30">
        <v>3</v>
      </c>
      <c r="BG6" s="30">
        <v>6</v>
      </c>
      <c r="BH6" s="30">
        <v>6</v>
      </c>
      <c r="BI6" s="30">
        <v>8</v>
      </c>
      <c r="BJ6" s="63"/>
      <c r="BK6" s="25">
        <f t="shared" si="2"/>
        <v>67</v>
      </c>
      <c r="BL6" s="25">
        <f t="shared" si="10"/>
        <v>85.897435897435898</v>
      </c>
      <c r="BM6" s="10">
        <v>3</v>
      </c>
      <c r="BN6" s="10">
        <v>5</v>
      </c>
      <c r="BO6" s="10">
        <v>7</v>
      </c>
      <c r="BP6" s="10">
        <v>7</v>
      </c>
      <c r="BQ6" s="11">
        <v>7</v>
      </c>
      <c r="BR6" s="11">
        <v>4</v>
      </c>
      <c r="BS6" s="11">
        <v>2</v>
      </c>
      <c r="BT6" s="11">
        <v>7</v>
      </c>
      <c r="BU6" s="11">
        <v>5</v>
      </c>
      <c r="BV6" s="11">
        <v>9</v>
      </c>
      <c r="BW6" s="22">
        <f t="shared" si="3"/>
        <v>56</v>
      </c>
      <c r="BX6" s="23">
        <f t="shared" si="11"/>
        <v>87.5</v>
      </c>
    </row>
    <row r="7" spans="1:76" ht="27" customHeight="1" thickTop="1" thickBot="1">
      <c r="A7" s="12">
        <v>3</v>
      </c>
      <c r="B7" s="13" t="s">
        <v>14</v>
      </c>
      <c r="C7" s="10">
        <v>6</v>
      </c>
      <c r="D7" s="10">
        <v>6</v>
      </c>
      <c r="E7" s="10">
        <v>6</v>
      </c>
      <c r="F7" s="10">
        <v>10</v>
      </c>
      <c r="G7" s="10">
        <v>9</v>
      </c>
      <c r="H7" s="10">
        <v>6</v>
      </c>
      <c r="I7" s="10">
        <v>4</v>
      </c>
      <c r="J7" s="10">
        <v>6</v>
      </c>
      <c r="K7" s="10">
        <v>7</v>
      </c>
      <c r="L7" s="10">
        <v>9</v>
      </c>
      <c r="M7" s="29">
        <f t="shared" si="4"/>
        <v>69</v>
      </c>
      <c r="N7" s="29">
        <f t="shared" si="5"/>
        <v>87.341772151898738</v>
      </c>
      <c r="O7" s="10">
        <v>9</v>
      </c>
      <c r="P7" s="10">
        <v>11</v>
      </c>
      <c r="Q7" s="10">
        <v>8</v>
      </c>
      <c r="R7" s="10">
        <v>13</v>
      </c>
      <c r="S7" s="10">
        <v>11</v>
      </c>
      <c r="T7" s="10">
        <v>9</v>
      </c>
      <c r="U7" s="10">
        <v>9</v>
      </c>
      <c r="V7" s="10">
        <v>12</v>
      </c>
      <c r="W7" s="10">
        <v>11</v>
      </c>
      <c r="X7" s="10">
        <v>13</v>
      </c>
      <c r="Y7" s="10"/>
      <c r="Z7" s="17">
        <f t="shared" si="0"/>
        <v>106</v>
      </c>
      <c r="AA7" s="17">
        <f t="shared" si="6"/>
        <v>88.333333333333329</v>
      </c>
      <c r="AB7" s="10">
        <v>10</v>
      </c>
      <c r="AC7" s="10">
        <v>11</v>
      </c>
      <c r="AD7" s="10">
        <v>7</v>
      </c>
      <c r="AE7" s="10">
        <v>13</v>
      </c>
      <c r="AF7" s="10">
        <v>8</v>
      </c>
      <c r="AG7" s="10">
        <v>6</v>
      </c>
      <c r="AH7" s="10">
        <v>2</v>
      </c>
      <c r="AI7" s="10">
        <v>6</v>
      </c>
      <c r="AJ7" s="10">
        <v>4</v>
      </c>
      <c r="AK7" s="10">
        <v>7</v>
      </c>
      <c r="AL7" s="28">
        <f t="shared" si="1"/>
        <v>74</v>
      </c>
      <c r="AM7" s="28">
        <f t="shared" si="7"/>
        <v>89.156626506024097</v>
      </c>
      <c r="AN7" s="10">
        <v>5</v>
      </c>
      <c r="AO7" s="10">
        <v>9</v>
      </c>
      <c r="AP7" s="10">
        <v>11</v>
      </c>
      <c r="AQ7" s="10">
        <v>10</v>
      </c>
      <c r="AR7" s="10">
        <v>12</v>
      </c>
      <c r="AS7" s="10">
        <v>1</v>
      </c>
      <c r="AT7" s="10">
        <v>11</v>
      </c>
      <c r="AU7" s="10">
        <v>16</v>
      </c>
      <c r="AV7" s="10">
        <v>15</v>
      </c>
      <c r="AW7" s="10">
        <v>19</v>
      </c>
      <c r="AX7" s="26">
        <f t="shared" si="8"/>
        <v>109</v>
      </c>
      <c r="AY7" s="26">
        <f t="shared" si="9"/>
        <v>93.965517241379317</v>
      </c>
      <c r="AZ7" s="10">
        <v>3</v>
      </c>
      <c r="BA7" s="10">
        <v>6</v>
      </c>
      <c r="BB7" s="10">
        <v>6</v>
      </c>
      <c r="BC7" s="10">
        <v>11</v>
      </c>
      <c r="BD7" s="10">
        <v>9</v>
      </c>
      <c r="BE7" s="10">
        <v>8</v>
      </c>
      <c r="BF7" s="30">
        <v>5</v>
      </c>
      <c r="BG7" s="30">
        <v>8</v>
      </c>
      <c r="BH7" s="30">
        <v>7</v>
      </c>
      <c r="BI7" s="30">
        <v>7</v>
      </c>
      <c r="BJ7" s="63"/>
      <c r="BK7" s="25">
        <f t="shared" si="2"/>
        <v>70</v>
      </c>
      <c r="BL7" s="25">
        <f t="shared" si="10"/>
        <v>89.743589743589752</v>
      </c>
      <c r="BM7" s="10">
        <v>3</v>
      </c>
      <c r="BN7" s="10">
        <v>6</v>
      </c>
      <c r="BO7" s="10">
        <v>4</v>
      </c>
      <c r="BP7" s="10">
        <v>8</v>
      </c>
      <c r="BQ7" s="11">
        <v>7</v>
      </c>
      <c r="BR7" s="11">
        <v>4</v>
      </c>
      <c r="BS7" s="11">
        <v>4</v>
      </c>
      <c r="BT7" s="11">
        <v>7</v>
      </c>
      <c r="BU7" s="11">
        <v>5</v>
      </c>
      <c r="BV7" s="11">
        <v>6</v>
      </c>
      <c r="BW7" s="22">
        <f t="shared" si="3"/>
        <v>54</v>
      </c>
      <c r="BX7" s="23">
        <f t="shared" si="11"/>
        <v>84.375</v>
      </c>
    </row>
    <row r="8" spans="1:76" ht="27" customHeight="1" thickTop="1" thickBot="1">
      <c r="A8" s="12">
        <v>4</v>
      </c>
      <c r="B8" s="13" t="s">
        <v>15</v>
      </c>
      <c r="C8" s="10">
        <v>6</v>
      </c>
      <c r="D8" s="10">
        <v>5</v>
      </c>
      <c r="E8" s="10">
        <v>5</v>
      </c>
      <c r="F8" s="10">
        <v>10</v>
      </c>
      <c r="G8" s="10">
        <v>8</v>
      </c>
      <c r="H8" s="10">
        <v>4</v>
      </c>
      <c r="I8" s="10">
        <v>7</v>
      </c>
      <c r="J8" s="10">
        <v>5</v>
      </c>
      <c r="K8" s="10">
        <v>7</v>
      </c>
      <c r="L8" s="10">
        <v>12</v>
      </c>
      <c r="M8" s="29">
        <f t="shared" si="4"/>
        <v>69</v>
      </c>
      <c r="N8" s="29">
        <f t="shared" si="5"/>
        <v>87.341772151898738</v>
      </c>
      <c r="O8" s="10">
        <v>8</v>
      </c>
      <c r="P8" s="10">
        <v>12</v>
      </c>
      <c r="Q8" s="10">
        <v>9</v>
      </c>
      <c r="R8" s="10">
        <v>12</v>
      </c>
      <c r="S8" s="10">
        <v>11</v>
      </c>
      <c r="T8" s="10">
        <v>5</v>
      </c>
      <c r="U8" s="10">
        <v>11</v>
      </c>
      <c r="V8" s="10">
        <v>12</v>
      </c>
      <c r="W8" s="10">
        <v>11</v>
      </c>
      <c r="X8" s="10">
        <v>16</v>
      </c>
      <c r="Y8" s="10"/>
      <c r="Z8" s="17">
        <f t="shared" si="0"/>
        <v>107</v>
      </c>
      <c r="AA8" s="17">
        <f t="shared" si="6"/>
        <v>89.166666666666671</v>
      </c>
      <c r="AB8" s="10">
        <v>10</v>
      </c>
      <c r="AC8" s="10">
        <v>10</v>
      </c>
      <c r="AD8" s="10">
        <v>10</v>
      </c>
      <c r="AE8" s="10">
        <v>13</v>
      </c>
      <c r="AF8" s="10">
        <v>8</v>
      </c>
      <c r="AG8" s="10">
        <v>5</v>
      </c>
      <c r="AH8" s="10">
        <v>4</v>
      </c>
      <c r="AI8" s="10">
        <v>6</v>
      </c>
      <c r="AJ8" s="10">
        <v>4</v>
      </c>
      <c r="AK8" s="10">
        <v>8</v>
      </c>
      <c r="AL8" s="28">
        <f t="shared" si="1"/>
        <v>78</v>
      </c>
      <c r="AM8" s="28">
        <f t="shared" si="7"/>
        <v>93.975903614457835</v>
      </c>
      <c r="AN8" s="10">
        <v>5</v>
      </c>
      <c r="AO8" s="10">
        <v>10</v>
      </c>
      <c r="AP8" s="10">
        <v>11</v>
      </c>
      <c r="AQ8" s="10">
        <v>9</v>
      </c>
      <c r="AR8" s="10">
        <v>11</v>
      </c>
      <c r="AS8" s="10">
        <v>0</v>
      </c>
      <c r="AT8" s="10">
        <v>11</v>
      </c>
      <c r="AU8" s="10">
        <v>15</v>
      </c>
      <c r="AV8" s="10">
        <v>15</v>
      </c>
      <c r="AW8" s="10">
        <v>23</v>
      </c>
      <c r="AX8" s="26">
        <f t="shared" si="8"/>
        <v>110</v>
      </c>
      <c r="AY8" s="26">
        <f t="shared" si="9"/>
        <v>94.827586206896555</v>
      </c>
      <c r="AZ8" s="10">
        <v>4</v>
      </c>
      <c r="BA8" s="10">
        <v>7</v>
      </c>
      <c r="BB8" s="10">
        <v>5</v>
      </c>
      <c r="BC8" s="10">
        <v>11</v>
      </c>
      <c r="BD8" s="10">
        <v>9</v>
      </c>
      <c r="BE8" s="10">
        <v>8</v>
      </c>
      <c r="BF8" s="32">
        <v>4</v>
      </c>
      <c r="BG8" s="32">
        <v>8</v>
      </c>
      <c r="BH8" s="32">
        <v>6</v>
      </c>
      <c r="BI8" s="32">
        <v>9</v>
      </c>
      <c r="BJ8" s="63"/>
      <c r="BK8" s="25">
        <f t="shared" si="2"/>
        <v>71</v>
      </c>
      <c r="BL8" s="25">
        <f t="shared" si="10"/>
        <v>91.025641025641022</v>
      </c>
      <c r="BM8" s="10">
        <v>3</v>
      </c>
      <c r="BN8" s="10">
        <v>4</v>
      </c>
      <c r="BO8" s="10">
        <v>5</v>
      </c>
      <c r="BP8" s="10">
        <v>8</v>
      </c>
      <c r="BQ8" s="11">
        <v>7</v>
      </c>
      <c r="BR8" s="11">
        <v>2</v>
      </c>
      <c r="BS8" s="11">
        <v>5</v>
      </c>
      <c r="BT8" s="11">
        <v>7</v>
      </c>
      <c r="BU8" s="11">
        <v>5</v>
      </c>
      <c r="BV8" s="11">
        <v>9</v>
      </c>
      <c r="BW8" s="22">
        <f t="shared" si="3"/>
        <v>55</v>
      </c>
      <c r="BX8" s="23">
        <f t="shared" si="11"/>
        <v>85.9375</v>
      </c>
    </row>
    <row r="9" spans="1:76" ht="27" customHeight="1" thickTop="1" thickBot="1">
      <c r="A9" s="12">
        <v>5</v>
      </c>
      <c r="B9" s="13" t="s">
        <v>16</v>
      </c>
      <c r="C9" s="10">
        <v>6</v>
      </c>
      <c r="D9" s="10">
        <v>6</v>
      </c>
      <c r="E9" s="10">
        <v>8</v>
      </c>
      <c r="F9" s="10">
        <v>10</v>
      </c>
      <c r="G9" s="10">
        <v>9</v>
      </c>
      <c r="H9" s="10">
        <v>7</v>
      </c>
      <c r="I9" s="10">
        <v>8</v>
      </c>
      <c r="J9" s="10">
        <v>4</v>
      </c>
      <c r="K9" s="10">
        <v>7</v>
      </c>
      <c r="L9" s="10">
        <v>11</v>
      </c>
      <c r="M9" s="29">
        <f t="shared" si="4"/>
        <v>76</v>
      </c>
      <c r="N9" s="29">
        <f t="shared" si="5"/>
        <v>96.202531645569621</v>
      </c>
      <c r="O9" s="10">
        <v>9</v>
      </c>
      <c r="P9" s="10">
        <v>12</v>
      </c>
      <c r="Q9" s="10">
        <v>14</v>
      </c>
      <c r="R9" s="10">
        <v>13</v>
      </c>
      <c r="S9" s="10">
        <v>11</v>
      </c>
      <c r="T9" s="10">
        <v>9</v>
      </c>
      <c r="U9" s="10">
        <v>12</v>
      </c>
      <c r="V9" s="10">
        <v>11</v>
      </c>
      <c r="W9" s="10">
        <v>11</v>
      </c>
      <c r="X9" s="10">
        <v>16</v>
      </c>
      <c r="Y9" s="10"/>
      <c r="Z9" s="17">
        <f t="shared" si="0"/>
        <v>118</v>
      </c>
      <c r="AA9" s="17">
        <f t="shared" si="6"/>
        <v>98.333333333333329</v>
      </c>
      <c r="AB9" s="10">
        <v>10</v>
      </c>
      <c r="AC9" s="10">
        <v>11</v>
      </c>
      <c r="AD9" s="10">
        <v>12</v>
      </c>
      <c r="AE9" s="10">
        <v>12</v>
      </c>
      <c r="AF9" s="10">
        <v>8</v>
      </c>
      <c r="AG9" s="10">
        <v>7</v>
      </c>
      <c r="AH9" s="10">
        <v>4</v>
      </c>
      <c r="AI9" s="10">
        <v>5</v>
      </c>
      <c r="AJ9" s="10">
        <v>4</v>
      </c>
      <c r="AK9" s="10">
        <v>8</v>
      </c>
      <c r="AL9" s="28">
        <f t="shared" si="1"/>
        <v>81</v>
      </c>
      <c r="AM9" s="28">
        <f t="shared" si="7"/>
        <v>97.590361445783131</v>
      </c>
      <c r="AN9" s="10">
        <v>5</v>
      </c>
      <c r="AO9" s="10">
        <v>10</v>
      </c>
      <c r="AP9" s="10">
        <v>13</v>
      </c>
      <c r="AQ9" s="10">
        <v>10</v>
      </c>
      <c r="AR9" s="10">
        <v>12</v>
      </c>
      <c r="AS9" s="10">
        <v>1</v>
      </c>
      <c r="AT9" s="10">
        <v>11</v>
      </c>
      <c r="AU9" s="10">
        <v>15</v>
      </c>
      <c r="AV9" s="10">
        <v>15</v>
      </c>
      <c r="AW9" s="10">
        <v>23</v>
      </c>
      <c r="AX9" s="26">
        <f t="shared" si="8"/>
        <v>115</v>
      </c>
      <c r="AY9" s="26">
        <f t="shared" si="9"/>
        <v>99.137931034482762</v>
      </c>
      <c r="AZ9" s="10">
        <v>4</v>
      </c>
      <c r="BA9" s="10">
        <v>6</v>
      </c>
      <c r="BB9" s="10">
        <v>9</v>
      </c>
      <c r="BC9" s="10">
        <v>9</v>
      </c>
      <c r="BD9" s="10">
        <v>9</v>
      </c>
      <c r="BE9" s="10">
        <v>9</v>
      </c>
      <c r="BF9" s="32">
        <v>5</v>
      </c>
      <c r="BG9" s="32">
        <v>7</v>
      </c>
      <c r="BH9" s="32">
        <v>7</v>
      </c>
      <c r="BI9" s="32">
        <v>9</v>
      </c>
      <c r="BJ9" s="63"/>
      <c r="BK9" s="25">
        <f t="shared" si="2"/>
        <v>74</v>
      </c>
      <c r="BL9" s="25">
        <f t="shared" si="10"/>
        <v>94.871794871794862</v>
      </c>
      <c r="BM9" s="10">
        <v>3</v>
      </c>
      <c r="BN9" s="10">
        <v>7</v>
      </c>
      <c r="BO9" s="10">
        <v>7</v>
      </c>
      <c r="BP9" s="10">
        <v>8</v>
      </c>
      <c r="BQ9" s="11">
        <v>7</v>
      </c>
      <c r="BR9" s="11">
        <v>4</v>
      </c>
      <c r="BS9" s="11">
        <v>5</v>
      </c>
      <c r="BT9" s="11">
        <v>7</v>
      </c>
      <c r="BU9" s="11">
        <v>5</v>
      </c>
      <c r="BV9" s="11">
        <v>9</v>
      </c>
      <c r="BW9" s="22">
        <f t="shared" si="3"/>
        <v>62</v>
      </c>
      <c r="BX9" s="23">
        <f t="shared" si="11"/>
        <v>96.875</v>
      </c>
    </row>
    <row r="10" spans="1:76" ht="27" customHeight="1" thickTop="1" thickBot="1">
      <c r="A10" s="12">
        <v>6</v>
      </c>
      <c r="B10" s="9" t="s">
        <v>17</v>
      </c>
      <c r="C10" s="10">
        <v>6</v>
      </c>
      <c r="D10" s="10">
        <v>6</v>
      </c>
      <c r="E10" s="10">
        <v>8</v>
      </c>
      <c r="F10" s="10">
        <v>10</v>
      </c>
      <c r="G10" s="10">
        <v>9</v>
      </c>
      <c r="H10" s="10">
        <v>5</v>
      </c>
      <c r="I10" s="10">
        <v>8</v>
      </c>
      <c r="J10" s="10">
        <v>6</v>
      </c>
      <c r="K10" s="10">
        <v>7</v>
      </c>
      <c r="L10" s="10">
        <v>11</v>
      </c>
      <c r="M10" s="29">
        <f t="shared" si="4"/>
        <v>76</v>
      </c>
      <c r="N10" s="29">
        <f t="shared" si="5"/>
        <v>96.202531645569621</v>
      </c>
      <c r="O10" s="10">
        <v>9</v>
      </c>
      <c r="P10" s="10">
        <v>13</v>
      </c>
      <c r="Q10" s="10">
        <v>14</v>
      </c>
      <c r="R10" s="10">
        <v>13</v>
      </c>
      <c r="S10" s="10">
        <v>10</v>
      </c>
      <c r="T10" s="10">
        <v>7</v>
      </c>
      <c r="U10" s="10">
        <v>12</v>
      </c>
      <c r="V10" s="10">
        <v>12</v>
      </c>
      <c r="W10" s="10">
        <v>11</v>
      </c>
      <c r="X10" s="10">
        <v>15</v>
      </c>
      <c r="Y10" s="10"/>
      <c r="Z10" s="17">
        <f t="shared" si="0"/>
        <v>116</v>
      </c>
      <c r="AA10" s="17">
        <f t="shared" si="6"/>
        <v>96.666666666666671</v>
      </c>
      <c r="AB10" s="10">
        <v>10</v>
      </c>
      <c r="AC10" s="10">
        <v>11</v>
      </c>
      <c r="AD10" s="10">
        <v>12</v>
      </c>
      <c r="AE10" s="10">
        <v>13</v>
      </c>
      <c r="AF10" s="10">
        <v>8</v>
      </c>
      <c r="AG10" s="10">
        <v>7</v>
      </c>
      <c r="AH10" s="10">
        <v>4</v>
      </c>
      <c r="AI10" s="10">
        <v>6</v>
      </c>
      <c r="AJ10" s="10">
        <v>4</v>
      </c>
      <c r="AK10" s="10">
        <v>8</v>
      </c>
      <c r="AL10" s="28">
        <f t="shared" si="1"/>
        <v>83</v>
      </c>
      <c r="AM10" s="28">
        <f t="shared" si="7"/>
        <v>100</v>
      </c>
      <c r="AN10" s="10">
        <v>5</v>
      </c>
      <c r="AO10" s="10">
        <v>10</v>
      </c>
      <c r="AP10" s="10">
        <v>13</v>
      </c>
      <c r="AQ10" s="10">
        <v>9</v>
      </c>
      <c r="AR10" s="10">
        <v>12</v>
      </c>
      <c r="AS10" s="10">
        <v>1</v>
      </c>
      <c r="AT10" s="10">
        <v>11</v>
      </c>
      <c r="AU10" s="10">
        <v>15</v>
      </c>
      <c r="AV10" s="10">
        <v>15</v>
      </c>
      <c r="AW10" s="10">
        <v>22</v>
      </c>
      <c r="AX10" s="26">
        <f t="shared" si="8"/>
        <v>113</v>
      </c>
      <c r="AY10" s="26">
        <f t="shared" si="9"/>
        <v>97.41379310344827</v>
      </c>
      <c r="AZ10" s="10">
        <v>4</v>
      </c>
      <c r="BA10" s="10">
        <v>7</v>
      </c>
      <c r="BB10" s="10">
        <v>9</v>
      </c>
      <c r="BC10" s="10">
        <v>11</v>
      </c>
      <c r="BD10" s="10">
        <v>8</v>
      </c>
      <c r="BE10" s="10">
        <v>8</v>
      </c>
      <c r="BF10" s="32">
        <v>5</v>
      </c>
      <c r="BG10" s="32">
        <v>6</v>
      </c>
      <c r="BH10" s="32">
        <v>7</v>
      </c>
      <c r="BI10" s="32">
        <v>9</v>
      </c>
      <c r="BJ10" s="63"/>
      <c r="BK10" s="25">
        <f t="shared" si="2"/>
        <v>74</v>
      </c>
      <c r="BL10" s="25">
        <f t="shared" si="10"/>
        <v>94.871794871794862</v>
      </c>
      <c r="BM10" s="10">
        <v>3</v>
      </c>
      <c r="BN10" s="10">
        <v>8</v>
      </c>
      <c r="BO10" s="10">
        <v>7</v>
      </c>
      <c r="BP10" s="10">
        <v>7</v>
      </c>
      <c r="BQ10" s="11">
        <v>7</v>
      </c>
      <c r="BR10" s="11">
        <v>4</v>
      </c>
      <c r="BS10" s="11">
        <v>4</v>
      </c>
      <c r="BT10" s="11">
        <v>7</v>
      </c>
      <c r="BU10" s="11">
        <v>5</v>
      </c>
      <c r="BV10" s="11">
        <v>8</v>
      </c>
      <c r="BW10" s="22">
        <f t="shared" si="3"/>
        <v>60</v>
      </c>
      <c r="BX10" s="23">
        <f t="shared" si="11"/>
        <v>93.75</v>
      </c>
    </row>
    <row r="11" spans="1:76" ht="27" customHeight="1" thickTop="1" thickBot="1">
      <c r="A11" s="12">
        <v>7</v>
      </c>
      <c r="B11" s="13" t="s">
        <v>18</v>
      </c>
      <c r="C11" s="10">
        <v>6</v>
      </c>
      <c r="D11" s="10">
        <v>6</v>
      </c>
      <c r="E11" s="10">
        <v>8</v>
      </c>
      <c r="F11" s="10">
        <v>10</v>
      </c>
      <c r="G11" s="10">
        <v>6</v>
      </c>
      <c r="H11" s="10">
        <v>6</v>
      </c>
      <c r="I11" s="10">
        <v>8</v>
      </c>
      <c r="J11" s="10">
        <v>6</v>
      </c>
      <c r="K11" s="10">
        <v>5</v>
      </c>
      <c r="L11" s="10">
        <v>10</v>
      </c>
      <c r="M11" s="29">
        <f t="shared" si="4"/>
        <v>71</v>
      </c>
      <c r="N11" s="29">
        <f t="shared" si="5"/>
        <v>89.87341772151899</v>
      </c>
      <c r="O11" s="10">
        <v>8</v>
      </c>
      <c r="P11" s="10">
        <v>12</v>
      </c>
      <c r="Q11" s="10">
        <v>13</v>
      </c>
      <c r="R11" s="10">
        <v>11</v>
      </c>
      <c r="S11" s="10">
        <v>8</v>
      </c>
      <c r="T11" s="10">
        <v>8</v>
      </c>
      <c r="U11" s="10">
        <v>10</v>
      </c>
      <c r="V11" s="10">
        <v>8</v>
      </c>
      <c r="W11" s="10">
        <v>8</v>
      </c>
      <c r="X11" s="10">
        <v>12</v>
      </c>
      <c r="Y11" s="10"/>
      <c r="Z11" s="17">
        <f t="shared" si="0"/>
        <v>98</v>
      </c>
      <c r="AA11" s="17">
        <f t="shared" si="6"/>
        <v>81.666666666666671</v>
      </c>
      <c r="AB11" s="10">
        <v>10</v>
      </c>
      <c r="AC11" s="10">
        <v>11</v>
      </c>
      <c r="AD11" s="10">
        <v>12</v>
      </c>
      <c r="AE11" s="10">
        <v>13</v>
      </c>
      <c r="AF11" s="10">
        <v>8</v>
      </c>
      <c r="AG11" s="10">
        <v>5</v>
      </c>
      <c r="AH11" s="10">
        <v>4</v>
      </c>
      <c r="AI11" s="10">
        <v>5</v>
      </c>
      <c r="AJ11" s="10">
        <v>3</v>
      </c>
      <c r="AK11" s="10">
        <v>6</v>
      </c>
      <c r="AL11" s="28">
        <f t="shared" si="1"/>
        <v>77</v>
      </c>
      <c r="AM11" s="28">
        <f t="shared" si="7"/>
        <v>92.771084337349393</v>
      </c>
      <c r="AN11" s="10">
        <v>5</v>
      </c>
      <c r="AO11" s="10">
        <v>10</v>
      </c>
      <c r="AP11" s="10">
        <v>12</v>
      </c>
      <c r="AQ11" s="10">
        <v>9</v>
      </c>
      <c r="AR11" s="10">
        <v>9</v>
      </c>
      <c r="AS11" s="10">
        <v>1</v>
      </c>
      <c r="AT11" s="10">
        <v>11</v>
      </c>
      <c r="AU11" s="10">
        <v>13</v>
      </c>
      <c r="AV11" s="10">
        <v>12</v>
      </c>
      <c r="AW11" s="10">
        <v>17</v>
      </c>
      <c r="AX11" s="26">
        <f t="shared" si="8"/>
        <v>99</v>
      </c>
      <c r="AY11" s="26">
        <f t="shared" si="9"/>
        <v>85.34482758620689</v>
      </c>
      <c r="AZ11" s="10">
        <v>4</v>
      </c>
      <c r="BA11" s="10">
        <v>6</v>
      </c>
      <c r="BB11" s="10">
        <v>9</v>
      </c>
      <c r="BC11" s="10">
        <v>11</v>
      </c>
      <c r="BD11" s="10">
        <v>9</v>
      </c>
      <c r="BE11" s="10">
        <v>5</v>
      </c>
      <c r="BF11" s="32">
        <v>5</v>
      </c>
      <c r="BG11" s="32">
        <v>7</v>
      </c>
      <c r="BH11" s="32">
        <v>4</v>
      </c>
      <c r="BI11" s="32">
        <v>8</v>
      </c>
      <c r="BJ11" s="63"/>
      <c r="BK11" s="25">
        <f t="shared" si="2"/>
        <v>68</v>
      </c>
      <c r="BL11" s="25">
        <f t="shared" si="10"/>
        <v>87.179487179487182</v>
      </c>
      <c r="BM11" s="10">
        <v>3</v>
      </c>
      <c r="BN11" s="10">
        <v>6</v>
      </c>
      <c r="BO11" s="10">
        <v>7</v>
      </c>
      <c r="BP11" s="10">
        <v>5</v>
      </c>
      <c r="BQ11" s="11">
        <v>5</v>
      </c>
      <c r="BR11" s="11">
        <v>4</v>
      </c>
      <c r="BS11" s="11">
        <v>4</v>
      </c>
      <c r="BT11" s="11">
        <v>5</v>
      </c>
      <c r="BU11" s="11">
        <v>5</v>
      </c>
      <c r="BV11" s="11">
        <v>8</v>
      </c>
      <c r="BW11" s="22">
        <f t="shared" si="3"/>
        <v>52</v>
      </c>
      <c r="BX11" s="23">
        <f t="shared" si="11"/>
        <v>81.25</v>
      </c>
    </row>
    <row r="12" spans="1:76" ht="27" customHeight="1" thickTop="1" thickBot="1">
      <c r="A12" s="12">
        <v>8</v>
      </c>
      <c r="B12" s="13" t="s">
        <v>19</v>
      </c>
      <c r="C12" s="10">
        <v>6</v>
      </c>
      <c r="D12" s="10">
        <v>6</v>
      </c>
      <c r="E12" s="10">
        <v>7</v>
      </c>
      <c r="F12" s="10">
        <v>10</v>
      </c>
      <c r="G12" s="10">
        <v>9</v>
      </c>
      <c r="H12" s="10">
        <v>7</v>
      </c>
      <c r="I12" s="10">
        <v>8</v>
      </c>
      <c r="J12" s="10">
        <v>6</v>
      </c>
      <c r="K12" s="10">
        <v>4</v>
      </c>
      <c r="L12" s="10">
        <v>12</v>
      </c>
      <c r="M12" s="29">
        <f t="shared" si="4"/>
        <v>75</v>
      </c>
      <c r="N12" s="29">
        <f t="shared" si="5"/>
        <v>94.936708860759495</v>
      </c>
      <c r="O12" s="10">
        <v>8</v>
      </c>
      <c r="P12" s="10">
        <v>13</v>
      </c>
      <c r="Q12" s="10">
        <v>12</v>
      </c>
      <c r="R12" s="10">
        <v>13</v>
      </c>
      <c r="S12" s="10">
        <v>11</v>
      </c>
      <c r="T12" s="10">
        <v>9</v>
      </c>
      <c r="U12" s="10">
        <v>12</v>
      </c>
      <c r="V12" s="10">
        <v>12</v>
      </c>
      <c r="W12" s="10">
        <v>8</v>
      </c>
      <c r="X12" s="10">
        <v>16</v>
      </c>
      <c r="Y12" s="10"/>
      <c r="Z12" s="17">
        <f t="shared" si="0"/>
        <v>114</v>
      </c>
      <c r="AA12" s="17">
        <f t="shared" si="6"/>
        <v>95</v>
      </c>
      <c r="AB12" s="10">
        <v>10</v>
      </c>
      <c r="AC12" s="10">
        <v>11</v>
      </c>
      <c r="AD12" s="10">
        <v>11</v>
      </c>
      <c r="AE12" s="10">
        <v>13</v>
      </c>
      <c r="AF12" s="10">
        <v>8</v>
      </c>
      <c r="AG12" s="10">
        <v>7</v>
      </c>
      <c r="AH12" s="10">
        <v>4</v>
      </c>
      <c r="AI12" s="10">
        <v>6</v>
      </c>
      <c r="AJ12" s="10">
        <v>4</v>
      </c>
      <c r="AK12" s="10">
        <v>8</v>
      </c>
      <c r="AL12" s="28">
        <f t="shared" si="1"/>
        <v>82</v>
      </c>
      <c r="AM12" s="28">
        <f t="shared" si="7"/>
        <v>98.795180722891558</v>
      </c>
      <c r="AN12" s="10">
        <v>5</v>
      </c>
      <c r="AO12" s="10">
        <v>9</v>
      </c>
      <c r="AP12" s="10">
        <v>12</v>
      </c>
      <c r="AQ12" s="10">
        <v>8</v>
      </c>
      <c r="AR12" s="10">
        <v>12</v>
      </c>
      <c r="AS12" s="10">
        <v>1</v>
      </c>
      <c r="AT12" s="10">
        <v>11</v>
      </c>
      <c r="AU12" s="10">
        <v>16</v>
      </c>
      <c r="AV12" s="10">
        <v>12</v>
      </c>
      <c r="AW12" s="10">
        <v>23</v>
      </c>
      <c r="AX12" s="26">
        <f t="shared" si="8"/>
        <v>109</v>
      </c>
      <c r="AY12" s="26">
        <f t="shared" si="9"/>
        <v>93.965517241379317</v>
      </c>
      <c r="AZ12" s="10">
        <v>4</v>
      </c>
      <c r="BA12" s="10">
        <v>7</v>
      </c>
      <c r="BB12" s="10">
        <v>8</v>
      </c>
      <c r="BC12" s="10">
        <v>11</v>
      </c>
      <c r="BD12" s="10">
        <v>9</v>
      </c>
      <c r="BE12" s="10">
        <v>9</v>
      </c>
      <c r="BF12" s="32">
        <v>5</v>
      </c>
      <c r="BG12" s="32">
        <v>8</v>
      </c>
      <c r="BH12" s="32">
        <v>6</v>
      </c>
      <c r="BI12" s="32">
        <v>9</v>
      </c>
      <c r="BJ12" s="63"/>
      <c r="BK12" s="25">
        <f t="shared" si="2"/>
        <v>76</v>
      </c>
      <c r="BL12" s="25">
        <f t="shared" si="10"/>
        <v>97.435897435897431</v>
      </c>
      <c r="BM12" s="10">
        <v>3</v>
      </c>
      <c r="BN12" s="10">
        <v>8</v>
      </c>
      <c r="BO12" s="10">
        <v>7</v>
      </c>
      <c r="BP12" s="10">
        <v>8</v>
      </c>
      <c r="BQ12" s="11">
        <v>7</v>
      </c>
      <c r="BR12" s="11">
        <v>4</v>
      </c>
      <c r="BS12" s="11">
        <v>4</v>
      </c>
      <c r="BT12" s="11">
        <v>7</v>
      </c>
      <c r="BU12" s="11">
        <v>3</v>
      </c>
      <c r="BV12" s="11">
        <v>9</v>
      </c>
      <c r="BW12" s="22">
        <f t="shared" si="3"/>
        <v>60</v>
      </c>
      <c r="BX12" s="23">
        <f t="shared" si="11"/>
        <v>93.75</v>
      </c>
    </row>
    <row r="13" spans="1:76" ht="27" customHeight="1" thickTop="1" thickBot="1">
      <c r="A13" s="12">
        <v>9</v>
      </c>
      <c r="B13" s="13" t="s">
        <v>20</v>
      </c>
      <c r="C13" s="10">
        <v>6</v>
      </c>
      <c r="D13" s="10">
        <v>6</v>
      </c>
      <c r="E13" s="10">
        <v>8</v>
      </c>
      <c r="F13" s="10">
        <v>10</v>
      </c>
      <c r="G13" s="10">
        <v>9</v>
      </c>
      <c r="H13" s="10">
        <v>6</v>
      </c>
      <c r="I13" s="10">
        <v>8</v>
      </c>
      <c r="J13" s="10">
        <v>5</v>
      </c>
      <c r="K13" s="10">
        <v>7</v>
      </c>
      <c r="L13" s="10">
        <v>10</v>
      </c>
      <c r="M13" s="29">
        <f t="shared" si="4"/>
        <v>75</v>
      </c>
      <c r="N13" s="29">
        <f t="shared" si="5"/>
        <v>94.936708860759495</v>
      </c>
      <c r="O13" s="10">
        <v>8</v>
      </c>
      <c r="P13" s="10">
        <v>12</v>
      </c>
      <c r="Q13" s="10">
        <v>14</v>
      </c>
      <c r="R13" s="10">
        <v>13</v>
      </c>
      <c r="S13" s="10">
        <v>11</v>
      </c>
      <c r="T13" s="10">
        <v>8</v>
      </c>
      <c r="U13" s="10">
        <v>12</v>
      </c>
      <c r="V13" s="10">
        <v>12</v>
      </c>
      <c r="W13" s="10">
        <v>11</v>
      </c>
      <c r="X13" s="10">
        <v>13</v>
      </c>
      <c r="Y13" s="10"/>
      <c r="Z13" s="17">
        <f t="shared" si="0"/>
        <v>114</v>
      </c>
      <c r="AA13" s="17">
        <f t="shared" si="6"/>
        <v>95</v>
      </c>
      <c r="AB13" s="10">
        <v>9</v>
      </c>
      <c r="AC13" s="10">
        <v>11</v>
      </c>
      <c r="AD13" s="10">
        <v>12</v>
      </c>
      <c r="AE13" s="10">
        <v>13</v>
      </c>
      <c r="AF13" s="10">
        <v>8</v>
      </c>
      <c r="AG13" s="10">
        <v>5</v>
      </c>
      <c r="AH13" s="10">
        <v>3</v>
      </c>
      <c r="AI13" s="10">
        <v>6</v>
      </c>
      <c r="AJ13" s="10">
        <v>3</v>
      </c>
      <c r="AK13" s="10">
        <v>7</v>
      </c>
      <c r="AL13" s="28">
        <f t="shared" si="1"/>
        <v>77</v>
      </c>
      <c r="AM13" s="28">
        <f t="shared" si="7"/>
        <v>92.771084337349393</v>
      </c>
      <c r="AN13" s="10">
        <v>3</v>
      </c>
      <c r="AO13" s="10">
        <v>10</v>
      </c>
      <c r="AP13" s="10">
        <v>13</v>
      </c>
      <c r="AQ13" s="10">
        <v>10</v>
      </c>
      <c r="AR13" s="10">
        <v>11</v>
      </c>
      <c r="AS13" s="10">
        <v>1</v>
      </c>
      <c r="AT13" s="10">
        <v>11</v>
      </c>
      <c r="AU13" s="10">
        <v>15</v>
      </c>
      <c r="AV13" s="10">
        <v>14</v>
      </c>
      <c r="AW13" s="10">
        <v>21</v>
      </c>
      <c r="AX13" s="26">
        <f t="shared" si="8"/>
        <v>109</v>
      </c>
      <c r="AY13" s="26">
        <f t="shared" si="9"/>
        <v>93.965517241379317</v>
      </c>
      <c r="AZ13" s="10">
        <v>4</v>
      </c>
      <c r="BA13" s="10">
        <v>6</v>
      </c>
      <c r="BB13" s="10">
        <v>9</v>
      </c>
      <c r="BC13" s="10">
        <v>11</v>
      </c>
      <c r="BD13" s="10">
        <v>9</v>
      </c>
      <c r="BE13" s="10">
        <v>5</v>
      </c>
      <c r="BF13" s="32">
        <v>5</v>
      </c>
      <c r="BG13" s="32">
        <v>7</v>
      </c>
      <c r="BH13" s="32">
        <v>7</v>
      </c>
      <c r="BI13" s="32">
        <v>9</v>
      </c>
      <c r="BJ13" s="63"/>
      <c r="BK13" s="25">
        <f t="shared" si="2"/>
        <v>72</v>
      </c>
      <c r="BL13" s="25">
        <f t="shared" si="10"/>
        <v>92.307692307692307</v>
      </c>
      <c r="BM13" s="10">
        <v>3</v>
      </c>
      <c r="BN13" s="10">
        <v>6</v>
      </c>
      <c r="BO13" s="10">
        <v>6</v>
      </c>
      <c r="BP13" s="10">
        <v>8</v>
      </c>
      <c r="BQ13" s="11">
        <v>7</v>
      </c>
      <c r="BR13" s="11">
        <v>4</v>
      </c>
      <c r="BS13" s="11">
        <v>5</v>
      </c>
      <c r="BT13" s="11">
        <v>7</v>
      </c>
      <c r="BU13" s="11">
        <v>5</v>
      </c>
      <c r="BV13" s="11">
        <v>8</v>
      </c>
      <c r="BW13" s="22">
        <f t="shared" si="3"/>
        <v>59</v>
      </c>
      <c r="BX13" s="23">
        <f t="shared" si="11"/>
        <v>92.1875</v>
      </c>
    </row>
    <row r="14" spans="1:76" ht="27" customHeight="1" thickTop="1" thickBot="1">
      <c r="A14" s="12">
        <v>10</v>
      </c>
      <c r="B14" s="13" t="s">
        <v>21</v>
      </c>
      <c r="C14" s="10">
        <v>6</v>
      </c>
      <c r="D14" s="10">
        <v>6</v>
      </c>
      <c r="E14" s="10">
        <v>8</v>
      </c>
      <c r="F14" s="10">
        <v>10</v>
      </c>
      <c r="G14" s="10">
        <v>8</v>
      </c>
      <c r="H14" s="10">
        <v>6</v>
      </c>
      <c r="I14" s="10">
        <v>8</v>
      </c>
      <c r="J14" s="10">
        <v>4</v>
      </c>
      <c r="K14" s="10">
        <v>6</v>
      </c>
      <c r="L14" s="10">
        <v>12</v>
      </c>
      <c r="M14" s="29">
        <f t="shared" si="4"/>
        <v>74</v>
      </c>
      <c r="N14" s="29">
        <f t="shared" si="5"/>
        <v>93.670886075949369</v>
      </c>
      <c r="O14" s="10">
        <v>9</v>
      </c>
      <c r="P14" s="10">
        <v>12</v>
      </c>
      <c r="Q14" s="10">
        <v>14</v>
      </c>
      <c r="R14" s="10">
        <v>12</v>
      </c>
      <c r="S14" s="10">
        <v>7</v>
      </c>
      <c r="T14" s="10">
        <v>9</v>
      </c>
      <c r="U14" s="10">
        <v>12</v>
      </c>
      <c r="V14" s="10">
        <v>11</v>
      </c>
      <c r="W14" s="10">
        <v>11</v>
      </c>
      <c r="X14" s="10">
        <v>15</v>
      </c>
      <c r="Y14" s="10"/>
      <c r="Z14" s="17">
        <f t="shared" si="0"/>
        <v>112</v>
      </c>
      <c r="AA14" s="17">
        <f t="shared" si="6"/>
        <v>93.333333333333329</v>
      </c>
      <c r="AB14" s="10">
        <v>10</v>
      </c>
      <c r="AC14" s="10">
        <v>11</v>
      </c>
      <c r="AD14" s="10">
        <v>12</v>
      </c>
      <c r="AE14" s="10">
        <v>13</v>
      </c>
      <c r="AF14" s="10">
        <v>7</v>
      </c>
      <c r="AG14" s="10">
        <v>7</v>
      </c>
      <c r="AH14" s="10">
        <v>4</v>
      </c>
      <c r="AI14" s="10">
        <v>6</v>
      </c>
      <c r="AJ14" s="10">
        <v>4</v>
      </c>
      <c r="AK14" s="10">
        <v>8</v>
      </c>
      <c r="AL14" s="28">
        <f t="shared" si="1"/>
        <v>82</v>
      </c>
      <c r="AM14" s="28">
        <f t="shared" si="7"/>
        <v>98.795180722891558</v>
      </c>
      <c r="AN14" s="10">
        <v>5</v>
      </c>
      <c r="AO14" s="10">
        <v>10</v>
      </c>
      <c r="AP14" s="10">
        <v>12</v>
      </c>
      <c r="AQ14" s="10">
        <v>10</v>
      </c>
      <c r="AR14" s="10">
        <v>10</v>
      </c>
      <c r="AS14" s="10">
        <v>1</v>
      </c>
      <c r="AT14" s="10">
        <v>11</v>
      </c>
      <c r="AU14" s="10">
        <v>16</v>
      </c>
      <c r="AV14" s="10">
        <v>13</v>
      </c>
      <c r="AW14" s="10">
        <v>23</v>
      </c>
      <c r="AX14" s="26">
        <f t="shared" si="8"/>
        <v>111</v>
      </c>
      <c r="AY14" s="26">
        <f t="shared" si="9"/>
        <v>95.689655172413794</v>
      </c>
      <c r="AZ14" s="10">
        <v>4</v>
      </c>
      <c r="BA14" s="10">
        <v>6</v>
      </c>
      <c r="BB14" s="10">
        <v>8</v>
      </c>
      <c r="BC14" s="10">
        <v>10</v>
      </c>
      <c r="BD14" s="10">
        <v>9</v>
      </c>
      <c r="BE14" s="10">
        <v>8</v>
      </c>
      <c r="BF14" s="32">
        <v>5</v>
      </c>
      <c r="BG14" s="32">
        <v>7</v>
      </c>
      <c r="BH14" s="32">
        <v>6</v>
      </c>
      <c r="BI14" s="32">
        <v>7</v>
      </c>
      <c r="BJ14" s="63"/>
      <c r="BK14" s="25">
        <f t="shared" si="2"/>
        <v>70</v>
      </c>
      <c r="BL14" s="25">
        <f t="shared" si="10"/>
        <v>89.743589743589752</v>
      </c>
      <c r="BM14" s="10">
        <v>3</v>
      </c>
      <c r="BN14" s="10">
        <v>6</v>
      </c>
      <c r="BO14" s="10">
        <v>7</v>
      </c>
      <c r="BP14" s="10">
        <v>8</v>
      </c>
      <c r="BQ14" s="11">
        <v>6</v>
      </c>
      <c r="BR14" s="11">
        <v>4</v>
      </c>
      <c r="BS14" s="11">
        <v>5</v>
      </c>
      <c r="BT14" s="11">
        <v>5</v>
      </c>
      <c r="BU14" s="11">
        <v>5</v>
      </c>
      <c r="BV14" s="11">
        <v>8</v>
      </c>
      <c r="BW14" s="22">
        <f t="shared" si="3"/>
        <v>57</v>
      </c>
      <c r="BX14" s="23">
        <f t="shared" si="11"/>
        <v>89.0625</v>
      </c>
    </row>
    <row r="15" spans="1:76" ht="27" customHeight="1" thickTop="1" thickBot="1">
      <c r="A15" s="12">
        <v>11</v>
      </c>
      <c r="B15" s="13" t="s">
        <v>22</v>
      </c>
      <c r="C15" s="10">
        <v>6</v>
      </c>
      <c r="D15" s="10">
        <v>6</v>
      </c>
      <c r="E15" s="10">
        <v>8</v>
      </c>
      <c r="F15" s="10">
        <v>8</v>
      </c>
      <c r="G15" s="10">
        <v>9</v>
      </c>
      <c r="H15" s="10">
        <v>7</v>
      </c>
      <c r="I15" s="10">
        <v>8</v>
      </c>
      <c r="J15" s="10">
        <v>6</v>
      </c>
      <c r="K15" s="10">
        <v>7</v>
      </c>
      <c r="L15" s="10">
        <v>12</v>
      </c>
      <c r="M15" s="29">
        <f t="shared" si="4"/>
        <v>77</v>
      </c>
      <c r="N15" s="29">
        <f t="shared" si="5"/>
        <v>97.468354430379748</v>
      </c>
      <c r="O15" s="10">
        <v>8</v>
      </c>
      <c r="P15" s="10">
        <v>13</v>
      </c>
      <c r="Q15" s="10">
        <v>14</v>
      </c>
      <c r="R15" s="10">
        <v>11</v>
      </c>
      <c r="S15" s="10">
        <v>10</v>
      </c>
      <c r="T15" s="10">
        <v>8</v>
      </c>
      <c r="U15" s="10">
        <v>12</v>
      </c>
      <c r="V15" s="10">
        <v>12</v>
      </c>
      <c r="W15" s="10">
        <v>11</v>
      </c>
      <c r="X15" s="10">
        <v>16</v>
      </c>
      <c r="Y15" s="10"/>
      <c r="Z15" s="17">
        <f t="shared" si="0"/>
        <v>115</v>
      </c>
      <c r="AA15" s="17">
        <f t="shared" si="6"/>
        <v>95.833333333333343</v>
      </c>
      <c r="AB15" s="10">
        <v>9</v>
      </c>
      <c r="AC15" s="10">
        <v>11</v>
      </c>
      <c r="AD15" s="10">
        <v>12</v>
      </c>
      <c r="AE15" s="10">
        <v>12</v>
      </c>
      <c r="AF15" s="10">
        <v>8</v>
      </c>
      <c r="AG15" s="10">
        <v>7</v>
      </c>
      <c r="AH15" s="10">
        <v>4</v>
      </c>
      <c r="AI15" s="10">
        <v>6</v>
      </c>
      <c r="AJ15" s="10">
        <v>4</v>
      </c>
      <c r="AK15" s="10">
        <v>8</v>
      </c>
      <c r="AL15" s="28">
        <f t="shared" si="1"/>
        <v>81</v>
      </c>
      <c r="AM15" s="28">
        <f t="shared" si="7"/>
        <v>97.590361445783131</v>
      </c>
      <c r="AN15" s="10">
        <v>5</v>
      </c>
      <c r="AO15" s="10">
        <v>10</v>
      </c>
      <c r="AP15" s="10">
        <v>13</v>
      </c>
      <c r="AQ15" s="10">
        <v>8</v>
      </c>
      <c r="AR15" s="10">
        <v>12</v>
      </c>
      <c r="AS15" s="10">
        <v>1</v>
      </c>
      <c r="AT15" s="10">
        <v>11</v>
      </c>
      <c r="AU15" s="10">
        <v>16</v>
      </c>
      <c r="AV15" s="10">
        <v>15</v>
      </c>
      <c r="AW15" s="10">
        <v>23</v>
      </c>
      <c r="AX15" s="26">
        <f t="shared" si="8"/>
        <v>114</v>
      </c>
      <c r="AY15" s="26">
        <f t="shared" si="9"/>
        <v>98.275862068965509</v>
      </c>
      <c r="AZ15" s="10">
        <v>4</v>
      </c>
      <c r="BA15" s="10">
        <v>7</v>
      </c>
      <c r="BB15" s="10">
        <v>9</v>
      </c>
      <c r="BC15" s="10">
        <v>9</v>
      </c>
      <c r="BD15" s="10">
        <v>9</v>
      </c>
      <c r="BE15" s="10">
        <v>9</v>
      </c>
      <c r="BF15" s="32">
        <v>5</v>
      </c>
      <c r="BG15" s="32">
        <v>7</v>
      </c>
      <c r="BH15" s="32">
        <v>6</v>
      </c>
      <c r="BI15" s="32">
        <v>9</v>
      </c>
      <c r="BJ15" s="63"/>
      <c r="BK15" s="25">
        <f t="shared" si="2"/>
        <v>74</v>
      </c>
      <c r="BL15" s="25">
        <f t="shared" si="10"/>
        <v>94.871794871794862</v>
      </c>
      <c r="BM15" s="10">
        <v>3</v>
      </c>
      <c r="BN15" s="10">
        <v>8</v>
      </c>
      <c r="BO15" s="10">
        <v>7</v>
      </c>
      <c r="BP15" s="10">
        <v>6</v>
      </c>
      <c r="BQ15" s="11">
        <v>8</v>
      </c>
      <c r="BR15" s="11">
        <v>4</v>
      </c>
      <c r="BS15" s="11">
        <v>5</v>
      </c>
      <c r="BT15" s="11">
        <v>7</v>
      </c>
      <c r="BU15" s="11">
        <v>5</v>
      </c>
      <c r="BV15" s="11">
        <v>9</v>
      </c>
      <c r="BW15" s="22">
        <f t="shared" si="3"/>
        <v>62</v>
      </c>
      <c r="BX15" s="23">
        <f t="shared" si="11"/>
        <v>96.875</v>
      </c>
    </row>
    <row r="16" spans="1:76" ht="27" customHeight="1" thickTop="1" thickBot="1">
      <c r="A16" s="12">
        <v>12</v>
      </c>
      <c r="B16" s="13" t="s">
        <v>23</v>
      </c>
      <c r="C16" s="10">
        <v>6</v>
      </c>
      <c r="D16" s="10">
        <v>6</v>
      </c>
      <c r="E16" s="10">
        <v>7</v>
      </c>
      <c r="F16" s="10">
        <v>9</v>
      </c>
      <c r="G16" s="10">
        <v>9</v>
      </c>
      <c r="H16" s="10">
        <v>7</v>
      </c>
      <c r="I16" s="10">
        <v>8</v>
      </c>
      <c r="J16" s="10">
        <v>6</v>
      </c>
      <c r="K16" s="10">
        <v>7</v>
      </c>
      <c r="L16" s="10">
        <v>12</v>
      </c>
      <c r="M16" s="29">
        <f t="shared" si="4"/>
        <v>77</v>
      </c>
      <c r="N16" s="29">
        <f t="shared" si="5"/>
        <v>97.468354430379748</v>
      </c>
      <c r="O16" s="10">
        <v>9</v>
      </c>
      <c r="P16" s="10">
        <v>13</v>
      </c>
      <c r="Q16" s="10">
        <v>10</v>
      </c>
      <c r="R16" s="10">
        <v>11</v>
      </c>
      <c r="S16" s="10">
        <v>11</v>
      </c>
      <c r="T16" s="10">
        <v>9</v>
      </c>
      <c r="U16" s="10">
        <v>12</v>
      </c>
      <c r="V16" s="10">
        <v>12</v>
      </c>
      <c r="W16" s="10">
        <v>11</v>
      </c>
      <c r="X16" s="10">
        <v>26</v>
      </c>
      <c r="Y16" s="10"/>
      <c r="Z16" s="17">
        <f t="shared" si="0"/>
        <v>124</v>
      </c>
      <c r="AA16" s="17">
        <f t="shared" si="6"/>
        <v>103.33333333333334</v>
      </c>
      <c r="AB16" s="10">
        <v>10</v>
      </c>
      <c r="AC16" s="10">
        <v>11</v>
      </c>
      <c r="AD16" s="10">
        <v>10</v>
      </c>
      <c r="AE16" s="10">
        <v>11</v>
      </c>
      <c r="AF16" s="10">
        <v>8</v>
      </c>
      <c r="AG16" s="10">
        <v>7</v>
      </c>
      <c r="AH16" s="10">
        <v>4</v>
      </c>
      <c r="AI16" s="10">
        <v>6</v>
      </c>
      <c r="AJ16" s="10">
        <v>3</v>
      </c>
      <c r="AK16" s="10">
        <v>8</v>
      </c>
      <c r="AL16" s="28">
        <f t="shared" si="1"/>
        <v>78</v>
      </c>
      <c r="AM16" s="28">
        <f t="shared" si="7"/>
        <v>93.975903614457835</v>
      </c>
      <c r="AN16" s="10">
        <v>5</v>
      </c>
      <c r="AO16" s="10">
        <v>10</v>
      </c>
      <c r="AP16" s="10">
        <v>11</v>
      </c>
      <c r="AQ16" s="10">
        <v>9</v>
      </c>
      <c r="AR16" s="10">
        <v>12</v>
      </c>
      <c r="AS16" s="10">
        <v>1</v>
      </c>
      <c r="AT16" s="10">
        <v>11</v>
      </c>
      <c r="AU16" s="10">
        <v>15</v>
      </c>
      <c r="AV16" s="10">
        <v>14</v>
      </c>
      <c r="AW16" s="10">
        <v>23</v>
      </c>
      <c r="AX16" s="26">
        <f t="shared" si="8"/>
        <v>111</v>
      </c>
      <c r="AY16" s="26">
        <f t="shared" si="9"/>
        <v>95.689655172413794</v>
      </c>
      <c r="AZ16" s="10">
        <v>4</v>
      </c>
      <c r="BA16" s="10">
        <v>7</v>
      </c>
      <c r="BB16" s="10">
        <v>5</v>
      </c>
      <c r="BC16" s="10">
        <v>10</v>
      </c>
      <c r="BD16" s="10">
        <v>9</v>
      </c>
      <c r="BE16" s="10">
        <v>9</v>
      </c>
      <c r="BF16" s="32">
        <v>5</v>
      </c>
      <c r="BG16" s="32">
        <v>7</v>
      </c>
      <c r="BH16" s="32">
        <v>7</v>
      </c>
      <c r="BI16" s="32">
        <v>9</v>
      </c>
      <c r="BJ16" s="63"/>
      <c r="BK16" s="25">
        <f t="shared" si="2"/>
        <v>72</v>
      </c>
      <c r="BL16" s="25">
        <f t="shared" si="10"/>
        <v>92.307692307692307</v>
      </c>
      <c r="BM16" s="10">
        <v>3</v>
      </c>
      <c r="BN16" s="10">
        <v>8</v>
      </c>
      <c r="BO16" s="10">
        <v>6</v>
      </c>
      <c r="BP16" s="10">
        <v>6</v>
      </c>
      <c r="BQ16" s="11">
        <v>8</v>
      </c>
      <c r="BR16" s="11">
        <v>4</v>
      </c>
      <c r="BS16" s="11">
        <v>5</v>
      </c>
      <c r="BT16" s="11">
        <v>6</v>
      </c>
      <c r="BU16" s="11">
        <v>5</v>
      </c>
      <c r="BV16" s="11">
        <v>9</v>
      </c>
      <c r="BW16" s="22">
        <f t="shared" si="3"/>
        <v>60</v>
      </c>
      <c r="BX16" s="23">
        <f t="shared" si="11"/>
        <v>93.75</v>
      </c>
    </row>
    <row r="17" spans="1:76" ht="27" customHeight="1" thickTop="1" thickBot="1">
      <c r="A17" s="12">
        <v>13</v>
      </c>
      <c r="B17" s="13" t="s">
        <v>24</v>
      </c>
      <c r="C17" s="10">
        <v>6</v>
      </c>
      <c r="D17" s="10">
        <v>6</v>
      </c>
      <c r="E17" s="10">
        <v>7</v>
      </c>
      <c r="F17" s="10">
        <v>10</v>
      </c>
      <c r="G17" s="10">
        <v>9</v>
      </c>
      <c r="H17" s="10">
        <v>7</v>
      </c>
      <c r="I17" s="10">
        <v>8</v>
      </c>
      <c r="J17" s="10">
        <v>5</v>
      </c>
      <c r="K17" s="10">
        <v>7</v>
      </c>
      <c r="L17" s="10">
        <v>12</v>
      </c>
      <c r="M17" s="29">
        <f t="shared" si="4"/>
        <v>77</v>
      </c>
      <c r="N17" s="29">
        <f t="shared" si="5"/>
        <v>97.468354430379748</v>
      </c>
      <c r="O17" s="10">
        <v>8</v>
      </c>
      <c r="P17" s="10">
        <v>12</v>
      </c>
      <c r="Q17" s="10">
        <v>13</v>
      </c>
      <c r="R17" s="10">
        <v>13</v>
      </c>
      <c r="S17" s="10">
        <v>10</v>
      </c>
      <c r="T17" s="10">
        <v>9</v>
      </c>
      <c r="U17" s="10">
        <v>12</v>
      </c>
      <c r="V17" s="10">
        <v>11</v>
      </c>
      <c r="W17" s="10">
        <v>11</v>
      </c>
      <c r="X17" s="10">
        <v>15</v>
      </c>
      <c r="Y17" s="10"/>
      <c r="Z17" s="17">
        <f t="shared" si="0"/>
        <v>114</v>
      </c>
      <c r="AA17" s="17">
        <f t="shared" si="6"/>
        <v>95</v>
      </c>
      <c r="AB17" s="10">
        <v>9</v>
      </c>
      <c r="AC17" s="10">
        <v>11</v>
      </c>
      <c r="AD17" s="10">
        <v>12</v>
      </c>
      <c r="AE17" s="10">
        <v>13</v>
      </c>
      <c r="AF17" s="10">
        <v>8</v>
      </c>
      <c r="AG17" s="10">
        <v>7</v>
      </c>
      <c r="AH17" s="10">
        <v>4</v>
      </c>
      <c r="AI17" s="10">
        <v>6</v>
      </c>
      <c r="AJ17" s="10">
        <v>3</v>
      </c>
      <c r="AK17" s="10">
        <v>8</v>
      </c>
      <c r="AL17" s="28">
        <f t="shared" si="1"/>
        <v>81</v>
      </c>
      <c r="AM17" s="28">
        <f t="shared" si="7"/>
        <v>97.590361445783131</v>
      </c>
      <c r="AN17" s="10">
        <v>5</v>
      </c>
      <c r="AO17" s="10">
        <v>9</v>
      </c>
      <c r="AP17" s="10">
        <v>11</v>
      </c>
      <c r="AQ17" s="10">
        <v>10</v>
      </c>
      <c r="AR17" s="10">
        <v>12</v>
      </c>
      <c r="AS17" s="10">
        <v>1</v>
      </c>
      <c r="AT17" s="10">
        <v>11</v>
      </c>
      <c r="AU17" s="10">
        <v>14</v>
      </c>
      <c r="AV17" s="10">
        <v>14</v>
      </c>
      <c r="AW17" s="10">
        <v>23</v>
      </c>
      <c r="AX17" s="26">
        <f t="shared" si="8"/>
        <v>110</v>
      </c>
      <c r="AY17" s="26">
        <f t="shared" si="9"/>
        <v>94.827586206896555</v>
      </c>
      <c r="AZ17" s="10">
        <v>4</v>
      </c>
      <c r="BA17" s="10">
        <v>6</v>
      </c>
      <c r="BB17" s="10">
        <v>8</v>
      </c>
      <c r="BC17" s="10">
        <v>11</v>
      </c>
      <c r="BD17" s="10">
        <v>9</v>
      </c>
      <c r="BE17" s="10">
        <v>9</v>
      </c>
      <c r="BF17" s="32">
        <v>5</v>
      </c>
      <c r="BG17" s="32">
        <v>7</v>
      </c>
      <c r="BH17" s="32">
        <v>7</v>
      </c>
      <c r="BI17" s="32">
        <v>8</v>
      </c>
      <c r="BJ17" s="63"/>
      <c r="BK17" s="25">
        <f t="shared" si="2"/>
        <v>74</v>
      </c>
      <c r="BL17" s="25">
        <f t="shared" si="10"/>
        <v>94.871794871794862</v>
      </c>
      <c r="BM17" s="10">
        <v>3</v>
      </c>
      <c r="BN17" s="10">
        <v>7</v>
      </c>
      <c r="BO17" s="10">
        <v>6</v>
      </c>
      <c r="BP17" s="10">
        <v>8</v>
      </c>
      <c r="BQ17" s="11">
        <v>8</v>
      </c>
      <c r="BR17" s="11">
        <v>4</v>
      </c>
      <c r="BS17" s="11">
        <v>5</v>
      </c>
      <c r="BT17" s="11">
        <v>7</v>
      </c>
      <c r="BU17" s="11">
        <v>5</v>
      </c>
      <c r="BV17" s="11">
        <v>9</v>
      </c>
      <c r="BW17" s="22">
        <f t="shared" si="3"/>
        <v>62</v>
      </c>
      <c r="BX17" s="23">
        <f t="shared" si="11"/>
        <v>96.875</v>
      </c>
    </row>
    <row r="18" spans="1:76" ht="27" customHeight="1" thickTop="1" thickBot="1">
      <c r="A18" s="12">
        <v>14</v>
      </c>
      <c r="B18" s="13" t="s">
        <v>25</v>
      </c>
      <c r="C18" s="10">
        <v>6</v>
      </c>
      <c r="D18" s="10">
        <v>6</v>
      </c>
      <c r="E18" s="10">
        <v>8</v>
      </c>
      <c r="F18" s="10">
        <v>10</v>
      </c>
      <c r="G18" s="10">
        <v>9</v>
      </c>
      <c r="H18" s="10">
        <v>6</v>
      </c>
      <c r="I18" s="10">
        <v>8</v>
      </c>
      <c r="J18" s="10">
        <v>6</v>
      </c>
      <c r="K18" s="10">
        <v>7</v>
      </c>
      <c r="L18" s="10">
        <v>12</v>
      </c>
      <c r="M18" s="29">
        <f t="shared" si="4"/>
        <v>78</v>
      </c>
      <c r="N18" s="29">
        <f t="shared" si="5"/>
        <v>98.734177215189874</v>
      </c>
      <c r="O18" s="10">
        <v>9</v>
      </c>
      <c r="P18" s="10">
        <v>12</v>
      </c>
      <c r="Q18" s="10">
        <v>14</v>
      </c>
      <c r="R18" s="10">
        <v>13</v>
      </c>
      <c r="S18" s="10">
        <v>11</v>
      </c>
      <c r="T18" s="10">
        <v>5</v>
      </c>
      <c r="U18" s="10">
        <v>12</v>
      </c>
      <c r="V18" s="10">
        <v>11</v>
      </c>
      <c r="W18" s="10">
        <v>11</v>
      </c>
      <c r="X18" s="10">
        <v>16</v>
      </c>
      <c r="Y18" s="10"/>
      <c r="Z18" s="17">
        <f t="shared" si="0"/>
        <v>114</v>
      </c>
      <c r="AA18" s="17">
        <f t="shared" si="6"/>
        <v>95</v>
      </c>
      <c r="AB18" s="10">
        <v>10</v>
      </c>
      <c r="AC18" s="10">
        <v>11</v>
      </c>
      <c r="AD18" s="10">
        <v>12</v>
      </c>
      <c r="AE18" s="10">
        <v>13</v>
      </c>
      <c r="AF18" s="10">
        <v>8</v>
      </c>
      <c r="AG18" s="10">
        <v>5</v>
      </c>
      <c r="AH18" s="10">
        <v>4</v>
      </c>
      <c r="AI18" s="10">
        <v>5</v>
      </c>
      <c r="AJ18" s="10">
        <v>4</v>
      </c>
      <c r="AK18" s="10">
        <v>8</v>
      </c>
      <c r="AL18" s="28">
        <f t="shared" si="1"/>
        <v>80</v>
      </c>
      <c r="AM18" s="28">
        <f t="shared" si="7"/>
        <v>96.385542168674704</v>
      </c>
      <c r="AN18" s="10">
        <v>5</v>
      </c>
      <c r="AO18" s="10">
        <v>9</v>
      </c>
      <c r="AP18" s="10">
        <v>12</v>
      </c>
      <c r="AQ18" s="10">
        <v>10</v>
      </c>
      <c r="AR18" s="10">
        <v>12</v>
      </c>
      <c r="AS18" s="10">
        <v>0</v>
      </c>
      <c r="AT18" s="10">
        <v>11</v>
      </c>
      <c r="AU18" s="10">
        <v>15</v>
      </c>
      <c r="AV18" s="10">
        <v>15</v>
      </c>
      <c r="AW18" s="10">
        <v>23</v>
      </c>
      <c r="AX18" s="26">
        <f t="shared" si="8"/>
        <v>112</v>
      </c>
      <c r="AY18" s="26">
        <f t="shared" si="9"/>
        <v>96.551724137931032</v>
      </c>
      <c r="AZ18" s="10">
        <v>4</v>
      </c>
      <c r="BA18" s="10">
        <v>7</v>
      </c>
      <c r="BB18" s="10">
        <v>9</v>
      </c>
      <c r="BC18" s="10">
        <v>11</v>
      </c>
      <c r="BD18" s="10">
        <v>9</v>
      </c>
      <c r="BE18" s="10">
        <v>8</v>
      </c>
      <c r="BF18" s="32">
        <v>5</v>
      </c>
      <c r="BG18" s="32">
        <v>8</v>
      </c>
      <c r="BH18" s="32">
        <v>6</v>
      </c>
      <c r="BI18" s="32">
        <v>8</v>
      </c>
      <c r="BJ18" s="63"/>
      <c r="BK18" s="25">
        <f t="shared" si="2"/>
        <v>75</v>
      </c>
      <c r="BL18" s="25">
        <f t="shared" si="10"/>
        <v>96.15384615384616</v>
      </c>
      <c r="BM18" s="10">
        <v>2</v>
      </c>
      <c r="BN18" s="10">
        <v>7</v>
      </c>
      <c r="BO18" s="10">
        <v>7</v>
      </c>
      <c r="BP18" s="10">
        <v>8</v>
      </c>
      <c r="BQ18" s="11">
        <v>8</v>
      </c>
      <c r="BR18" s="11">
        <v>2</v>
      </c>
      <c r="BS18" s="11">
        <v>5</v>
      </c>
      <c r="BT18" s="11">
        <v>5</v>
      </c>
      <c r="BU18" s="11">
        <v>5</v>
      </c>
      <c r="BV18" s="11">
        <v>8</v>
      </c>
      <c r="BW18" s="22">
        <f t="shared" si="3"/>
        <v>57</v>
      </c>
      <c r="BX18" s="23">
        <f t="shared" si="11"/>
        <v>89.0625</v>
      </c>
    </row>
    <row r="19" spans="1:76" ht="27" customHeight="1" thickTop="1" thickBot="1">
      <c r="A19" s="12">
        <v>15</v>
      </c>
      <c r="B19" s="13" t="s">
        <v>26</v>
      </c>
      <c r="C19" s="10">
        <v>6</v>
      </c>
      <c r="D19" s="10">
        <v>5</v>
      </c>
      <c r="E19" s="10">
        <v>6</v>
      </c>
      <c r="F19" s="10">
        <v>10</v>
      </c>
      <c r="G19" s="10">
        <v>9</v>
      </c>
      <c r="H19" s="10">
        <v>7</v>
      </c>
      <c r="I19" s="10">
        <v>8</v>
      </c>
      <c r="J19" s="10">
        <v>5</v>
      </c>
      <c r="K19" s="10">
        <v>5</v>
      </c>
      <c r="L19" s="10">
        <v>11</v>
      </c>
      <c r="M19" s="29">
        <f t="shared" si="4"/>
        <v>72</v>
      </c>
      <c r="N19" s="29">
        <f t="shared" si="5"/>
        <v>91.139240506329116</v>
      </c>
      <c r="O19" s="10">
        <v>8</v>
      </c>
      <c r="P19" s="10">
        <v>12</v>
      </c>
      <c r="Q19" s="10">
        <v>10</v>
      </c>
      <c r="R19" s="10">
        <v>13</v>
      </c>
      <c r="S19" s="10">
        <v>11</v>
      </c>
      <c r="T19" s="10">
        <v>8</v>
      </c>
      <c r="U19" s="10">
        <v>12</v>
      </c>
      <c r="V19" s="10">
        <v>12</v>
      </c>
      <c r="W19" s="10">
        <v>11</v>
      </c>
      <c r="X19" s="10">
        <v>14</v>
      </c>
      <c r="Y19" s="10"/>
      <c r="Z19" s="17">
        <f t="shared" si="0"/>
        <v>111</v>
      </c>
      <c r="AA19" s="17">
        <f t="shared" si="6"/>
        <v>92.5</v>
      </c>
      <c r="AB19" s="10">
        <v>10</v>
      </c>
      <c r="AC19" s="10">
        <v>9</v>
      </c>
      <c r="AD19" s="10">
        <v>10</v>
      </c>
      <c r="AE19" s="10">
        <v>13</v>
      </c>
      <c r="AF19" s="10">
        <v>8</v>
      </c>
      <c r="AG19" s="10">
        <v>7</v>
      </c>
      <c r="AH19" s="10">
        <v>4</v>
      </c>
      <c r="AI19" s="10">
        <v>5</v>
      </c>
      <c r="AJ19" s="10">
        <v>4</v>
      </c>
      <c r="AK19" s="10">
        <v>7</v>
      </c>
      <c r="AL19" s="28">
        <f t="shared" si="1"/>
        <v>77</v>
      </c>
      <c r="AM19" s="28">
        <f t="shared" si="7"/>
        <v>92.771084337349393</v>
      </c>
      <c r="AN19" s="10">
        <v>5</v>
      </c>
      <c r="AO19" s="10">
        <v>10</v>
      </c>
      <c r="AP19" s="10">
        <v>9</v>
      </c>
      <c r="AQ19" s="10">
        <v>9</v>
      </c>
      <c r="AR19" s="10">
        <v>12</v>
      </c>
      <c r="AS19" s="10">
        <v>1</v>
      </c>
      <c r="AT19" s="10">
        <v>11</v>
      </c>
      <c r="AU19" s="10">
        <v>15</v>
      </c>
      <c r="AV19" s="10">
        <v>14</v>
      </c>
      <c r="AW19" s="10">
        <v>18</v>
      </c>
      <c r="AX19" s="26">
        <f t="shared" si="8"/>
        <v>104</v>
      </c>
      <c r="AY19" s="26">
        <f t="shared" si="9"/>
        <v>89.65517241379311</v>
      </c>
      <c r="AZ19" s="10">
        <v>4</v>
      </c>
      <c r="BA19" s="10">
        <v>6</v>
      </c>
      <c r="BB19" s="10">
        <v>6</v>
      </c>
      <c r="BC19" s="10">
        <v>10</v>
      </c>
      <c r="BD19" s="10">
        <v>9</v>
      </c>
      <c r="BE19" s="10">
        <v>8</v>
      </c>
      <c r="BF19" s="32">
        <v>5</v>
      </c>
      <c r="BG19" s="32">
        <v>4</v>
      </c>
      <c r="BH19" s="32">
        <v>7</v>
      </c>
      <c r="BI19" s="32">
        <v>7</v>
      </c>
      <c r="BJ19" s="63"/>
      <c r="BK19" s="25">
        <f t="shared" si="2"/>
        <v>66</v>
      </c>
      <c r="BL19" s="25">
        <f t="shared" si="10"/>
        <v>84.615384615384613</v>
      </c>
      <c r="BM19" s="10">
        <v>3</v>
      </c>
      <c r="BN19" s="10">
        <v>6</v>
      </c>
      <c r="BO19" s="10">
        <v>6</v>
      </c>
      <c r="BP19" s="10">
        <v>8</v>
      </c>
      <c r="BQ19" s="11">
        <v>8</v>
      </c>
      <c r="BR19" s="11">
        <v>4</v>
      </c>
      <c r="BS19" s="11">
        <v>5</v>
      </c>
      <c r="BT19" s="11">
        <v>6</v>
      </c>
      <c r="BU19" s="11">
        <v>5</v>
      </c>
      <c r="BV19" s="11">
        <v>9</v>
      </c>
      <c r="BW19" s="22">
        <f t="shared" si="3"/>
        <v>60</v>
      </c>
      <c r="BX19" s="23">
        <f t="shared" si="11"/>
        <v>93.75</v>
      </c>
    </row>
    <row r="20" spans="1:76" ht="27" customHeight="1" thickTop="1" thickBot="1">
      <c r="A20" s="12">
        <v>16</v>
      </c>
      <c r="B20" s="13" t="s">
        <v>27</v>
      </c>
      <c r="C20" s="10">
        <v>6</v>
      </c>
      <c r="D20" s="10">
        <v>5</v>
      </c>
      <c r="E20" s="10">
        <v>8</v>
      </c>
      <c r="F20" s="10">
        <v>10</v>
      </c>
      <c r="G20" s="10">
        <v>9</v>
      </c>
      <c r="H20" s="10">
        <v>6</v>
      </c>
      <c r="I20" s="10">
        <v>8</v>
      </c>
      <c r="J20" s="10">
        <v>6</v>
      </c>
      <c r="K20" s="10">
        <v>7</v>
      </c>
      <c r="L20" s="10">
        <v>12</v>
      </c>
      <c r="M20" s="29">
        <f t="shared" si="4"/>
        <v>77</v>
      </c>
      <c r="N20" s="29">
        <f t="shared" si="5"/>
        <v>97.468354430379748</v>
      </c>
      <c r="O20" s="10">
        <v>9</v>
      </c>
      <c r="P20" s="10">
        <v>10</v>
      </c>
      <c r="Q20" s="10">
        <v>14</v>
      </c>
      <c r="R20" s="10">
        <v>13</v>
      </c>
      <c r="S20" s="10">
        <v>10</v>
      </c>
      <c r="T20" s="10">
        <v>7</v>
      </c>
      <c r="U20" s="10">
        <v>11</v>
      </c>
      <c r="V20" s="10">
        <v>12</v>
      </c>
      <c r="W20" s="10">
        <v>11</v>
      </c>
      <c r="X20" s="10">
        <v>16</v>
      </c>
      <c r="Y20" s="10"/>
      <c r="Z20" s="17">
        <f t="shared" si="0"/>
        <v>113</v>
      </c>
      <c r="AA20" s="17">
        <f t="shared" si="6"/>
        <v>94.166666666666671</v>
      </c>
      <c r="AB20" s="10">
        <v>10</v>
      </c>
      <c r="AC20" s="10">
        <v>11</v>
      </c>
      <c r="AD20" s="10">
        <v>12</v>
      </c>
      <c r="AE20" s="10">
        <v>13</v>
      </c>
      <c r="AF20" s="10">
        <v>8</v>
      </c>
      <c r="AG20" s="10">
        <v>7</v>
      </c>
      <c r="AH20" s="10">
        <v>4</v>
      </c>
      <c r="AI20" s="10">
        <v>6</v>
      </c>
      <c r="AJ20" s="10">
        <v>4</v>
      </c>
      <c r="AK20" s="10">
        <v>8</v>
      </c>
      <c r="AL20" s="28">
        <f t="shared" si="1"/>
        <v>83</v>
      </c>
      <c r="AM20" s="28">
        <f t="shared" si="7"/>
        <v>100</v>
      </c>
      <c r="AN20" s="10">
        <v>5</v>
      </c>
      <c r="AO20" s="10">
        <v>10</v>
      </c>
      <c r="AP20" s="10">
        <v>13</v>
      </c>
      <c r="AQ20" s="10">
        <v>8</v>
      </c>
      <c r="AR20" s="10">
        <v>12</v>
      </c>
      <c r="AS20" s="10">
        <v>1</v>
      </c>
      <c r="AT20" s="10">
        <v>11</v>
      </c>
      <c r="AU20" s="10">
        <v>16</v>
      </c>
      <c r="AV20" s="10">
        <v>15</v>
      </c>
      <c r="AW20" s="10">
        <v>23</v>
      </c>
      <c r="AX20" s="26">
        <f t="shared" si="8"/>
        <v>114</v>
      </c>
      <c r="AY20" s="26">
        <f t="shared" si="9"/>
        <v>98.275862068965509</v>
      </c>
      <c r="AZ20" s="10">
        <v>4</v>
      </c>
      <c r="BA20" s="10">
        <v>7</v>
      </c>
      <c r="BB20" s="10">
        <v>9</v>
      </c>
      <c r="BC20" s="10">
        <v>11</v>
      </c>
      <c r="BD20" s="10">
        <v>8</v>
      </c>
      <c r="BE20" s="10">
        <v>9</v>
      </c>
      <c r="BF20" s="32">
        <v>5</v>
      </c>
      <c r="BG20" s="32">
        <v>8</v>
      </c>
      <c r="BH20" s="32">
        <v>6</v>
      </c>
      <c r="BI20" s="32">
        <v>9</v>
      </c>
      <c r="BJ20" s="63"/>
      <c r="BK20" s="25">
        <f t="shared" si="2"/>
        <v>76</v>
      </c>
      <c r="BL20" s="25">
        <f t="shared" si="10"/>
        <v>97.435897435897431</v>
      </c>
      <c r="BM20" s="10">
        <v>3</v>
      </c>
      <c r="BN20" s="10">
        <v>6</v>
      </c>
      <c r="BO20" s="10">
        <v>7</v>
      </c>
      <c r="BP20" s="10">
        <v>7</v>
      </c>
      <c r="BQ20" s="11">
        <v>7</v>
      </c>
      <c r="BR20" s="11">
        <v>4</v>
      </c>
      <c r="BS20" s="11">
        <v>4</v>
      </c>
      <c r="BT20" s="11">
        <v>7</v>
      </c>
      <c r="BU20" s="11">
        <v>5</v>
      </c>
      <c r="BV20" s="11">
        <v>9</v>
      </c>
      <c r="BW20" s="22">
        <f t="shared" si="3"/>
        <v>59</v>
      </c>
      <c r="BX20" s="23">
        <f t="shared" si="11"/>
        <v>92.1875</v>
      </c>
    </row>
    <row r="21" spans="1:76" ht="27" customHeight="1" thickTop="1" thickBot="1">
      <c r="A21" s="12">
        <v>17</v>
      </c>
      <c r="B21" s="13" t="s">
        <v>28</v>
      </c>
      <c r="C21" s="10">
        <v>6</v>
      </c>
      <c r="D21" s="10">
        <v>6</v>
      </c>
      <c r="E21" s="10">
        <v>7</v>
      </c>
      <c r="F21" s="10">
        <v>9</v>
      </c>
      <c r="G21" s="10">
        <v>9</v>
      </c>
      <c r="H21" s="10">
        <v>6</v>
      </c>
      <c r="I21" s="10">
        <v>8</v>
      </c>
      <c r="J21" s="10">
        <v>5</v>
      </c>
      <c r="K21" s="10">
        <v>6</v>
      </c>
      <c r="L21" s="10">
        <v>12</v>
      </c>
      <c r="M21" s="29">
        <f t="shared" si="4"/>
        <v>74</v>
      </c>
      <c r="N21" s="29">
        <f t="shared" si="5"/>
        <v>93.670886075949369</v>
      </c>
      <c r="O21" s="10">
        <v>7</v>
      </c>
      <c r="P21" s="10">
        <v>12</v>
      </c>
      <c r="Q21" s="10">
        <v>12</v>
      </c>
      <c r="R21" s="10">
        <v>11</v>
      </c>
      <c r="S21" s="10">
        <v>11</v>
      </c>
      <c r="T21" s="10">
        <v>8</v>
      </c>
      <c r="U21" s="10">
        <v>12</v>
      </c>
      <c r="V21" s="10">
        <v>12</v>
      </c>
      <c r="W21" s="10">
        <v>10</v>
      </c>
      <c r="X21" s="10">
        <v>16</v>
      </c>
      <c r="Y21" s="10"/>
      <c r="Z21" s="17">
        <f t="shared" si="0"/>
        <v>111</v>
      </c>
      <c r="AA21" s="17">
        <f t="shared" si="6"/>
        <v>92.5</v>
      </c>
      <c r="AB21" s="10">
        <v>8</v>
      </c>
      <c r="AC21" s="10">
        <v>11</v>
      </c>
      <c r="AD21" s="10">
        <v>12</v>
      </c>
      <c r="AE21" s="10">
        <v>13</v>
      </c>
      <c r="AF21" s="10">
        <v>8</v>
      </c>
      <c r="AG21" s="10">
        <v>7</v>
      </c>
      <c r="AH21" s="10">
        <v>4</v>
      </c>
      <c r="AI21" s="10">
        <v>5</v>
      </c>
      <c r="AJ21" s="10">
        <v>4</v>
      </c>
      <c r="AK21" s="10">
        <v>8</v>
      </c>
      <c r="AL21" s="28">
        <f t="shared" si="1"/>
        <v>80</v>
      </c>
      <c r="AM21" s="28">
        <f t="shared" si="7"/>
        <v>96.385542168674704</v>
      </c>
      <c r="AN21" s="10">
        <v>5</v>
      </c>
      <c r="AO21" s="10">
        <v>10</v>
      </c>
      <c r="AP21" s="10">
        <v>11</v>
      </c>
      <c r="AQ21" s="10">
        <v>9</v>
      </c>
      <c r="AR21" s="10">
        <v>9</v>
      </c>
      <c r="AS21" s="10">
        <v>1</v>
      </c>
      <c r="AT21" s="10">
        <v>11</v>
      </c>
      <c r="AU21" s="10">
        <v>16</v>
      </c>
      <c r="AV21" s="10">
        <v>15</v>
      </c>
      <c r="AW21" s="10">
        <v>23</v>
      </c>
      <c r="AX21" s="26">
        <f t="shared" si="8"/>
        <v>110</v>
      </c>
      <c r="AY21" s="26">
        <f t="shared" si="9"/>
        <v>94.827586206896555</v>
      </c>
      <c r="AZ21" s="10">
        <v>4</v>
      </c>
      <c r="BA21" s="10">
        <v>7</v>
      </c>
      <c r="BB21" s="10">
        <v>7</v>
      </c>
      <c r="BC21" s="10">
        <v>11</v>
      </c>
      <c r="BD21" s="10">
        <v>8</v>
      </c>
      <c r="BE21" s="10">
        <v>7</v>
      </c>
      <c r="BF21" s="32">
        <v>5</v>
      </c>
      <c r="BG21" s="32">
        <v>8</v>
      </c>
      <c r="BH21" s="32">
        <v>6</v>
      </c>
      <c r="BI21" s="32">
        <v>8</v>
      </c>
      <c r="BJ21" s="63"/>
      <c r="BK21" s="25">
        <f t="shared" si="2"/>
        <v>71</v>
      </c>
      <c r="BL21" s="25">
        <f t="shared" si="10"/>
        <v>91.025641025641022</v>
      </c>
      <c r="BM21" s="10">
        <v>3</v>
      </c>
      <c r="BN21" s="10">
        <v>8</v>
      </c>
      <c r="BO21" s="10">
        <v>6</v>
      </c>
      <c r="BP21" s="10">
        <v>6</v>
      </c>
      <c r="BQ21" s="11">
        <v>7</v>
      </c>
      <c r="BR21" s="11">
        <v>4</v>
      </c>
      <c r="BS21" s="11">
        <v>5</v>
      </c>
      <c r="BT21" s="11">
        <v>7</v>
      </c>
      <c r="BU21" s="11">
        <v>5</v>
      </c>
      <c r="BV21" s="11">
        <v>8</v>
      </c>
      <c r="BW21" s="22">
        <f t="shared" si="3"/>
        <v>59</v>
      </c>
      <c r="BX21" s="23">
        <f t="shared" si="11"/>
        <v>92.1875</v>
      </c>
    </row>
    <row r="22" spans="1:76" ht="27" customHeight="1" thickTop="1" thickBot="1">
      <c r="A22" s="12">
        <v>18</v>
      </c>
      <c r="B22" s="13" t="s">
        <v>29</v>
      </c>
      <c r="C22" s="10">
        <v>6</v>
      </c>
      <c r="D22" s="10">
        <v>6</v>
      </c>
      <c r="E22" s="10">
        <v>8</v>
      </c>
      <c r="F22" s="10">
        <v>10</v>
      </c>
      <c r="G22" s="10">
        <v>7</v>
      </c>
      <c r="H22" s="10">
        <v>7</v>
      </c>
      <c r="I22" s="10">
        <v>8</v>
      </c>
      <c r="J22" s="10">
        <v>5</v>
      </c>
      <c r="K22" s="10">
        <v>7</v>
      </c>
      <c r="L22" s="10">
        <v>11</v>
      </c>
      <c r="M22" s="29">
        <f t="shared" si="4"/>
        <v>75</v>
      </c>
      <c r="N22" s="29">
        <f t="shared" si="5"/>
        <v>94.936708860759495</v>
      </c>
      <c r="O22" s="10">
        <v>9</v>
      </c>
      <c r="P22" s="10">
        <v>13</v>
      </c>
      <c r="Q22" s="10">
        <v>14</v>
      </c>
      <c r="R22" s="10">
        <v>13</v>
      </c>
      <c r="S22" s="10">
        <v>11</v>
      </c>
      <c r="T22" s="10">
        <v>9</v>
      </c>
      <c r="U22" s="10">
        <v>12</v>
      </c>
      <c r="V22" s="10">
        <v>9</v>
      </c>
      <c r="W22" s="10">
        <v>11</v>
      </c>
      <c r="X22" s="10">
        <v>15</v>
      </c>
      <c r="Y22" s="10"/>
      <c r="Z22" s="17">
        <f t="shared" si="0"/>
        <v>116</v>
      </c>
      <c r="AA22" s="17">
        <f t="shared" si="6"/>
        <v>96.666666666666671</v>
      </c>
      <c r="AB22" s="10">
        <v>10</v>
      </c>
      <c r="AC22" s="10">
        <v>11</v>
      </c>
      <c r="AD22" s="10">
        <v>12</v>
      </c>
      <c r="AE22" s="10">
        <v>13</v>
      </c>
      <c r="AF22" s="10">
        <v>8</v>
      </c>
      <c r="AG22" s="10">
        <v>7</v>
      </c>
      <c r="AH22" s="10">
        <v>4</v>
      </c>
      <c r="AI22" s="10">
        <v>5</v>
      </c>
      <c r="AJ22" s="10">
        <v>4</v>
      </c>
      <c r="AK22" s="10">
        <v>8</v>
      </c>
      <c r="AL22" s="28">
        <f t="shared" si="1"/>
        <v>82</v>
      </c>
      <c r="AM22" s="28">
        <f t="shared" si="7"/>
        <v>98.795180722891558</v>
      </c>
      <c r="AN22" s="10">
        <v>5</v>
      </c>
      <c r="AO22" s="10">
        <v>10</v>
      </c>
      <c r="AP22" s="10">
        <v>13</v>
      </c>
      <c r="AQ22" s="10">
        <v>10</v>
      </c>
      <c r="AR22" s="10">
        <v>12</v>
      </c>
      <c r="AS22" s="10">
        <v>1</v>
      </c>
      <c r="AT22" s="10">
        <v>11</v>
      </c>
      <c r="AU22" s="10">
        <v>15</v>
      </c>
      <c r="AV22" s="10">
        <v>15</v>
      </c>
      <c r="AW22" s="10">
        <v>23</v>
      </c>
      <c r="AX22" s="26">
        <f t="shared" si="8"/>
        <v>115</v>
      </c>
      <c r="AY22" s="26">
        <f t="shared" si="9"/>
        <v>99.137931034482762</v>
      </c>
      <c r="AZ22" s="10">
        <v>4</v>
      </c>
      <c r="BA22" s="10">
        <v>7</v>
      </c>
      <c r="BB22" s="10">
        <v>9</v>
      </c>
      <c r="BC22" s="10">
        <v>9</v>
      </c>
      <c r="BD22" s="10">
        <v>9</v>
      </c>
      <c r="BE22" s="10">
        <v>9</v>
      </c>
      <c r="BF22" s="32">
        <v>5</v>
      </c>
      <c r="BG22" s="32">
        <v>7</v>
      </c>
      <c r="BH22" s="32">
        <v>7</v>
      </c>
      <c r="BI22" s="32">
        <v>8</v>
      </c>
      <c r="BJ22" s="63"/>
      <c r="BK22" s="25">
        <f t="shared" si="2"/>
        <v>74</v>
      </c>
      <c r="BL22" s="25">
        <f t="shared" si="10"/>
        <v>94.871794871794862</v>
      </c>
      <c r="BM22" s="10">
        <v>2</v>
      </c>
      <c r="BN22" s="10">
        <v>8</v>
      </c>
      <c r="BO22" s="10">
        <v>7</v>
      </c>
      <c r="BP22" s="10">
        <v>8</v>
      </c>
      <c r="BQ22" s="11">
        <v>8</v>
      </c>
      <c r="BR22" s="11">
        <v>4</v>
      </c>
      <c r="BS22" s="11">
        <v>5</v>
      </c>
      <c r="BT22" s="11">
        <v>7</v>
      </c>
      <c r="BU22" s="11">
        <v>5</v>
      </c>
      <c r="BV22" s="11">
        <v>9</v>
      </c>
      <c r="BW22" s="22">
        <f t="shared" si="3"/>
        <v>63</v>
      </c>
      <c r="BX22" s="23">
        <f t="shared" si="11"/>
        <v>98.4375</v>
      </c>
    </row>
    <row r="23" spans="1:76" ht="27" customHeight="1" thickTop="1" thickBot="1">
      <c r="A23" s="12">
        <v>19</v>
      </c>
      <c r="B23" s="9" t="s">
        <v>30</v>
      </c>
      <c r="C23" s="10">
        <v>6</v>
      </c>
      <c r="D23" s="10">
        <v>6</v>
      </c>
      <c r="E23" s="10">
        <v>8</v>
      </c>
      <c r="F23" s="10">
        <v>10</v>
      </c>
      <c r="G23" s="10">
        <v>9</v>
      </c>
      <c r="H23" s="10">
        <v>7</v>
      </c>
      <c r="I23" s="10">
        <v>8</v>
      </c>
      <c r="J23" s="10">
        <v>5</v>
      </c>
      <c r="K23" s="10">
        <v>7</v>
      </c>
      <c r="L23" s="10">
        <v>10</v>
      </c>
      <c r="M23" s="29">
        <f t="shared" si="4"/>
        <v>76</v>
      </c>
      <c r="N23" s="29">
        <f t="shared" si="5"/>
        <v>96.202531645569621</v>
      </c>
      <c r="O23" s="10">
        <v>9</v>
      </c>
      <c r="P23" s="10">
        <v>13</v>
      </c>
      <c r="Q23" s="10">
        <v>14</v>
      </c>
      <c r="R23" s="10">
        <v>13</v>
      </c>
      <c r="S23" s="10">
        <v>11</v>
      </c>
      <c r="T23" s="10">
        <v>9</v>
      </c>
      <c r="U23" s="10">
        <v>12</v>
      </c>
      <c r="V23" s="10">
        <v>12</v>
      </c>
      <c r="W23" s="10">
        <v>11</v>
      </c>
      <c r="X23" s="10">
        <v>16</v>
      </c>
      <c r="Y23" s="10"/>
      <c r="Z23" s="17">
        <f t="shared" si="0"/>
        <v>120</v>
      </c>
      <c r="AA23" s="17">
        <f t="shared" si="6"/>
        <v>100</v>
      </c>
      <c r="AB23" s="10">
        <v>10</v>
      </c>
      <c r="AC23" s="10">
        <v>11</v>
      </c>
      <c r="AD23" s="10">
        <v>12</v>
      </c>
      <c r="AE23" s="10">
        <v>13</v>
      </c>
      <c r="AF23" s="10">
        <v>8</v>
      </c>
      <c r="AG23" s="10">
        <v>7</v>
      </c>
      <c r="AH23" s="10">
        <v>4</v>
      </c>
      <c r="AI23" s="10">
        <v>6</v>
      </c>
      <c r="AJ23" s="10">
        <v>4</v>
      </c>
      <c r="AK23" s="10">
        <v>7</v>
      </c>
      <c r="AL23" s="28">
        <f t="shared" si="1"/>
        <v>82</v>
      </c>
      <c r="AM23" s="28">
        <f t="shared" si="7"/>
        <v>98.795180722891558</v>
      </c>
      <c r="AN23" s="10">
        <v>5</v>
      </c>
      <c r="AO23" s="10">
        <v>10</v>
      </c>
      <c r="AP23" s="10">
        <v>13</v>
      </c>
      <c r="AQ23" s="10">
        <v>9</v>
      </c>
      <c r="AR23" s="10">
        <v>12</v>
      </c>
      <c r="AS23" s="10">
        <v>1</v>
      </c>
      <c r="AT23" s="10">
        <v>11</v>
      </c>
      <c r="AU23" s="10">
        <v>16</v>
      </c>
      <c r="AV23" s="10">
        <v>15</v>
      </c>
      <c r="AW23" s="10">
        <v>21</v>
      </c>
      <c r="AX23" s="26">
        <f t="shared" si="8"/>
        <v>113</v>
      </c>
      <c r="AY23" s="26">
        <f t="shared" si="9"/>
        <v>97.41379310344827</v>
      </c>
      <c r="AZ23" s="10">
        <v>4</v>
      </c>
      <c r="BA23" s="10">
        <v>7</v>
      </c>
      <c r="BB23" s="10">
        <v>9</v>
      </c>
      <c r="BC23" s="10">
        <v>11</v>
      </c>
      <c r="BD23" s="10">
        <v>8</v>
      </c>
      <c r="BE23" s="10">
        <v>9</v>
      </c>
      <c r="BF23" s="32">
        <v>5</v>
      </c>
      <c r="BG23" s="32">
        <v>8</v>
      </c>
      <c r="BH23" s="32">
        <v>6</v>
      </c>
      <c r="BI23" s="32">
        <v>8</v>
      </c>
      <c r="BJ23" s="63"/>
      <c r="BK23" s="25">
        <f t="shared" si="2"/>
        <v>75</v>
      </c>
      <c r="BL23" s="25">
        <f t="shared" si="10"/>
        <v>96.15384615384616</v>
      </c>
      <c r="BM23" s="10">
        <v>3</v>
      </c>
      <c r="BN23" s="10">
        <v>8</v>
      </c>
      <c r="BO23" s="10">
        <v>7</v>
      </c>
      <c r="BP23" s="10">
        <v>8</v>
      </c>
      <c r="BQ23" s="11">
        <v>8</v>
      </c>
      <c r="BR23" s="11">
        <v>4</v>
      </c>
      <c r="BS23" s="11">
        <v>5</v>
      </c>
      <c r="BT23" s="11">
        <v>7</v>
      </c>
      <c r="BU23" s="11">
        <v>5</v>
      </c>
      <c r="BV23" s="11">
        <v>9</v>
      </c>
      <c r="BW23" s="22">
        <f t="shared" si="3"/>
        <v>64</v>
      </c>
      <c r="BX23" s="23">
        <f t="shared" si="11"/>
        <v>100</v>
      </c>
    </row>
    <row r="24" spans="1:76" ht="27" customHeight="1" thickTop="1" thickBot="1">
      <c r="A24" s="12">
        <v>20</v>
      </c>
      <c r="B24" s="9" t="s">
        <v>31</v>
      </c>
      <c r="C24" s="10">
        <v>6</v>
      </c>
      <c r="D24" s="10">
        <v>6</v>
      </c>
      <c r="E24" s="10">
        <v>8</v>
      </c>
      <c r="F24" s="10">
        <v>10</v>
      </c>
      <c r="G24" s="10">
        <v>9</v>
      </c>
      <c r="H24" s="10">
        <v>5</v>
      </c>
      <c r="I24" s="10">
        <v>7</v>
      </c>
      <c r="J24" s="10">
        <v>3</v>
      </c>
      <c r="K24" s="10">
        <v>6</v>
      </c>
      <c r="L24" s="10">
        <v>12</v>
      </c>
      <c r="M24" s="29">
        <f t="shared" si="4"/>
        <v>72</v>
      </c>
      <c r="N24" s="29">
        <f t="shared" si="5"/>
        <v>91.139240506329116</v>
      </c>
      <c r="O24" s="10">
        <v>6</v>
      </c>
      <c r="P24" s="10">
        <v>11</v>
      </c>
      <c r="Q24" s="10">
        <v>13</v>
      </c>
      <c r="R24" s="10">
        <v>12</v>
      </c>
      <c r="S24" s="10">
        <v>10</v>
      </c>
      <c r="T24" s="10">
        <v>7</v>
      </c>
      <c r="U24" s="10">
        <v>9</v>
      </c>
      <c r="V24" s="10">
        <v>10</v>
      </c>
      <c r="W24" s="10">
        <v>10</v>
      </c>
      <c r="X24" s="10">
        <v>11</v>
      </c>
      <c r="Y24" s="10"/>
      <c r="Z24" s="17">
        <f t="shared" si="0"/>
        <v>99</v>
      </c>
      <c r="AA24" s="17">
        <f t="shared" si="6"/>
        <v>82.5</v>
      </c>
      <c r="AB24" s="10">
        <v>10</v>
      </c>
      <c r="AC24" s="10">
        <v>11</v>
      </c>
      <c r="AD24" s="10">
        <v>12</v>
      </c>
      <c r="AE24" s="10">
        <v>13</v>
      </c>
      <c r="AF24" s="10">
        <v>8</v>
      </c>
      <c r="AG24" s="10">
        <v>5</v>
      </c>
      <c r="AH24" s="10">
        <v>4</v>
      </c>
      <c r="AI24" s="10">
        <v>6</v>
      </c>
      <c r="AJ24" s="10">
        <v>4</v>
      </c>
      <c r="AK24" s="10">
        <v>7</v>
      </c>
      <c r="AL24" s="28">
        <f t="shared" si="1"/>
        <v>80</v>
      </c>
      <c r="AM24" s="28">
        <f t="shared" si="7"/>
        <v>96.385542168674704</v>
      </c>
      <c r="AN24" s="10">
        <v>5</v>
      </c>
      <c r="AO24" s="10">
        <v>10</v>
      </c>
      <c r="AP24" s="10">
        <v>11</v>
      </c>
      <c r="AQ24" s="10">
        <v>10</v>
      </c>
      <c r="AR24" s="10">
        <v>11</v>
      </c>
      <c r="AS24" s="10">
        <v>1</v>
      </c>
      <c r="AT24" s="10">
        <v>11</v>
      </c>
      <c r="AU24" s="10">
        <v>14</v>
      </c>
      <c r="AV24" s="10">
        <v>13</v>
      </c>
      <c r="AW24" s="10">
        <v>17</v>
      </c>
      <c r="AX24" s="26">
        <f t="shared" si="8"/>
        <v>103</v>
      </c>
      <c r="AY24" s="26">
        <f t="shared" si="9"/>
        <v>88.793103448275872</v>
      </c>
      <c r="AZ24" s="10">
        <v>2</v>
      </c>
      <c r="BA24" s="10">
        <v>6</v>
      </c>
      <c r="BB24" s="10">
        <v>9</v>
      </c>
      <c r="BC24" s="10">
        <v>9</v>
      </c>
      <c r="BD24" s="10">
        <v>7</v>
      </c>
      <c r="BE24" s="10">
        <v>7</v>
      </c>
      <c r="BF24" s="32">
        <v>4</v>
      </c>
      <c r="BG24" s="32">
        <v>4</v>
      </c>
      <c r="BH24" s="32">
        <v>7</v>
      </c>
      <c r="BI24" s="32">
        <v>6</v>
      </c>
      <c r="BJ24" s="63"/>
      <c r="BK24" s="25">
        <f t="shared" si="2"/>
        <v>61</v>
      </c>
      <c r="BL24" s="25">
        <f t="shared" si="10"/>
        <v>78.205128205128204</v>
      </c>
      <c r="BM24" s="10">
        <v>3</v>
      </c>
      <c r="BN24" s="10">
        <v>6</v>
      </c>
      <c r="BO24" s="10">
        <v>6</v>
      </c>
      <c r="BP24" s="10">
        <v>7</v>
      </c>
      <c r="BQ24" s="11">
        <v>6</v>
      </c>
      <c r="BR24" s="11">
        <v>4</v>
      </c>
      <c r="BS24" s="11">
        <v>5</v>
      </c>
      <c r="BT24" s="11">
        <v>5</v>
      </c>
      <c r="BU24" s="11">
        <v>5</v>
      </c>
      <c r="BV24" s="11">
        <v>8</v>
      </c>
      <c r="BW24" s="22">
        <f t="shared" si="3"/>
        <v>55</v>
      </c>
      <c r="BX24" s="23">
        <f t="shared" si="11"/>
        <v>85.9375</v>
      </c>
    </row>
    <row r="25" spans="1:76" ht="27" customHeight="1" thickTop="1" thickBot="1">
      <c r="A25" s="12">
        <v>21</v>
      </c>
      <c r="B25" s="13" t="s">
        <v>32</v>
      </c>
      <c r="C25" s="10">
        <v>6</v>
      </c>
      <c r="D25" s="10">
        <v>6</v>
      </c>
      <c r="E25" s="10">
        <v>8</v>
      </c>
      <c r="F25" s="10">
        <v>9</v>
      </c>
      <c r="G25" s="10">
        <v>9</v>
      </c>
      <c r="H25" s="10">
        <v>6</v>
      </c>
      <c r="I25" s="10">
        <v>7</v>
      </c>
      <c r="J25" s="10">
        <v>6</v>
      </c>
      <c r="K25" s="10">
        <v>7</v>
      </c>
      <c r="L25" s="10">
        <v>12</v>
      </c>
      <c r="M25" s="29">
        <f t="shared" si="4"/>
        <v>76</v>
      </c>
      <c r="N25" s="29">
        <f t="shared" si="5"/>
        <v>96.202531645569621</v>
      </c>
      <c r="O25" s="10">
        <v>6</v>
      </c>
      <c r="P25" s="10">
        <v>12</v>
      </c>
      <c r="Q25" s="10">
        <v>14</v>
      </c>
      <c r="R25" s="10">
        <v>9</v>
      </c>
      <c r="S25" s="10">
        <v>10</v>
      </c>
      <c r="T25" s="10">
        <v>9</v>
      </c>
      <c r="U25" s="10">
        <v>12</v>
      </c>
      <c r="V25" s="10">
        <v>12</v>
      </c>
      <c r="W25" s="10">
        <v>11</v>
      </c>
      <c r="X25" s="10">
        <v>16</v>
      </c>
      <c r="Y25" s="10"/>
      <c r="Z25" s="17">
        <f t="shared" si="0"/>
        <v>111</v>
      </c>
      <c r="AA25" s="17">
        <f t="shared" si="6"/>
        <v>92.5</v>
      </c>
      <c r="AB25" s="10">
        <v>9</v>
      </c>
      <c r="AC25" s="10">
        <v>11</v>
      </c>
      <c r="AD25" s="10">
        <v>11</v>
      </c>
      <c r="AE25" s="10">
        <v>11</v>
      </c>
      <c r="AF25" s="10">
        <v>8</v>
      </c>
      <c r="AG25" s="10">
        <v>6</v>
      </c>
      <c r="AH25" s="10">
        <v>4</v>
      </c>
      <c r="AI25" s="10">
        <v>6</v>
      </c>
      <c r="AJ25" s="10">
        <v>4</v>
      </c>
      <c r="AK25" s="10">
        <v>8</v>
      </c>
      <c r="AL25" s="28">
        <f t="shared" si="1"/>
        <v>78</v>
      </c>
      <c r="AM25" s="28">
        <f t="shared" si="7"/>
        <v>93.975903614457835</v>
      </c>
      <c r="AN25" s="10">
        <v>5</v>
      </c>
      <c r="AO25" s="10">
        <v>10</v>
      </c>
      <c r="AP25" s="10">
        <v>13</v>
      </c>
      <c r="AQ25" s="10">
        <v>6</v>
      </c>
      <c r="AR25" s="10">
        <v>11</v>
      </c>
      <c r="AS25" s="10">
        <v>1</v>
      </c>
      <c r="AT25" s="10">
        <v>11</v>
      </c>
      <c r="AU25" s="10">
        <v>16</v>
      </c>
      <c r="AV25" s="10">
        <v>13</v>
      </c>
      <c r="AW25" s="10">
        <v>23</v>
      </c>
      <c r="AX25" s="26">
        <f t="shared" si="8"/>
        <v>109</v>
      </c>
      <c r="AY25" s="26">
        <f t="shared" si="9"/>
        <v>93.965517241379317</v>
      </c>
      <c r="AZ25" s="10">
        <v>4</v>
      </c>
      <c r="BA25" s="10">
        <v>7</v>
      </c>
      <c r="BB25" s="10">
        <v>9</v>
      </c>
      <c r="BC25" s="10">
        <v>11</v>
      </c>
      <c r="BD25" s="10">
        <v>8</v>
      </c>
      <c r="BE25" s="10">
        <v>7</v>
      </c>
      <c r="BF25" s="32">
        <v>4</v>
      </c>
      <c r="BG25" s="32">
        <v>8</v>
      </c>
      <c r="BH25" s="32">
        <v>6</v>
      </c>
      <c r="BI25" s="32">
        <v>9</v>
      </c>
      <c r="BJ25" s="63"/>
      <c r="BK25" s="25">
        <f t="shared" si="2"/>
        <v>73</v>
      </c>
      <c r="BL25" s="25">
        <f t="shared" si="10"/>
        <v>93.589743589743591</v>
      </c>
      <c r="BM25" s="10">
        <v>2</v>
      </c>
      <c r="BN25" s="10">
        <v>8</v>
      </c>
      <c r="BO25" s="10">
        <v>6</v>
      </c>
      <c r="BP25" s="10">
        <v>4</v>
      </c>
      <c r="BQ25" s="11">
        <v>6</v>
      </c>
      <c r="BR25" s="11">
        <v>4</v>
      </c>
      <c r="BS25" s="11">
        <v>5</v>
      </c>
      <c r="BT25" s="11">
        <v>7</v>
      </c>
      <c r="BU25" s="11">
        <v>5</v>
      </c>
      <c r="BV25" s="11">
        <v>9</v>
      </c>
      <c r="BW25" s="22">
        <f t="shared" si="3"/>
        <v>56</v>
      </c>
      <c r="BX25" s="23">
        <f t="shared" si="11"/>
        <v>87.5</v>
      </c>
    </row>
    <row r="26" spans="1:76" ht="27" customHeight="1" thickTop="1" thickBot="1">
      <c r="A26" s="12">
        <v>22</v>
      </c>
      <c r="B26" s="13" t="s">
        <v>33</v>
      </c>
      <c r="C26" s="10">
        <v>6</v>
      </c>
      <c r="D26" s="10">
        <v>6</v>
      </c>
      <c r="E26" s="10">
        <v>6</v>
      </c>
      <c r="F26" s="10">
        <v>9</v>
      </c>
      <c r="G26" s="10">
        <v>8</v>
      </c>
      <c r="H26" s="10">
        <v>4</v>
      </c>
      <c r="I26" s="10">
        <v>8</v>
      </c>
      <c r="J26" s="10">
        <v>6</v>
      </c>
      <c r="K26" s="10">
        <v>7</v>
      </c>
      <c r="L26" s="10">
        <v>11</v>
      </c>
      <c r="M26" s="29">
        <f t="shared" si="4"/>
        <v>71</v>
      </c>
      <c r="N26" s="29">
        <f t="shared" si="5"/>
        <v>89.87341772151899</v>
      </c>
      <c r="O26" s="10">
        <v>9</v>
      </c>
      <c r="P26" s="10">
        <v>13</v>
      </c>
      <c r="Q26" s="10">
        <v>11</v>
      </c>
      <c r="R26" s="10">
        <v>13</v>
      </c>
      <c r="S26" s="10">
        <v>11</v>
      </c>
      <c r="T26" s="10">
        <v>5</v>
      </c>
      <c r="U26" s="10">
        <v>12</v>
      </c>
      <c r="V26" s="10">
        <v>12</v>
      </c>
      <c r="W26" s="10">
        <v>11</v>
      </c>
      <c r="X26" s="10">
        <v>15</v>
      </c>
      <c r="Y26" s="10"/>
      <c r="Z26" s="17">
        <f t="shared" si="0"/>
        <v>112</v>
      </c>
      <c r="AA26" s="17">
        <f t="shared" si="6"/>
        <v>93.333333333333329</v>
      </c>
      <c r="AB26" s="10">
        <v>10</v>
      </c>
      <c r="AC26" s="10">
        <v>11</v>
      </c>
      <c r="AD26" s="10">
        <v>10</v>
      </c>
      <c r="AE26" s="10">
        <v>13</v>
      </c>
      <c r="AF26" s="10">
        <v>8</v>
      </c>
      <c r="AG26" s="10">
        <v>5</v>
      </c>
      <c r="AH26" s="10">
        <v>4</v>
      </c>
      <c r="AI26" s="10">
        <v>6</v>
      </c>
      <c r="AJ26" s="10">
        <v>3</v>
      </c>
      <c r="AK26" s="10">
        <v>8</v>
      </c>
      <c r="AL26" s="28">
        <f t="shared" si="1"/>
        <v>78</v>
      </c>
      <c r="AM26" s="28">
        <f t="shared" si="7"/>
        <v>93.975903614457835</v>
      </c>
      <c r="AN26" s="10">
        <v>4</v>
      </c>
      <c r="AO26" s="10">
        <v>10</v>
      </c>
      <c r="AP26" s="10">
        <v>12</v>
      </c>
      <c r="AQ26" s="10">
        <v>10</v>
      </c>
      <c r="AR26" s="10">
        <v>11</v>
      </c>
      <c r="AS26" s="10">
        <v>0</v>
      </c>
      <c r="AT26" s="10">
        <v>11</v>
      </c>
      <c r="AU26" s="10">
        <v>16</v>
      </c>
      <c r="AV26" s="10">
        <v>14</v>
      </c>
      <c r="AW26" s="10">
        <v>22</v>
      </c>
      <c r="AX26" s="26">
        <f t="shared" si="8"/>
        <v>110</v>
      </c>
      <c r="AY26" s="26">
        <f t="shared" si="9"/>
        <v>94.827586206896555</v>
      </c>
      <c r="AZ26" s="10">
        <v>4</v>
      </c>
      <c r="BA26" s="10">
        <v>7</v>
      </c>
      <c r="BB26" s="10">
        <v>6</v>
      </c>
      <c r="BC26" s="10">
        <v>11</v>
      </c>
      <c r="BD26" s="10">
        <v>9</v>
      </c>
      <c r="BE26" s="10">
        <v>8</v>
      </c>
      <c r="BF26" s="32">
        <v>5</v>
      </c>
      <c r="BG26" s="32">
        <v>8</v>
      </c>
      <c r="BH26" s="32">
        <v>6</v>
      </c>
      <c r="BI26" s="32">
        <v>9</v>
      </c>
      <c r="BJ26" s="63"/>
      <c r="BK26" s="25">
        <f t="shared" si="2"/>
        <v>73</v>
      </c>
      <c r="BL26" s="25">
        <f t="shared" si="10"/>
        <v>93.589743589743591</v>
      </c>
      <c r="BM26" s="10">
        <v>3</v>
      </c>
      <c r="BN26" s="10">
        <v>8</v>
      </c>
      <c r="BO26" s="10">
        <v>7</v>
      </c>
      <c r="BP26" s="10">
        <v>7</v>
      </c>
      <c r="BQ26" s="11">
        <v>8</v>
      </c>
      <c r="BR26" s="11">
        <v>3</v>
      </c>
      <c r="BS26" s="11">
        <v>5</v>
      </c>
      <c r="BT26" s="11">
        <v>7</v>
      </c>
      <c r="BU26" s="11">
        <v>5</v>
      </c>
      <c r="BV26" s="11">
        <v>9</v>
      </c>
      <c r="BW26" s="22">
        <f t="shared" si="3"/>
        <v>62</v>
      </c>
      <c r="BX26" s="23">
        <f t="shared" si="11"/>
        <v>96.875</v>
      </c>
    </row>
    <row r="27" spans="1:76" ht="27" customHeight="1" thickTop="1" thickBot="1">
      <c r="A27" s="12">
        <v>23</v>
      </c>
      <c r="B27" s="13" t="s">
        <v>34</v>
      </c>
      <c r="C27" s="10">
        <v>6</v>
      </c>
      <c r="D27" s="10">
        <v>2</v>
      </c>
      <c r="E27" s="10">
        <v>8</v>
      </c>
      <c r="F27" s="10">
        <v>9</v>
      </c>
      <c r="G27" s="10">
        <v>8</v>
      </c>
      <c r="H27" s="10">
        <v>7</v>
      </c>
      <c r="I27" s="10">
        <v>4</v>
      </c>
      <c r="J27" s="10">
        <v>6</v>
      </c>
      <c r="K27" s="10">
        <v>7</v>
      </c>
      <c r="L27" s="10">
        <v>12</v>
      </c>
      <c r="M27" s="29">
        <f t="shared" si="4"/>
        <v>69</v>
      </c>
      <c r="N27" s="29">
        <f t="shared" si="5"/>
        <v>87.341772151898738</v>
      </c>
      <c r="O27" s="10">
        <v>9</v>
      </c>
      <c r="P27" s="10">
        <v>11</v>
      </c>
      <c r="Q27" s="10">
        <v>14</v>
      </c>
      <c r="R27" s="10">
        <v>13</v>
      </c>
      <c r="S27" s="10">
        <v>10</v>
      </c>
      <c r="T27" s="10">
        <v>9</v>
      </c>
      <c r="U27" s="10">
        <v>7</v>
      </c>
      <c r="V27" s="10">
        <v>12</v>
      </c>
      <c r="W27" s="10">
        <v>11</v>
      </c>
      <c r="X27" s="10">
        <v>15</v>
      </c>
      <c r="Y27" s="10"/>
      <c r="Z27" s="17">
        <f t="shared" si="0"/>
        <v>111</v>
      </c>
      <c r="AA27" s="17">
        <f t="shared" si="6"/>
        <v>92.5</v>
      </c>
      <c r="AB27" s="10">
        <v>10</v>
      </c>
      <c r="AC27" s="10">
        <v>11</v>
      </c>
      <c r="AD27" s="10">
        <v>12</v>
      </c>
      <c r="AE27" s="10">
        <v>13</v>
      </c>
      <c r="AF27" s="10">
        <v>7</v>
      </c>
      <c r="AG27" s="10">
        <v>7</v>
      </c>
      <c r="AH27" s="10">
        <v>1</v>
      </c>
      <c r="AI27" s="10">
        <v>6</v>
      </c>
      <c r="AJ27" s="10">
        <v>4</v>
      </c>
      <c r="AK27" s="10">
        <v>7</v>
      </c>
      <c r="AL27" s="28">
        <f t="shared" si="1"/>
        <v>78</v>
      </c>
      <c r="AM27" s="28">
        <f t="shared" si="7"/>
        <v>93.975903614457835</v>
      </c>
      <c r="AN27" s="10">
        <v>5</v>
      </c>
      <c r="AO27" s="10">
        <v>10</v>
      </c>
      <c r="AP27" s="10">
        <v>13</v>
      </c>
      <c r="AQ27" s="10">
        <v>10</v>
      </c>
      <c r="AR27" s="10">
        <v>10</v>
      </c>
      <c r="AS27" s="10">
        <v>1</v>
      </c>
      <c r="AT27" s="10">
        <v>4</v>
      </c>
      <c r="AU27" s="10">
        <v>16</v>
      </c>
      <c r="AV27" s="10">
        <v>15</v>
      </c>
      <c r="AW27" s="10">
        <v>20</v>
      </c>
      <c r="AX27" s="26">
        <f t="shared" si="8"/>
        <v>104</v>
      </c>
      <c r="AY27" s="26">
        <f t="shared" si="9"/>
        <v>89.65517241379311</v>
      </c>
      <c r="AZ27" s="10">
        <v>4</v>
      </c>
      <c r="BA27" s="10">
        <v>7</v>
      </c>
      <c r="BB27" s="10">
        <v>9</v>
      </c>
      <c r="BC27" s="10">
        <v>6</v>
      </c>
      <c r="BD27" s="10">
        <v>8</v>
      </c>
      <c r="BE27" s="10">
        <v>9</v>
      </c>
      <c r="BF27" s="32">
        <v>2</v>
      </c>
      <c r="BG27" s="32">
        <v>8</v>
      </c>
      <c r="BH27" s="32">
        <v>7</v>
      </c>
      <c r="BI27" s="32">
        <v>8</v>
      </c>
      <c r="BJ27" s="63"/>
      <c r="BK27" s="25">
        <f t="shared" si="2"/>
        <v>68</v>
      </c>
      <c r="BL27" s="25">
        <f t="shared" si="10"/>
        <v>87.179487179487182</v>
      </c>
      <c r="BM27" s="10">
        <v>3</v>
      </c>
      <c r="BN27" s="10">
        <v>7</v>
      </c>
      <c r="BO27" s="10">
        <v>7</v>
      </c>
      <c r="BP27" s="10">
        <v>8</v>
      </c>
      <c r="BQ27" s="11">
        <v>7</v>
      </c>
      <c r="BR27" s="11">
        <v>4</v>
      </c>
      <c r="BS27" s="11">
        <v>3</v>
      </c>
      <c r="BT27" s="11">
        <v>7</v>
      </c>
      <c r="BU27" s="11">
        <v>5</v>
      </c>
      <c r="BV27" s="11">
        <v>9</v>
      </c>
      <c r="BW27" s="22">
        <f t="shared" si="3"/>
        <v>60</v>
      </c>
      <c r="BX27" s="23">
        <f t="shared" si="11"/>
        <v>93.75</v>
      </c>
    </row>
    <row r="28" spans="1:76" ht="27" customHeight="1" thickTop="1" thickBot="1">
      <c r="A28" s="12">
        <v>24</v>
      </c>
      <c r="B28" s="13" t="s">
        <v>35</v>
      </c>
      <c r="C28" s="10">
        <v>4</v>
      </c>
      <c r="D28" s="10">
        <v>5</v>
      </c>
      <c r="E28" s="10">
        <v>4</v>
      </c>
      <c r="F28" s="10">
        <v>0</v>
      </c>
      <c r="G28" s="10">
        <v>9</v>
      </c>
      <c r="H28" s="10">
        <v>7</v>
      </c>
      <c r="I28" s="10">
        <v>8</v>
      </c>
      <c r="J28" s="10">
        <v>5</v>
      </c>
      <c r="K28" s="10">
        <v>7</v>
      </c>
      <c r="L28" s="10">
        <v>12</v>
      </c>
      <c r="M28" s="29">
        <f t="shared" si="4"/>
        <v>61</v>
      </c>
      <c r="N28" s="29">
        <f t="shared" si="5"/>
        <v>77.215189873417728</v>
      </c>
      <c r="O28" s="10">
        <v>8</v>
      </c>
      <c r="P28" s="10">
        <v>12</v>
      </c>
      <c r="Q28" s="10">
        <v>5</v>
      </c>
      <c r="R28" s="10">
        <v>0</v>
      </c>
      <c r="S28" s="10">
        <v>11</v>
      </c>
      <c r="T28" s="10">
        <v>9</v>
      </c>
      <c r="U28" s="10">
        <v>12</v>
      </c>
      <c r="V28" s="10">
        <v>8</v>
      </c>
      <c r="W28" s="10">
        <v>10</v>
      </c>
      <c r="X28" s="10">
        <v>16</v>
      </c>
      <c r="Y28" s="10"/>
      <c r="Z28" s="17">
        <f t="shared" si="0"/>
        <v>91</v>
      </c>
      <c r="AA28" s="17">
        <f t="shared" si="6"/>
        <v>75.833333333333329</v>
      </c>
      <c r="AB28" s="10">
        <v>8</v>
      </c>
      <c r="AC28" s="10">
        <v>11</v>
      </c>
      <c r="AD28" s="10">
        <v>5</v>
      </c>
      <c r="AE28" s="10">
        <v>2</v>
      </c>
      <c r="AF28" s="10">
        <v>8</v>
      </c>
      <c r="AG28" s="10">
        <v>7</v>
      </c>
      <c r="AH28" s="10">
        <v>4</v>
      </c>
      <c r="AI28" s="10">
        <v>5</v>
      </c>
      <c r="AJ28" s="10">
        <v>4</v>
      </c>
      <c r="AK28" s="10">
        <v>8</v>
      </c>
      <c r="AL28" s="28">
        <f t="shared" si="1"/>
        <v>62</v>
      </c>
      <c r="AM28" s="28">
        <f t="shared" si="7"/>
        <v>74.698795180722882</v>
      </c>
      <c r="AN28" s="10">
        <v>2</v>
      </c>
      <c r="AO28" s="10">
        <v>9</v>
      </c>
      <c r="AP28" s="10">
        <v>5</v>
      </c>
      <c r="AQ28" s="10">
        <v>1</v>
      </c>
      <c r="AR28" s="10">
        <v>12</v>
      </c>
      <c r="AS28" s="10">
        <v>1</v>
      </c>
      <c r="AT28" s="10">
        <v>11</v>
      </c>
      <c r="AU28" s="10">
        <v>14</v>
      </c>
      <c r="AV28" s="10">
        <v>14</v>
      </c>
      <c r="AW28" s="10">
        <v>22</v>
      </c>
      <c r="AX28" s="26">
        <f t="shared" si="8"/>
        <v>91</v>
      </c>
      <c r="AY28" s="26">
        <f t="shared" si="9"/>
        <v>78.448275862068968</v>
      </c>
      <c r="AZ28" s="10">
        <v>2</v>
      </c>
      <c r="BA28" s="10">
        <v>7</v>
      </c>
      <c r="BB28" s="10">
        <v>5</v>
      </c>
      <c r="BC28" s="10">
        <v>1</v>
      </c>
      <c r="BD28" s="10">
        <v>8</v>
      </c>
      <c r="BE28" s="10">
        <v>9</v>
      </c>
      <c r="BF28" s="32">
        <v>5</v>
      </c>
      <c r="BG28" s="32">
        <v>6</v>
      </c>
      <c r="BH28" s="32">
        <v>5</v>
      </c>
      <c r="BI28" s="32">
        <v>8</v>
      </c>
      <c r="BJ28" s="63"/>
      <c r="BK28" s="25">
        <f t="shared" si="2"/>
        <v>56</v>
      </c>
      <c r="BL28" s="25">
        <f t="shared" si="10"/>
        <v>71.794871794871796</v>
      </c>
      <c r="BM28" s="10">
        <v>3</v>
      </c>
      <c r="BN28" s="10">
        <v>7</v>
      </c>
      <c r="BO28" s="10">
        <v>3</v>
      </c>
      <c r="BP28" s="10">
        <v>1</v>
      </c>
      <c r="BQ28" s="11">
        <v>8</v>
      </c>
      <c r="BR28" s="11">
        <v>4</v>
      </c>
      <c r="BS28" s="11">
        <v>5</v>
      </c>
      <c r="BT28" s="11">
        <v>5</v>
      </c>
      <c r="BU28" s="11">
        <v>5</v>
      </c>
      <c r="BV28" s="11">
        <v>9</v>
      </c>
      <c r="BW28" s="22">
        <f t="shared" si="3"/>
        <v>50</v>
      </c>
      <c r="BX28" s="23">
        <f t="shared" si="11"/>
        <v>78.125</v>
      </c>
    </row>
    <row r="29" spans="1:76" ht="27" customHeight="1" thickTop="1" thickBot="1">
      <c r="A29" s="12">
        <v>25</v>
      </c>
      <c r="B29" s="13" t="s">
        <v>36</v>
      </c>
      <c r="C29" s="10">
        <v>5</v>
      </c>
      <c r="D29" s="10">
        <v>6</v>
      </c>
      <c r="E29" s="10">
        <v>8</v>
      </c>
      <c r="F29" s="10">
        <v>10</v>
      </c>
      <c r="G29" s="10">
        <v>9</v>
      </c>
      <c r="H29" s="10">
        <v>6</v>
      </c>
      <c r="I29" s="10">
        <v>6</v>
      </c>
      <c r="J29" s="10">
        <v>6</v>
      </c>
      <c r="K29" s="10">
        <v>7</v>
      </c>
      <c r="L29" s="10">
        <v>8</v>
      </c>
      <c r="M29" s="29">
        <f t="shared" si="4"/>
        <v>71</v>
      </c>
      <c r="N29" s="29">
        <f t="shared" si="5"/>
        <v>89.87341772151899</v>
      </c>
      <c r="O29" s="10">
        <v>4</v>
      </c>
      <c r="P29" s="10">
        <v>13</v>
      </c>
      <c r="Q29" s="10">
        <v>14</v>
      </c>
      <c r="R29" s="10">
        <v>11</v>
      </c>
      <c r="S29" s="10">
        <v>10</v>
      </c>
      <c r="T29" s="10">
        <v>8</v>
      </c>
      <c r="U29" s="10">
        <v>12</v>
      </c>
      <c r="V29" s="10">
        <v>12</v>
      </c>
      <c r="W29" s="10">
        <v>11</v>
      </c>
      <c r="X29" s="10">
        <v>12</v>
      </c>
      <c r="Y29" s="10"/>
      <c r="Z29" s="17">
        <f t="shared" si="0"/>
        <v>107</v>
      </c>
      <c r="AA29" s="17">
        <f t="shared" si="6"/>
        <v>89.166666666666671</v>
      </c>
      <c r="AB29" s="10">
        <v>8</v>
      </c>
      <c r="AC29" s="10">
        <v>11</v>
      </c>
      <c r="AD29" s="10">
        <v>12</v>
      </c>
      <c r="AE29" s="10">
        <v>13</v>
      </c>
      <c r="AF29" s="10">
        <v>8</v>
      </c>
      <c r="AG29" s="10">
        <v>7</v>
      </c>
      <c r="AH29" s="10">
        <v>3</v>
      </c>
      <c r="AI29" s="10">
        <v>6</v>
      </c>
      <c r="AJ29" s="10">
        <v>4</v>
      </c>
      <c r="AK29" s="10">
        <v>8</v>
      </c>
      <c r="AL29" s="28">
        <f t="shared" si="1"/>
        <v>80</v>
      </c>
      <c r="AM29" s="28">
        <f t="shared" si="7"/>
        <v>96.385542168674704</v>
      </c>
      <c r="AN29" s="10">
        <v>3</v>
      </c>
      <c r="AO29" s="10">
        <v>10</v>
      </c>
      <c r="AP29" s="10">
        <v>13</v>
      </c>
      <c r="AQ29" s="10">
        <v>9</v>
      </c>
      <c r="AR29" s="10">
        <v>11</v>
      </c>
      <c r="AS29" s="10">
        <v>1</v>
      </c>
      <c r="AT29" s="10">
        <v>9</v>
      </c>
      <c r="AU29" s="10">
        <v>16</v>
      </c>
      <c r="AV29" s="10">
        <v>15</v>
      </c>
      <c r="AW29" s="10">
        <v>18</v>
      </c>
      <c r="AX29" s="26">
        <f t="shared" si="8"/>
        <v>105</v>
      </c>
      <c r="AY29" s="26">
        <f t="shared" si="9"/>
        <v>90.517241379310349</v>
      </c>
      <c r="AZ29" s="10">
        <v>4</v>
      </c>
      <c r="BA29" s="10">
        <v>7</v>
      </c>
      <c r="BB29" s="10">
        <v>9</v>
      </c>
      <c r="BC29" s="10">
        <v>10</v>
      </c>
      <c r="BD29" s="10">
        <v>8</v>
      </c>
      <c r="BE29" s="10">
        <v>9</v>
      </c>
      <c r="BF29" s="32">
        <v>4</v>
      </c>
      <c r="BG29" s="32">
        <v>8</v>
      </c>
      <c r="BH29" s="32">
        <v>6</v>
      </c>
      <c r="BI29" s="32">
        <v>9</v>
      </c>
      <c r="BJ29" s="63"/>
      <c r="BK29" s="25">
        <f t="shared" si="2"/>
        <v>74</v>
      </c>
      <c r="BL29" s="25">
        <f t="shared" si="10"/>
        <v>94.871794871794862</v>
      </c>
      <c r="BM29" s="10">
        <v>1</v>
      </c>
      <c r="BN29" s="10">
        <v>8</v>
      </c>
      <c r="BO29" s="10">
        <v>5</v>
      </c>
      <c r="BP29" s="10">
        <v>6</v>
      </c>
      <c r="BQ29" s="11">
        <v>8</v>
      </c>
      <c r="BR29" s="11">
        <v>3</v>
      </c>
      <c r="BS29" s="11">
        <v>5</v>
      </c>
      <c r="BT29" s="11">
        <v>7</v>
      </c>
      <c r="BU29" s="11">
        <v>5</v>
      </c>
      <c r="BV29" s="11">
        <v>7</v>
      </c>
      <c r="BW29" s="22">
        <f t="shared" si="3"/>
        <v>55</v>
      </c>
      <c r="BX29" s="23">
        <f t="shared" si="11"/>
        <v>85.9375</v>
      </c>
    </row>
    <row r="30" spans="1:76" ht="27" customHeight="1" thickTop="1" thickBot="1">
      <c r="A30" s="12">
        <v>26</v>
      </c>
      <c r="B30" s="9" t="s">
        <v>37</v>
      </c>
      <c r="C30" s="10">
        <v>6</v>
      </c>
      <c r="D30" s="10">
        <v>5</v>
      </c>
      <c r="E30" s="10">
        <v>8</v>
      </c>
      <c r="F30" s="10">
        <v>10</v>
      </c>
      <c r="G30" s="10">
        <v>8</v>
      </c>
      <c r="H30" s="10">
        <v>7</v>
      </c>
      <c r="I30" s="10">
        <v>8</v>
      </c>
      <c r="J30" s="10">
        <v>6</v>
      </c>
      <c r="K30" s="10">
        <v>5</v>
      </c>
      <c r="L30" s="10">
        <v>12</v>
      </c>
      <c r="M30" s="29">
        <f t="shared" si="4"/>
        <v>75</v>
      </c>
      <c r="N30" s="29">
        <f t="shared" si="5"/>
        <v>94.936708860759495</v>
      </c>
      <c r="O30" s="10">
        <v>9</v>
      </c>
      <c r="P30" s="10">
        <v>12</v>
      </c>
      <c r="Q30" s="10">
        <v>14</v>
      </c>
      <c r="R30" s="10">
        <v>11</v>
      </c>
      <c r="S30" s="10">
        <v>10</v>
      </c>
      <c r="T30" s="10">
        <v>9</v>
      </c>
      <c r="U30" s="10">
        <v>11</v>
      </c>
      <c r="V30" s="10">
        <v>9</v>
      </c>
      <c r="W30" s="10">
        <v>11</v>
      </c>
      <c r="X30" s="10">
        <v>16</v>
      </c>
      <c r="Y30" s="10"/>
      <c r="Z30" s="17">
        <f t="shared" si="0"/>
        <v>112</v>
      </c>
      <c r="AA30" s="17">
        <f t="shared" si="6"/>
        <v>93.333333333333329</v>
      </c>
      <c r="AB30" s="10">
        <v>10</v>
      </c>
      <c r="AC30" s="10">
        <v>10</v>
      </c>
      <c r="AD30" s="10">
        <v>12</v>
      </c>
      <c r="AE30" s="10">
        <v>13</v>
      </c>
      <c r="AF30" s="10">
        <v>7</v>
      </c>
      <c r="AG30" s="10">
        <v>7</v>
      </c>
      <c r="AH30" s="10">
        <v>4</v>
      </c>
      <c r="AI30" s="10">
        <v>5</v>
      </c>
      <c r="AJ30" s="10">
        <v>4</v>
      </c>
      <c r="AK30" s="10">
        <v>8</v>
      </c>
      <c r="AL30" s="28">
        <f t="shared" si="1"/>
        <v>80</v>
      </c>
      <c r="AM30" s="28">
        <f t="shared" si="7"/>
        <v>96.385542168674704</v>
      </c>
      <c r="AN30" s="10">
        <v>5</v>
      </c>
      <c r="AO30" s="10">
        <v>10</v>
      </c>
      <c r="AP30" s="10">
        <v>13</v>
      </c>
      <c r="AQ30" s="10">
        <v>9</v>
      </c>
      <c r="AR30" s="10">
        <v>11</v>
      </c>
      <c r="AS30" s="10">
        <v>1</v>
      </c>
      <c r="AT30" s="10">
        <v>10</v>
      </c>
      <c r="AU30" s="10">
        <v>12</v>
      </c>
      <c r="AV30" s="10">
        <v>14</v>
      </c>
      <c r="AW30" s="10">
        <v>23</v>
      </c>
      <c r="AX30" s="26">
        <f t="shared" si="8"/>
        <v>108</v>
      </c>
      <c r="AY30" s="26">
        <f t="shared" si="9"/>
        <v>93.103448275862064</v>
      </c>
      <c r="AZ30" s="10">
        <v>4</v>
      </c>
      <c r="BA30" s="10">
        <v>6</v>
      </c>
      <c r="BB30" s="10">
        <v>9</v>
      </c>
      <c r="BC30" s="10">
        <v>10</v>
      </c>
      <c r="BD30" s="10">
        <v>8</v>
      </c>
      <c r="BE30" s="10">
        <v>9</v>
      </c>
      <c r="BF30" s="32">
        <v>5</v>
      </c>
      <c r="BG30" s="32">
        <v>8</v>
      </c>
      <c r="BH30" s="32">
        <v>7</v>
      </c>
      <c r="BI30" s="32">
        <v>8</v>
      </c>
      <c r="BJ30" s="63"/>
      <c r="BK30" s="25">
        <f t="shared" si="2"/>
        <v>74</v>
      </c>
      <c r="BL30" s="25">
        <f t="shared" si="10"/>
        <v>94.871794871794862</v>
      </c>
      <c r="BM30" s="10">
        <v>3</v>
      </c>
      <c r="BN30" s="10">
        <v>7</v>
      </c>
      <c r="BO30" s="10">
        <v>7</v>
      </c>
      <c r="BP30" s="10">
        <v>8</v>
      </c>
      <c r="BQ30" s="11">
        <v>7</v>
      </c>
      <c r="BR30" s="11">
        <v>4</v>
      </c>
      <c r="BS30" s="11">
        <v>4</v>
      </c>
      <c r="BT30" s="11">
        <v>5</v>
      </c>
      <c r="BU30" s="11">
        <v>5</v>
      </c>
      <c r="BV30" s="11">
        <v>9</v>
      </c>
      <c r="BW30" s="22">
        <f t="shared" si="3"/>
        <v>59</v>
      </c>
      <c r="BX30" s="23">
        <f t="shared" si="11"/>
        <v>92.1875</v>
      </c>
    </row>
    <row r="31" spans="1:76" ht="27" customHeight="1" thickTop="1" thickBot="1">
      <c r="A31" s="12">
        <v>27</v>
      </c>
      <c r="B31" s="13" t="s">
        <v>38</v>
      </c>
      <c r="C31" s="10">
        <v>6</v>
      </c>
      <c r="D31" s="10">
        <v>6</v>
      </c>
      <c r="E31" s="10">
        <v>8</v>
      </c>
      <c r="F31" s="10">
        <v>10</v>
      </c>
      <c r="G31" s="10">
        <v>9</v>
      </c>
      <c r="H31" s="10">
        <v>6</v>
      </c>
      <c r="I31" s="10">
        <v>8</v>
      </c>
      <c r="J31" s="10">
        <v>5</v>
      </c>
      <c r="K31" s="10">
        <v>6</v>
      </c>
      <c r="L31" s="10">
        <v>10</v>
      </c>
      <c r="M31" s="29">
        <f t="shared" si="4"/>
        <v>74</v>
      </c>
      <c r="N31" s="29">
        <f t="shared" si="5"/>
        <v>93.670886075949369</v>
      </c>
      <c r="O31" s="10">
        <v>8</v>
      </c>
      <c r="P31" s="10">
        <v>13</v>
      </c>
      <c r="Q31" s="10">
        <v>14</v>
      </c>
      <c r="R31" s="10">
        <v>10</v>
      </c>
      <c r="S31" s="10">
        <v>10</v>
      </c>
      <c r="T31" s="10">
        <v>9</v>
      </c>
      <c r="U31" s="10">
        <v>10</v>
      </c>
      <c r="V31" s="10">
        <v>11</v>
      </c>
      <c r="W31" s="10">
        <v>11</v>
      </c>
      <c r="X31" s="10">
        <v>15</v>
      </c>
      <c r="Y31" s="10"/>
      <c r="Z31" s="17">
        <f t="shared" si="0"/>
        <v>111</v>
      </c>
      <c r="AA31" s="17">
        <f t="shared" si="6"/>
        <v>92.5</v>
      </c>
      <c r="AB31" s="10">
        <v>10</v>
      </c>
      <c r="AC31" s="10">
        <v>11</v>
      </c>
      <c r="AD31" s="10">
        <v>11</v>
      </c>
      <c r="AE31" s="10">
        <v>13</v>
      </c>
      <c r="AF31" s="10">
        <v>8</v>
      </c>
      <c r="AG31" s="10">
        <v>7</v>
      </c>
      <c r="AH31" s="10">
        <v>4</v>
      </c>
      <c r="AI31" s="10">
        <v>6</v>
      </c>
      <c r="AJ31" s="10">
        <v>4</v>
      </c>
      <c r="AK31" s="10">
        <v>7</v>
      </c>
      <c r="AL31" s="28">
        <f t="shared" si="1"/>
        <v>81</v>
      </c>
      <c r="AM31" s="28">
        <f t="shared" si="7"/>
        <v>97.590361445783131</v>
      </c>
      <c r="AN31" s="10">
        <v>5</v>
      </c>
      <c r="AO31" s="10">
        <v>9</v>
      </c>
      <c r="AP31" s="10">
        <v>13</v>
      </c>
      <c r="AQ31" s="10">
        <v>9</v>
      </c>
      <c r="AR31" s="10">
        <v>12</v>
      </c>
      <c r="AS31" s="10">
        <v>1</v>
      </c>
      <c r="AT31" s="10">
        <v>11</v>
      </c>
      <c r="AU31" s="10">
        <v>15</v>
      </c>
      <c r="AV31" s="10">
        <v>15</v>
      </c>
      <c r="AW31" s="10">
        <v>21</v>
      </c>
      <c r="AX31" s="26">
        <f t="shared" si="8"/>
        <v>111</v>
      </c>
      <c r="AY31" s="26">
        <f t="shared" si="9"/>
        <v>95.689655172413794</v>
      </c>
      <c r="AZ31" s="10">
        <v>4</v>
      </c>
      <c r="BA31" s="10">
        <v>7</v>
      </c>
      <c r="BB31" s="10">
        <v>9</v>
      </c>
      <c r="BC31" s="10">
        <v>11</v>
      </c>
      <c r="BD31" s="10">
        <v>9</v>
      </c>
      <c r="BE31" s="10">
        <v>7</v>
      </c>
      <c r="BF31" s="32">
        <v>5</v>
      </c>
      <c r="BG31" s="32">
        <v>6</v>
      </c>
      <c r="BH31" s="32">
        <v>7</v>
      </c>
      <c r="BI31" s="32">
        <v>8</v>
      </c>
      <c r="BJ31" s="63"/>
      <c r="BK31" s="25">
        <f t="shared" si="2"/>
        <v>73</v>
      </c>
      <c r="BL31" s="25">
        <f t="shared" si="10"/>
        <v>93.589743589743591</v>
      </c>
      <c r="BM31" s="10">
        <v>3</v>
      </c>
      <c r="BN31" s="10">
        <v>6</v>
      </c>
      <c r="BO31" s="10">
        <v>7</v>
      </c>
      <c r="BP31" s="10">
        <v>5</v>
      </c>
      <c r="BQ31" s="11">
        <v>7</v>
      </c>
      <c r="BR31" s="11">
        <v>4</v>
      </c>
      <c r="BS31" s="11">
        <v>5</v>
      </c>
      <c r="BT31" s="11">
        <v>7</v>
      </c>
      <c r="BU31" s="11">
        <v>5</v>
      </c>
      <c r="BV31" s="11">
        <v>9</v>
      </c>
      <c r="BW31" s="22">
        <f t="shared" si="3"/>
        <v>58</v>
      </c>
      <c r="BX31" s="23">
        <f t="shared" si="11"/>
        <v>90.625</v>
      </c>
    </row>
    <row r="32" spans="1:76" ht="27" customHeight="1" thickTop="1" thickBot="1">
      <c r="A32" s="12">
        <v>28</v>
      </c>
      <c r="B32" s="13" t="s">
        <v>39</v>
      </c>
      <c r="C32" s="10">
        <v>6</v>
      </c>
      <c r="D32" s="10">
        <v>6</v>
      </c>
      <c r="E32" s="10">
        <v>6</v>
      </c>
      <c r="F32" s="10">
        <v>10</v>
      </c>
      <c r="G32" s="10">
        <v>9</v>
      </c>
      <c r="H32" s="10">
        <v>4</v>
      </c>
      <c r="I32" s="10">
        <v>8</v>
      </c>
      <c r="J32" s="10">
        <v>4</v>
      </c>
      <c r="K32" s="10">
        <v>7</v>
      </c>
      <c r="L32" s="10">
        <v>12</v>
      </c>
      <c r="M32" s="29">
        <f t="shared" si="4"/>
        <v>72</v>
      </c>
      <c r="N32" s="29">
        <f t="shared" si="5"/>
        <v>91.139240506329116</v>
      </c>
      <c r="O32" s="10">
        <v>8</v>
      </c>
      <c r="P32" s="10">
        <v>13</v>
      </c>
      <c r="Q32" s="10">
        <v>12</v>
      </c>
      <c r="R32" s="10">
        <v>13</v>
      </c>
      <c r="S32" s="10">
        <v>11</v>
      </c>
      <c r="T32" s="10">
        <v>6</v>
      </c>
      <c r="U32" s="10">
        <v>12</v>
      </c>
      <c r="V32" s="10">
        <v>9</v>
      </c>
      <c r="W32" s="10">
        <v>11</v>
      </c>
      <c r="X32" s="10">
        <v>16</v>
      </c>
      <c r="Y32" s="10"/>
      <c r="Z32" s="17">
        <f t="shared" si="0"/>
        <v>111</v>
      </c>
      <c r="AA32" s="17">
        <f t="shared" si="6"/>
        <v>92.5</v>
      </c>
      <c r="AB32" s="10">
        <v>10</v>
      </c>
      <c r="AC32" s="10">
        <v>11</v>
      </c>
      <c r="AD32" s="10">
        <v>10</v>
      </c>
      <c r="AE32" s="10">
        <v>13</v>
      </c>
      <c r="AF32" s="10">
        <v>8</v>
      </c>
      <c r="AG32" s="10">
        <v>5</v>
      </c>
      <c r="AH32" s="10">
        <v>4</v>
      </c>
      <c r="AI32" s="10">
        <v>6</v>
      </c>
      <c r="AJ32" s="10">
        <v>4</v>
      </c>
      <c r="AK32" s="10">
        <v>7</v>
      </c>
      <c r="AL32" s="28">
        <f t="shared" si="1"/>
        <v>78</v>
      </c>
      <c r="AM32" s="28">
        <f t="shared" si="7"/>
        <v>93.975903614457835</v>
      </c>
      <c r="AN32" s="10">
        <v>5</v>
      </c>
      <c r="AO32" s="10">
        <v>10</v>
      </c>
      <c r="AP32" s="10">
        <v>10</v>
      </c>
      <c r="AQ32" s="10">
        <v>10</v>
      </c>
      <c r="AR32" s="10">
        <v>12</v>
      </c>
      <c r="AS32" s="10">
        <v>1</v>
      </c>
      <c r="AT32" s="10">
        <v>11</v>
      </c>
      <c r="AU32" s="10">
        <v>14</v>
      </c>
      <c r="AV32" s="10">
        <v>15</v>
      </c>
      <c r="AW32" s="10">
        <v>23</v>
      </c>
      <c r="AX32" s="26">
        <f t="shared" si="8"/>
        <v>111</v>
      </c>
      <c r="AY32" s="26">
        <f t="shared" si="9"/>
        <v>95.689655172413794</v>
      </c>
      <c r="AZ32" s="10">
        <v>4</v>
      </c>
      <c r="BA32" s="10">
        <v>7</v>
      </c>
      <c r="BB32" s="10">
        <v>7</v>
      </c>
      <c r="BC32" s="10">
        <v>11</v>
      </c>
      <c r="BD32" s="10">
        <v>9</v>
      </c>
      <c r="BE32" s="10">
        <v>9</v>
      </c>
      <c r="BF32" s="32">
        <v>5</v>
      </c>
      <c r="BG32" s="32">
        <v>8</v>
      </c>
      <c r="BH32" s="32">
        <v>5</v>
      </c>
      <c r="BI32" s="32">
        <v>9</v>
      </c>
      <c r="BJ32" s="63"/>
      <c r="BK32" s="25">
        <f t="shared" si="2"/>
        <v>74</v>
      </c>
      <c r="BL32" s="25">
        <f t="shared" si="10"/>
        <v>94.871794871794862</v>
      </c>
      <c r="BM32" s="10">
        <v>3</v>
      </c>
      <c r="BN32" s="10">
        <v>8</v>
      </c>
      <c r="BO32" s="10">
        <v>6</v>
      </c>
      <c r="BP32" s="10">
        <v>8</v>
      </c>
      <c r="BQ32" s="11">
        <v>8</v>
      </c>
      <c r="BR32" s="11">
        <v>4</v>
      </c>
      <c r="BS32" s="11">
        <v>5</v>
      </c>
      <c r="BT32" s="11">
        <v>7</v>
      </c>
      <c r="BU32" s="11">
        <v>5</v>
      </c>
      <c r="BV32" s="11">
        <v>9</v>
      </c>
      <c r="BW32" s="22">
        <f t="shared" si="3"/>
        <v>63</v>
      </c>
      <c r="BX32" s="23">
        <f t="shared" si="11"/>
        <v>98.4375</v>
      </c>
    </row>
    <row r="33" spans="1:76" ht="27" customHeight="1" thickTop="1" thickBot="1">
      <c r="A33" s="12">
        <v>29</v>
      </c>
      <c r="B33" s="13" t="s">
        <v>40</v>
      </c>
      <c r="C33" s="10">
        <v>5</v>
      </c>
      <c r="D33" s="10">
        <v>5</v>
      </c>
      <c r="E33" s="10">
        <v>8</v>
      </c>
      <c r="F33" s="10">
        <v>9</v>
      </c>
      <c r="G33" s="10">
        <v>9</v>
      </c>
      <c r="H33" s="10">
        <v>6</v>
      </c>
      <c r="I33" s="10">
        <v>7</v>
      </c>
      <c r="J33" s="10">
        <v>3</v>
      </c>
      <c r="K33" s="10">
        <v>7</v>
      </c>
      <c r="L33" s="10">
        <v>12</v>
      </c>
      <c r="M33" s="29">
        <f t="shared" si="4"/>
        <v>71</v>
      </c>
      <c r="N33" s="29">
        <f t="shared" si="5"/>
        <v>89.87341772151899</v>
      </c>
      <c r="O33" s="10">
        <v>7</v>
      </c>
      <c r="P33" s="10">
        <v>10</v>
      </c>
      <c r="Q33" s="10">
        <v>14</v>
      </c>
      <c r="R33" s="10">
        <v>13</v>
      </c>
      <c r="S33" s="10">
        <v>11</v>
      </c>
      <c r="T33" s="10">
        <v>9</v>
      </c>
      <c r="U33" s="10">
        <v>9</v>
      </c>
      <c r="V33" s="10">
        <v>11</v>
      </c>
      <c r="W33" s="10">
        <v>11</v>
      </c>
      <c r="X33" s="10">
        <v>15</v>
      </c>
      <c r="Y33" s="10"/>
      <c r="Z33" s="17">
        <f t="shared" si="0"/>
        <v>110</v>
      </c>
      <c r="AA33" s="17">
        <f t="shared" si="6"/>
        <v>91.666666666666657</v>
      </c>
      <c r="AB33" s="10">
        <v>10</v>
      </c>
      <c r="AC33" s="10">
        <v>9</v>
      </c>
      <c r="AD33" s="10">
        <v>12</v>
      </c>
      <c r="AE33" s="10">
        <v>12</v>
      </c>
      <c r="AF33" s="10">
        <v>8</v>
      </c>
      <c r="AG33" s="10">
        <v>6</v>
      </c>
      <c r="AH33" s="10">
        <v>4</v>
      </c>
      <c r="AI33" s="10">
        <v>5</v>
      </c>
      <c r="AJ33" s="10">
        <v>3</v>
      </c>
      <c r="AK33" s="10">
        <v>8</v>
      </c>
      <c r="AL33" s="28">
        <f t="shared" si="1"/>
        <v>77</v>
      </c>
      <c r="AM33" s="28">
        <f t="shared" si="7"/>
        <v>92.771084337349393</v>
      </c>
      <c r="AN33" s="10">
        <v>5</v>
      </c>
      <c r="AO33" s="10">
        <v>9</v>
      </c>
      <c r="AP33" s="10">
        <v>13</v>
      </c>
      <c r="AQ33" s="10">
        <v>10</v>
      </c>
      <c r="AR33" s="10">
        <v>12</v>
      </c>
      <c r="AS33" s="10">
        <v>1</v>
      </c>
      <c r="AT33" s="10">
        <v>10</v>
      </c>
      <c r="AU33" s="10">
        <v>13</v>
      </c>
      <c r="AV33" s="10">
        <v>14</v>
      </c>
      <c r="AW33" s="10">
        <v>23</v>
      </c>
      <c r="AX33" s="26">
        <f t="shared" si="8"/>
        <v>110</v>
      </c>
      <c r="AY33" s="26">
        <f t="shared" si="9"/>
        <v>94.827586206896555</v>
      </c>
      <c r="AZ33" s="10"/>
      <c r="BA33" s="10">
        <v>7</v>
      </c>
      <c r="BB33" s="10">
        <v>8</v>
      </c>
      <c r="BC33" s="10">
        <v>10</v>
      </c>
      <c r="BD33" s="10">
        <v>9</v>
      </c>
      <c r="BE33" s="10">
        <v>9</v>
      </c>
      <c r="BF33" s="32">
        <v>5</v>
      </c>
      <c r="BG33" s="32">
        <v>7</v>
      </c>
      <c r="BH33" s="32">
        <v>6</v>
      </c>
      <c r="BI33" s="32">
        <v>9</v>
      </c>
      <c r="BJ33" s="63"/>
      <c r="BK33" s="25">
        <f t="shared" si="2"/>
        <v>70</v>
      </c>
      <c r="BL33" s="25">
        <f t="shared" si="10"/>
        <v>89.743589743589752</v>
      </c>
      <c r="BM33" s="10">
        <v>2</v>
      </c>
      <c r="BN33" s="10">
        <v>6</v>
      </c>
      <c r="BO33" s="10">
        <v>7</v>
      </c>
      <c r="BP33" s="10">
        <v>7</v>
      </c>
      <c r="BQ33" s="11">
        <v>8</v>
      </c>
      <c r="BR33" s="11">
        <v>3</v>
      </c>
      <c r="BS33" s="11">
        <v>4</v>
      </c>
      <c r="BT33" s="11">
        <v>6</v>
      </c>
      <c r="BU33" s="11">
        <v>5</v>
      </c>
      <c r="BV33" s="11">
        <v>9</v>
      </c>
      <c r="BW33" s="22">
        <f t="shared" si="3"/>
        <v>57</v>
      </c>
      <c r="BX33" s="23">
        <f t="shared" si="11"/>
        <v>89.0625</v>
      </c>
    </row>
    <row r="34" spans="1:76" ht="27" customHeight="1" thickTop="1" thickBot="1">
      <c r="A34" s="12">
        <v>30</v>
      </c>
      <c r="B34" s="13" t="s">
        <v>41</v>
      </c>
      <c r="C34" s="10">
        <v>6</v>
      </c>
      <c r="D34" s="10">
        <v>6</v>
      </c>
      <c r="E34" s="10">
        <v>7</v>
      </c>
      <c r="F34" s="10">
        <v>7</v>
      </c>
      <c r="G34" s="10">
        <v>9</v>
      </c>
      <c r="H34" s="10">
        <v>7</v>
      </c>
      <c r="I34" s="10">
        <v>8</v>
      </c>
      <c r="J34" s="10">
        <v>4</v>
      </c>
      <c r="K34" s="10">
        <v>7</v>
      </c>
      <c r="L34" s="10">
        <v>12</v>
      </c>
      <c r="M34" s="29">
        <f t="shared" si="4"/>
        <v>73</v>
      </c>
      <c r="N34" s="29">
        <f t="shared" si="5"/>
        <v>92.405063291139243</v>
      </c>
      <c r="O34" s="10">
        <v>7</v>
      </c>
      <c r="P34" s="10">
        <v>12</v>
      </c>
      <c r="Q34" s="10">
        <v>14</v>
      </c>
      <c r="R34" s="10">
        <v>11</v>
      </c>
      <c r="S34" s="10">
        <v>10</v>
      </c>
      <c r="T34" s="10">
        <v>9</v>
      </c>
      <c r="U34" s="10">
        <v>11</v>
      </c>
      <c r="V34" s="10">
        <v>12</v>
      </c>
      <c r="W34" s="10">
        <v>10</v>
      </c>
      <c r="X34" s="10">
        <v>16</v>
      </c>
      <c r="Y34" s="10"/>
      <c r="Z34" s="17">
        <f t="shared" si="0"/>
        <v>112</v>
      </c>
      <c r="AA34" s="17">
        <f t="shared" si="6"/>
        <v>93.333333333333329</v>
      </c>
      <c r="AB34" s="10">
        <v>10</v>
      </c>
      <c r="AC34" s="10">
        <v>10</v>
      </c>
      <c r="AD34" s="10">
        <v>11</v>
      </c>
      <c r="AE34" s="10">
        <v>12</v>
      </c>
      <c r="AF34" s="10">
        <v>8</v>
      </c>
      <c r="AG34" s="10">
        <v>7</v>
      </c>
      <c r="AH34" s="10">
        <v>4</v>
      </c>
      <c r="AI34" s="10">
        <v>5</v>
      </c>
      <c r="AJ34" s="10">
        <v>4</v>
      </c>
      <c r="AK34" s="10">
        <v>8</v>
      </c>
      <c r="AL34" s="28">
        <f t="shared" si="1"/>
        <v>79</v>
      </c>
      <c r="AM34" s="28">
        <f t="shared" si="7"/>
        <v>95.180722891566262</v>
      </c>
      <c r="AN34" s="10">
        <v>5</v>
      </c>
      <c r="AO34" s="10">
        <v>10</v>
      </c>
      <c r="AP34" s="10">
        <v>13</v>
      </c>
      <c r="AQ34" s="10">
        <v>8</v>
      </c>
      <c r="AR34" s="10">
        <v>10</v>
      </c>
      <c r="AS34" s="10">
        <v>1</v>
      </c>
      <c r="AT34" s="10">
        <v>10</v>
      </c>
      <c r="AU34" s="10">
        <v>13</v>
      </c>
      <c r="AV34" s="10">
        <v>14</v>
      </c>
      <c r="AW34" s="10">
        <v>23</v>
      </c>
      <c r="AX34" s="26">
        <f t="shared" si="8"/>
        <v>107</v>
      </c>
      <c r="AY34" s="26">
        <f t="shared" si="9"/>
        <v>92.241379310344826</v>
      </c>
      <c r="AZ34" s="10">
        <v>3</v>
      </c>
      <c r="BA34" s="10">
        <v>7</v>
      </c>
      <c r="BB34" s="10">
        <v>9</v>
      </c>
      <c r="BC34" s="10">
        <v>10</v>
      </c>
      <c r="BD34" s="10">
        <v>7</v>
      </c>
      <c r="BE34" s="10">
        <v>9</v>
      </c>
      <c r="BF34" s="32">
        <v>3</v>
      </c>
      <c r="BG34" s="32">
        <v>6</v>
      </c>
      <c r="BH34" s="32">
        <v>6</v>
      </c>
      <c r="BI34" s="32">
        <v>9</v>
      </c>
      <c r="BJ34" s="63"/>
      <c r="BK34" s="25">
        <f t="shared" si="2"/>
        <v>69</v>
      </c>
      <c r="BL34" s="25">
        <f t="shared" si="10"/>
        <v>88.461538461538453</v>
      </c>
      <c r="BM34" s="10">
        <v>3</v>
      </c>
      <c r="BN34" s="10">
        <v>7</v>
      </c>
      <c r="BO34" s="10">
        <v>7</v>
      </c>
      <c r="BP34" s="10">
        <v>6</v>
      </c>
      <c r="BQ34" s="11">
        <v>8</v>
      </c>
      <c r="BR34" s="11">
        <v>4</v>
      </c>
      <c r="BS34" s="11">
        <v>4</v>
      </c>
      <c r="BT34" s="11">
        <v>6</v>
      </c>
      <c r="BU34" s="11">
        <v>5</v>
      </c>
      <c r="BV34" s="11">
        <v>9</v>
      </c>
      <c r="BW34" s="22">
        <f t="shared" si="3"/>
        <v>59</v>
      </c>
      <c r="BX34" s="23">
        <f t="shared" si="11"/>
        <v>92.1875</v>
      </c>
    </row>
    <row r="35" spans="1:76" ht="27" customHeight="1" thickTop="1" thickBot="1">
      <c r="A35" s="12">
        <v>31</v>
      </c>
      <c r="B35" s="9" t="s">
        <v>42</v>
      </c>
      <c r="C35" s="10">
        <v>6</v>
      </c>
      <c r="D35" s="10">
        <v>6</v>
      </c>
      <c r="E35" s="10">
        <v>8</v>
      </c>
      <c r="F35" s="10">
        <v>10</v>
      </c>
      <c r="G35" s="10">
        <v>8</v>
      </c>
      <c r="H35" s="10">
        <v>7</v>
      </c>
      <c r="I35" s="10">
        <v>8</v>
      </c>
      <c r="J35" s="10">
        <v>6</v>
      </c>
      <c r="K35" s="10">
        <v>7</v>
      </c>
      <c r="L35" s="10">
        <v>10</v>
      </c>
      <c r="M35" s="29">
        <f t="shared" si="4"/>
        <v>76</v>
      </c>
      <c r="N35" s="29">
        <f t="shared" si="5"/>
        <v>96.202531645569621</v>
      </c>
      <c r="O35" s="10">
        <v>9</v>
      </c>
      <c r="P35" s="10">
        <v>10</v>
      </c>
      <c r="Q35" s="10">
        <v>13</v>
      </c>
      <c r="R35" s="10">
        <v>10</v>
      </c>
      <c r="S35" s="10">
        <v>10</v>
      </c>
      <c r="T35" s="10">
        <v>9</v>
      </c>
      <c r="U35" s="10">
        <v>11</v>
      </c>
      <c r="V35" s="10">
        <v>12</v>
      </c>
      <c r="W35" s="10">
        <v>11</v>
      </c>
      <c r="X35" s="10">
        <v>13</v>
      </c>
      <c r="Y35" s="10"/>
      <c r="Z35" s="17">
        <f t="shared" si="0"/>
        <v>108</v>
      </c>
      <c r="AA35" s="17">
        <f t="shared" si="6"/>
        <v>90</v>
      </c>
      <c r="AB35" s="10">
        <v>10</v>
      </c>
      <c r="AC35" s="10">
        <v>10</v>
      </c>
      <c r="AD35" s="10">
        <v>11</v>
      </c>
      <c r="AE35" s="10">
        <v>11</v>
      </c>
      <c r="AF35" s="10">
        <v>6</v>
      </c>
      <c r="AG35" s="10">
        <v>7</v>
      </c>
      <c r="AH35" s="10">
        <v>4</v>
      </c>
      <c r="AI35" s="10">
        <v>6</v>
      </c>
      <c r="AJ35" s="10">
        <v>4</v>
      </c>
      <c r="AK35" s="10">
        <v>7</v>
      </c>
      <c r="AL35" s="28">
        <f t="shared" si="1"/>
        <v>76</v>
      </c>
      <c r="AM35" s="28">
        <f t="shared" si="7"/>
        <v>91.566265060240966</v>
      </c>
      <c r="AN35" s="10">
        <v>5</v>
      </c>
      <c r="AO35" s="10">
        <v>7</v>
      </c>
      <c r="AP35" s="10">
        <v>13</v>
      </c>
      <c r="AQ35" s="10">
        <v>9</v>
      </c>
      <c r="AR35" s="10">
        <v>12</v>
      </c>
      <c r="AS35" s="10">
        <v>1</v>
      </c>
      <c r="AT35" s="10">
        <v>11</v>
      </c>
      <c r="AU35" s="10">
        <v>14</v>
      </c>
      <c r="AV35" s="10">
        <v>14</v>
      </c>
      <c r="AW35" s="10">
        <v>20</v>
      </c>
      <c r="AX35" s="26">
        <f t="shared" si="8"/>
        <v>106</v>
      </c>
      <c r="AY35" s="26">
        <f t="shared" si="9"/>
        <v>91.379310344827587</v>
      </c>
      <c r="AZ35" s="10">
        <v>4</v>
      </c>
      <c r="BA35" s="10">
        <v>6</v>
      </c>
      <c r="BB35" s="10">
        <v>7</v>
      </c>
      <c r="BC35" s="10">
        <v>11</v>
      </c>
      <c r="BD35" s="10">
        <v>6</v>
      </c>
      <c r="BE35" s="10">
        <v>8</v>
      </c>
      <c r="BF35" s="32">
        <v>5</v>
      </c>
      <c r="BG35" s="32">
        <v>7</v>
      </c>
      <c r="BH35" s="32">
        <v>6</v>
      </c>
      <c r="BI35" s="32">
        <v>8</v>
      </c>
      <c r="BJ35" s="63"/>
      <c r="BK35" s="25">
        <f t="shared" si="2"/>
        <v>68</v>
      </c>
      <c r="BL35" s="25">
        <f t="shared" si="10"/>
        <v>87.179487179487182</v>
      </c>
      <c r="BM35" s="10">
        <v>2</v>
      </c>
      <c r="BN35" s="10">
        <v>7</v>
      </c>
      <c r="BO35" s="10">
        <v>5</v>
      </c>
      <c r="BP35" s="10">
        <v>5</v>
      </c>
      <c r="BQ35" s="11">
        <v>5</v>
      </c>
      <c r="BR35" s="11">
        <v>3</v>
      </c>
      <c r="BS35" s="11">
        <v>5</v>
      </c>
      <c r="BT35" s="11">
        <v>4</v>
      </c>
      <c r="BU35" s="11">
        <v>5</v>
      </c>
      <c r="BV35" s="11">
        <v>9</v>
      </c>
      <c r="BW35" s="22">
        <f t="shared" si="3"/>
        <v>50</v>
      </c>
      <c r="BX35" s="23">
        <f t="shared" si="11"/>
        <v>78.125</v>
      </c>
    </row>
    <row r="36" spans="1:76" ht="27" customHeight="1" thickTop="1" thickBot="1">
      <c r="A36" s="12">
        <v>32</v>
      </c>
      <c r="B36" s="13" t="s">
        <v>43</v>
      </c>
      <c r="C36" s="10">
        <v>2</v>
      </c>
      <c r="D36" s="10">
        <v>6</v>
      </c>
      <c r="E36" s="10">
        <v>8</v>
      </c>
      <c r="F36" s="10">
        <v>10</v>
      </c>
      <c r="G36" s="10">
        <v>8</v>
      </c>
      <c r="H36" s="10">
        <v>7</v>
      </c>
      <c r="I36" s="10">
        <v>8</v>
      </c>
      <c r="J36" s="10">
        <v>5</v>
      </c>
      <c r="K36" s="10">
        <v>7</v>
      </c>
      <c r="L36" s="10">
        <v>12</v>
      </c>
      <c r="M36" s="29">
        <f t="shared" si="4"/>
        <v>73</v>
      </c>
      <c r="N36" s="29">
        <f t="shared" si="5"/>
        <v>92.405063291139243</v>
      </c>
      <c r="O36" s="10">
        <v>4</v>
      </c>
      <c r="P36" s="10">
        <v>13</v>
      </c>
      <c r="Q36" s="10">
        <v>14</v>
      </c>
      <c r="R36" s="10">
        <v>13</v>
      </c>
      <c r="S36" s="10">
        <v>11</v>
      </c>
      <c r="T36" s="10">
        <v>9</v>
      </c>
      <c r="U36" s="10">
        <v>12</v>
      </c>
      <c r="V36" s="10">
        <v>7</v>
      </c>
      <c r="W36" s="10">
        <v>11</v>
      </c>
      <c r="X36" s="10">
        <v>16</v>
      </c>
      <c r="Y36" s="10"/>
      <c r="Z36" s="17">
        <f t="shared" ref="Z36:Z57" si="12">SUM(O36:X36)</f>
        <v>110</v>
      </c>
      <c r="AA36" s="17">
        <f t="shared" si="6"/>
        <v>91.666666666666657</v>
      </c>
      <c r="AB36" s="10">
        <v>6</v>
      </c>
      <c r="AC36" s="10">
        <v>11</v>
      </c>
      <c r="AD36" s="10">
        <v>12</v>
      </c>
      <c r="AE36" s="10">
        <v>13</v>
      </c>
      <c r="AF36" s="10">
        <v>7</v>
      </c>
      <c r="AG36" s="10">
        <v>7</v>
      </c>
      <c r="AH36" s="10">
        <v>4</v>
      </c>
      <c r="AI36" s="10">
        <v>5</v>
      </c>
      <c r="AJ36" s="10">
        <v>4</v>
      </c>
      <c r="AK36" s="10">
        <v>8</v>
      </c>
      <c r="AL36" s="28">
        <f t="shared" ref="AL36:AL67" si="13">SUM(AB36:AK36)</f>
        <v>77</v>
      </c>
      <c r="AM36" s="28">
        <f t="shared" si="7"/>
        <v>92.771084337349393</v>
      </c>
      <c r="AN36" s="10">
        <v>0</v>
      </c>
      <c r="AO36" s="10">
        <v>10</v>
      </c>
      <c r="AP36" s="10">
        <v>13</v>
      </c>
      <c r="AQ36" s="10">
        <v>10</v>
      </c>
      <c r="AR36" s="10">
        <v>12</v>
      </c>
      <c r="AS36" s="10">
        <v>1</v>
      </c>
      <c r="AT36" s="10">
        <v>11</v>
      </c>
      <c r="AU36" s="10">
        <v>13</v>
      </c>
      <c r="AV36" s="10">
        <v>15</v>
      </c>
      <c r="AW36" s="10">
        <v>23</v>
      </c>
      <c r="AX36" s="26">
        <f t="shared" si="8"/>
        <v>108</v>
      </c>
      <c r="AY36" s="26">
        <f t="shared" si="9"/>
        <v>93.103448275862064</v>
      </c>
      <c r="AZ36" s="10">
        <v>1</v>
      </c>
      <c r="BA36" s="10">
        <v>7</v>
      </c>
      <c r="BB36" s="10">
        <v>9</v>
      </c>
      <c r="BC36" s="10">
        <v>11</v>
      </c>
      <c r="BD36" s="10">
        <v>8</v>
      </c>
      <c r="BE36" s="10">
        <v>9</v>
      </c>
      <c r="BF36" s="32">
        <v>5</v>
      </c>
      <c r="BG36" s="32">
        <v>7</v>
      </c>
      <c r="BH36" s="32">
        <v>7</v>
      </c>
      <c r="BI36" s="32">
        <v>9</v>
      </c>
      <c r="BJ36" s="63"/>
      <c r="BK36" s="25">
        <f t="shared" ref="BK36:BK57" si="14">SUM(AZ36:BI36)</f>
        <v>73</v>
      </c>
      <c r="BL36" s="25">
        <f t="shared" si="10"/>
        <v>93.589743589743591</v>
      </c>
      <c r="BM36" s="10">
        <v>1</v>
      </c>
      <c r="BN36" s="10">
        <v>8</v>
      </c>
      <c r="BO36" s="10">
        <v>7</v>
      </c>
      <c r="BP36" s="10">
        <v>8</v>
      </c>
      <c r="BQ36" s="11">
        <v>7</v>
      </c>
      <c r="BR36" s="11">
        <v>4</v>
      </c>
      <c r="BS36" s="11">
        <v>5</v>
      </c>
      <c r="BT36" s="11">
        <v>6</v>
      </c>
      <c r="BU36" s="11">
        <v>5</v>
      </c>
      <c r="BV36" s="11">
        <v>9</v>
      </c>
      <c r="BW36" s="22">
        <f t="shared" ref="BW36:BW57" si="15">SUM(BM36:BV36)</f>
        <v>60</v>
      </c>
      <c r="BX36" s="23">
        <f t="shared" si="11"/>
        <v>93.75</v>
      </c>
    </row>
    <row r="37" spans="1:76" ht="27" customHeight="1" thickTop="1" thickBot="1">
      <c r="A37" s="12">
        <v>33</v>
      </c>
      <c r="B37" s="13" t="s">
        <v>44</v>
      </c>
      <c r="C37" s="10">
        <v>6</v>
      </c>
      <c r="D37" s="10">
        <v>6</v>
      </c>
      <c r="E37" s="10">
        <v>7</v>
      </c>
      <c r="F37" s="10">
        <v>10</v>
      </c>
      <c r="G37" s="10">
        <v>9</v>
      </c>
      <c r="H37" s="10">
        <v>6</v>
      </c>
      <c r="I37" s="10">
        <v>7</v>
      </c>
      <c r="J37" s="10">
        <v>5</v>
      </c>
      <c r="K37" s="10">
        <v>7</v>
      </c>
      <c r="L37" s="10">
        <v>11</v>
      </c>
      <c r="M37" s="29">
        <f t="shared" si="4"/>
        <v>74</v>
      </c>
      <c r="N37" s="29">
        <f t="shared" si="5"/>
        <v>93.670886075949369</v>
      </c>
      <c r="O37" s="10">
        <v>6</v>
      </c>
      <c r="P37" s="10">
        <v>13</v>
      </c>
      <c r="Q37" s="10">
        <v>13</v>
      </c>
      <c r="R37" s="10">
        <v>13</v>
      </c>
      <c r="S37" s="10">
        <v>10</v>
      </c>
      <c r="T37" s="10">
        <v>7</v>
      </c>
      <c r="U37" s="10">
        <v>11</v>
      </c>
      <c r="V37" s="10">
        <v>12</v>
      </c>
      <c r="W37" s="10">
        <v>10</v>
      </c>
      <c r="X37" s="10">
        <v>15</v>
      </c>
      <c r="Y37" s="10"/>
      <c r="Z37" s="17">
        <f t="shared" si="12"/>
        <v>110</v>
      </c>
      <c r="AA37" s="17">
        <f t="shared" si="6"/>
        <v>91.666666666666657</v>
      </c>
      <c r="AB37" s="10">
        <v>10</v>
      </c>
      <c r="AC37" s="10">
        <v>11</v>
      </c>
      <c r="AD37" s="10">
        <v>10</v>
      </c>
      <c r="AE37" s="10">
        <v>13</v>
      </c>
      <c r="AF37" s="10">
        <v>8</v>
      </c>
      <c r="AG37" s="10">
        <v>5</v>
      </c>
      <c r="AH37" s="10">
        <v>4</v>
      </c>
      <c r="AI37" s="10">
        <v>6</v>
      </c>
      <c r="AJ37" s="10">
        <v>4</v>
      </c>
      <c r="AK37" s="10">
        <v>8</v>
      </c>
      <c r="AL37" s="28">
        <f t="shared" si="13"/>
        <v>79</v>
      </c>
      <c r="AM37" s="28">
        <f t="shared" si="7"/>
        <v>95.180722891566262</v>
      </c>
      <c r="AN37" s="10">
        <v>5</v>
      </c>
      <c r="AO37" s="10">
        <v>10</v>
      </c>
      <c r="AP37" s="10">
        <v>12</v>
      </c>
      <c r="AQ37" s="10">
        <v>8</v>
      </c>
      <c r="AR37" s="10">
        <v>10</v>
      </c>
      <c r="AS37" s="10">
        <v>1</v>
      </c>
      <c r="AT37" s="10">
        <v>11</v>
      </c>
      <c r="AU37" s="10">
        <v>15</v>
      </c>
      <c r="AV37" s="10">
        <v>15</v>
      </c>
      <c r="AW37" s="10">
        <v>21</v>
      </c>
      <c r="AX37" s="26">
        <f t="shared" si="8"/>
        <v>108</v>
      </c>
      <c r="AY37" s="26">
        <f t="shared" si="9"/>
        <v>93.103448275862064</v>
      </c>
      <c r="AZ37" s="10">
        <v>4</v>
      </c>
      <c r="BA37" s="10">
        <v>7</v>
      </c>
      <c r="BB37" s="10">
        <v>7</v>
      </c>
      <c r="BC37" s="10">
        <v>11</v>
      </c>
      <c r="BD37" s="10">
        <v>7</v>
      </c>
      <c r="BE37" s="10">
        <v>8</v>
      </c>
      <c r="BF37" s="32">
        <v>4</v>
      </c>
      <c r="BG37" s="32">
        <v>8</v>
      </c>
      <c r="BH37" s="32">
        <v>6</v>
      </c>
      <c r="BI37" s="32">
        <v>9</v>
      </c>
      <c r="BJ37" s="63"/>
      <c r="BK37" s="25">
        <f t="shared" si="14"/>
        <v>71</v>
      </c>
      <c r="BL37" s="25">
        <f t="shared" si="10"/>
        <v>91.025641025641022</v>
      </c>
      <c r="BM37" s="10">
        <v>3</v>
      </c>
      <c r="BN37" s="10">
        <v>8</v>
      </c>
      <c r="BO37" s="10">
        <v>6</v>
      </c>
      <c r="BP37" s="10">
        <v>7</v>
      </c>
      <c r="BQ37" s="11">
        <v>6</v>
      </c>
      <c r="BR37" s="11">
        <v>3</v>
      </c>
      <c r="BS37" s="11">
        <v>5</v>
      </c>
      <c r="BT37" s="11">
        <v>7</v>
      </c>
      <c r="BU37" s="11">
        <v>4</v>
      </c>
      <c r="BV37" s="11">
        <v>9</v>
      </c>
      <c r="BW37" s="22">
        <f t="shared" si="15"/>
        <v>58</v>
      </c>
      <c r="BX37" s="23">
        <f t="shared" si="11"/>
        <v>90.625</v>
      </c>
    </row>
    <row r="38" spans="1:76" ht="27" customHeight="1" thickTop="1" thickBot="1">
      <c r="A38" s="12">
        <v>34</v>
      </c>
      <c r="B38" s="13" t="s">
        <v>45</v>
      </c>
      <c r="C38" s="10">
        <v>6</v>
      </c>
      <c r="D38" s="10">
        <v>6</v>
      </c>
      <c r="E38" s="10">
        <v>8</v>
      </c>
      <c r="F38" s="10">
        <v>10</v>
      </c>
      <c r="G38" s="10">
        <v>9</v>
      </c>
      <c r="H38" s="10">
        <v>7</v>
      </c>
      <c r="I38" s="10">
        <v>8</v>
      </c>
      <c r="J38" s="10">
        <v>5</v>
      </c>
      <c r="K38" s="10">
        <v>7</v>
      </c>
      <c r="L38" s="10">
        <v>12</v>
      </c>
      <c r="M38" s="29">
        <f t="shared" si="4"/>
        <v>78</v>
      </c>
      <c r="N38" s="29">
        <f t="shared" si="5"/>
        <v>98.734177215189874</v>
      </c>
      <c r="O38" s="10">
        <v>9</v>
      </c>
      <c r="P38" s="10">
        <v>13</v>
      </c>
      <c r="Q38" s="10">
        <v>14</v>
      </c>
      <c r="R38" s="10">
        <v>12</v>
      </c>
      <c r="S38" s="10">
        <v>10</v>
      </c>
      <c r="T38" s="10">
        <v>9</v>
      </c>
      <c r="U38" s="10">
        <v>12</v>
      </c>
      <c r="V38" s="10">
        <v>12</v>
      </c>
      <c r="W38" s="10">
        <v>11</v>
      </c>
      <c r="X38" s="10">
        <v>16</v>
      </c>
      <c r="Y38" s="10"/>
      <c r="Z38" s="17">
        <f t="shared" si="12"/>
        <v>118</v>
      </c>
      <c r="AA38" s="17">
        <f t="shared" si="6"/>
        <v>98.333333333333329</v>
      </c>
      <c r="AB38" s="10">
        <v>10</v>
      </c>
      <c r="AC38" s="10">
        <v>11</v>
      </c>
      <c r="AD38" s="10">
        <v>11</v>
      </c>
      <c r="AE38" s="10">
        <v>13</v>
      </c>
      <c r="AF38" s="10">
        <v>8</v>
      </c>
      <c r="AG38" s="10">
        <v>7</v>
      </c>
      <c r="AH38" s="10">
        <v>4</v>
      </c>
      <c r="AI38" s="10">
        <v>6</v>
      </c>
      <c r="AJ38" s="10">
        <v>3</v>
      </c>
      <c r="AK38" s="10">
        <v>8</v>
      </c>
      <c r="AL38" s="28">
        <f t="shared" si="13"/>
        <v>81</v>
      </c>
      <c r="AM38" s="28">
        <f t="shared" si="7"/>
        <v>97.590361445783131</v>
      </c>
      <c r="AN38" s="10">
        <v>5</v>
      </c>
      <c r="AO38" s="10">
        <v>10</v>
      </c>
      <c r="AP38" s="10">
        <v>13</v>
      </c>
      <c r="AQ38" s="10">
        <v>10</v>
      </c>
      <c r="AR38" s="10">
        <v>12</v>
      </c>
      <c r="AS38" s="10">
        <v>1</v>
      </c>
      <c r="AT38" s="10">
        <v>11</v>
      </c>
      <c r="AU38" s="10">
        <v>16</v>
      </c>
      <c r="AV38" s="10">
        <v>14</v>
      </c>
      <c r="AW38" s="10">
        <v>22</v>
      </c>
      <c r="AX38" s="26">
        <f t="shared" si="8"/>
        <v>114</v>
      </c>
      <c r="AY38" s="26">
        <f t="shared" si="9"/>
        <v>98.275862068965509</v>
      </c>
      <c r="AZ38" s="10">
        <v>4</v>
      </c>
      <c r="BA38" s="10">
        <v>7</v>
      </c>
      <c r="BB38" s="10">
        <v>9</v>
      </c>
      <c r="BC38" s="10">
        <v>11</v>
      </c>
      <c r="BD38" s="10">
        <v>9</v>
      </c>
      <c r="BE38" s="10">
        <v>9</v>
      </c>
      <c r="BF38" s="32">
        <v>5</v>
      </c>
      <c r="BG38" s="32">
        <v>7</v>
      </c>
      <c r="BH38" s="32">
        <v>5</v>
      </c>
      <c r="BI38" s="32">
        <v>8</v>
      </c>
      <c r="BJ38" s="63"/>
      <c r="BK38" s="25">
        <f t="shared" si="14"/>
        <v>74</v>
      </c>
      <c r="BL38" s="25">
        <f t="shared" si="10"/>
        <v>94.871794871794862</v>
      </c>
      <c r="BM38" s="10">
        <v>3</v>
      </c>
      <c r="BN38" s="10">
        <v>8</v>
      </c>
      <c r="BO38" s="10">
        <v>4</v>
      </c>
      <c r="BP38" s="10">
        <v>8</v>
      </c>
      <c r="BQ38" s="11">
        <v>7</v>
      </c>
      <c r="BR38" s="11">
        <v>4</v>
      </c>
      <c r="BS38" s="11">
        <v>5</v>
      </c>
      <c r="BT38" s="11">
        <v>7</v>
      </c>
      <c r="BU38" s="11">
        <v>5</v>
      </c>
      <c r="BV38" s="11">
        <v>9</v>
      </c>
      <c r="BW38" s="22">
        <f t="shared" si="15"/>
        <v>60</v>
      </c>
      <c r="BX38" s="23">
        <f t="shared" si="11"/>
        <v>93.75</v>
      </c>
    </row>
    <row r="39" spans="1:76" ht="27" customHeight="1" thickTop="1" thickBot="1">
      <c r="A39" s="12">
        <v>35</v>
      </c>
      <c r="B39" s="9" t="s">
        <v>46</v>
      </c>
      <c r="C39" s="10">
        <v>6</v>
      </c>
      <c r="D39" s="10">
        <v>6</v>
      </c>
      <c r="E39" s="10">
        <v>8</v>
      </c>
      <c r="F39" s="10">
        <v>9</v>
      </c>
      <c r="G39" s="10">
        <v>9</v>
      </c>
      <c r="H39" s="10">
        <v>5</v>
      </c>
      <c r="I39" s="10">
        <v>8</v>
      </c>
      <c r="J39" s="10">
        <v>6</v>
      </c>
      <c r="K39" s="10">
        <v>7</v>
      </c>
      <c r="L39" s="10">
        <v>11</v>
      </c>
      <c r="M39" s="29">
        <f t="shared" si="4"/>
        <v>75</v>
      </c>
      <c r="N39" s="29">
        <f t="shared" si="5"/>
        <v>94.936708860759495</v>
      </c>
      <c r="O39" s="10">
        <v>9</v>
      </c>
      <c r="P39" s="10">
        <v>12</v>
      </c>
      <c r="Q39" s="10">
        <v>14</v>
      </c>
      <c r="R39" s="10">
        <v>13</v>
      </c>
      <c r="S39" s="10">
        <v>11</v>
      </c>
      <c r="T39" s="10">
        <v>8</v>
      </c>
      <c r="U39" s="10">
        <v>11</v>
      </c>
      <c r="V39" s="10">
        <v>12</v>
      </c>
      <c r="W39" s="10">
        <v>8</v>
      </c>
      <c r="X39" s="10">
        <v>15</v>
      </c>
      <c r="Y39" s="10"/>
      <c r="Z39" s="17">
        <f t="shared" si="12"/>
        <v>113</v>
      </c>
      <c r="AA39" s="17">
        <f t="shared" si="6"/>
        <v>94.166666666666671</v>
      </c>
      <c r="AB39" s="10">
        <v>10</v>
      </c>
      <c r="AC39" s="10">
        <v>11</v>
      </c>
      <c r="AD39" s="10">
        <v>12</v>
      </c>
      <c r="AE39" s="10">
        <v>12</v>
      </c>
      <c r="AF39" s="10">
        <v>8</v>
      </c>
      <c r="AG39" s="10">
        <v>5</v>
      </c>
      <c r="AH39" s="10">
        <v>4</v>
      </c>
      <c r="AI39" s="10">
        <v>6</v>
      </c>
      <c r="AJ39" s="10">
        <v>4</v>
      </c>
      <c r="AK39" s="10">
        <v>7</v>
      </c>
      <c r="AL39" s="28">
        <f t="shared" si="13"/>
        <v>79</v>
      </c>
      <c r="AM39" s="28">
        <f t="shared" si="7"/>
        <v>95.180722891566262</v>
      </c>
      <c r="AN39" s="10">
        <v>5</v>
      </c>
      <c r="AO39" s="10">
        <v>10</v>
      </c>
      <c r="AP39" s="10">
        <v>13</v>
      </c>
      <c r="AQ39" s="10">
        <v>9</v>
      </c>
      <c r="AR39" s="10">
        <v>11</v>
      </c>
      <c r="AS39" s="10">
        <v>1</v>
      </c>
      <c r="AT39" s="10">
        <v>11</v>
      </c>
      <c r="AU39" s="10">
        <v>16</v>
      </c>
      <c r="AV39" s="10">
        <v>14</v>
      </c>
      <c r="AW39" s="10">
        <v>21</v>
      </c>
      <c r="AX39" s="26">
        <f t="shared" si="8"/>
        <v>111</v>
      </c>
      <c r="AY39" s="26">
        <f t="shared" si="9"/>
        <v>95.689655172413794</v>
      </c>
      <c r="AZ39" s="10">
        <v>4</v>
      </c>
      <c r="BA39" s="10">
        <v>6</v>
      </c>
      <c r="BB39" s="10">
        <v>9</v>
      </c>
      <c r="BC39" s="10">
        <v>10</v>
      </c>
      <c r="BD39" s="10">
        <v>8</v>
      </c>
      <c r="BE39" s="10">
        <v>5</v>
      </c>
      <c r="BF39" s="32">
        <v>5</v>
      </c>
      <c r="BG39" s="32">
        <v>8</v>
      </c>
      <c r="BH39" s="32">
        <v>5</v>
      </c>
      <c r="BI39" s="32">
        <v>8</v>
      </c>
      <c r="BJ39" s="63"/>
      <c r="BK39" s="25">
        <f t="shared" si="14"/>
        <v>68</v>
      </c>
      <c r="BL39" s="25">
        <f t="shared" si="10"/>
        <v>87.179487179487182</v>
      </c>
      <c r="BM39" s="10">
        <v>2</v>
      </c>
      <c r="BN39" s="10">
        <v>7</v>
      </c>
      <c r="BO39" s="10">
        <v>7</v>
      </c>
      <c r="BP39" s="10">
        <v>7</v>
      </c>
      <c r="BQ39" s="11">
        <v>7</v>
      </c>
      <c r="BR39" s="11">
        <v>3</v>
      </c>
      <c r="BS39" s="11">
        <v>5</v>
      </c>
      <c r="BT39" s="11">
        <v>7</v>
      </c>
      <c r="BU39" s="11">
        <v>5</v>
      </c>
      <c r="BV39" s="11">
        <v>9</v>
      </c>
      <c r="BW39" s="22">
        <f t="shared" si="15"/>
        <v>59</v>
      </c>
      <c r="BX39" s="23">
        <f t="shared" si="11"/>
        <v>92.1875</v>
      </c>
    </row>
    <row r="40" spans="1:76" ht="27" customHeight="1" thickTop="1" thickBot="1">
      <c r="A40" s="12">
        <v>36</v>
      </c>
      <c r="B40" s="13" t="s">
        <v>47</v>
      </c>
      <c r="C40" s="10">
        <v>6</v>
      </c>
      <c r="D40" s="10">
        <v>5</v>
      </c>
      <c r="E40" s="10">
        <v>6</v>
      </c>
      <c r="F40" s="10">
        <v>10</v>
      </c>
      <c r="G40" s="10">
        <v>9</v>
      </c>
      <c r="H40" s="10">
        <v>6</v>
      </c>
      <c r="I40" s="10">
        <v>7</v>
      </c>
      <c r="J40" s="10">
        <v>5</v>
      </c>
      <c r="K40" s="10">
        <v>7</v>
      </c>
      <c r="L40" s="10">
        <v>12</v>
      </c>
      <c r="M40" s="29">
        <f t="shared" si="4"/>
        <v>73</v>
      </c>
      <c r="N40" s="29">
        <f t="shared" si="5"/>
        <v>92.405063291139243</v>
      </c>
      <c r="O40" s="10">
        <v>6</v>
      </c>
      <c r="P40" s="10">
        <v>13</v>
      </c>
      <c r="Q40" s="10">
        <v>13</v>
      </c>
      <c r="R40" s="10">
        <v>13</v>
      </c>
      <c r="S40" s="10">
        <v>10</v>
      </c>
      <c r="T40" s="10">
        <v>9</v>
      </c>
      <c r="U40" s="10">
        <v>12</v>
      </c>
      <c r="V40" s="10">
        <v>11</v>
      </c>
      <c r="W40" s="10">
        <v>9</v>
      </c>
      <c r="X40" s="10">
        <v>15</v>
      </c>
      <c r="Y40" s="10"/>
      <c r="Z40" s="17">
        <f t="shared" si="12"/>
        <v>111</v>
      </c>
      <c r="AA40" s="17">
        <f t="shared" si="6"/>
        <v>92.5</v>
      </c>
      <c r="AB40" s="10">
        <v>9</v>
      </c>
      <c r="AC40" s="10">
        <v>11</v>
      </c>
      <c r="AD40" s="10">
        <v>12</v>
      </c>
      <c r="AE40" s="10">
        <v>12</v>
      </c>
      <c r="AF40" s="10">
        <v>8</v>
      </c>
      <c r="AG40" s="10">
        <v>7</v>
      </c>
      <c r="AH40" s="10">
        <v>4</v>
      </c>
      <c r="AI40" s="10">
        <v>6</v>
      </c>
      <c r="AJ40" s="10">
        <v>3</v>
      </c>
      <c r="AK40" s="10">
        <v>8</v>
      </c>
      <c r="AL40" s="28">
        <f t="shared" si="13"/>
        <v>80</v>
      </c>
      <c r="AM40" s="28">
        <f t="shared" si="7"/>
        <v>96.385542168674704</v>
      </c>
      <c r="AN40" s="10">
        <v>3</v>
      </c>
      <c r="AO40" s="10">
        <v>10</v>
      </c>
      <c r="AP40" s="10">
        <v>10</v>
      </c>
      <c r="AQ40" s="10">
        <v>9</v>
      </c>
      <c r="AR40" s="10">
        <v>8</v>
      </c>
      <c r="AS40" s="10">
        <v>1</v>
      </c>
      <c r="AT40" s="10">
        <v>11</v>
      </c>
      <c r="AU40" s="10">
        <v>15</v>
      </c>
      <c r="AV40" s="10">
        <v>13</v>
      </c>
      <c r="AW40" s="10">
        <v>23</v>
      </c>
      <c r="AX40" s="26">
        <f t="shared" si="8"/>
        <v>103</v>
      </c>
      <c r="AY40" s="26">
        <f t="shared" si="9"/>
        <v>88.793103448275872</v>
      </c>
      <c r="AZ40" s="10">
        <v>2</v>
      </c>
      <c r="BA40" s="10">
        <v>7</v>
      </c>
      <c r="BB40" s="10">
        <v>9</v>
      </c>
      <c r="BC40" s="10">
        <v>10</v>
      </c>
      <c r="BD40" s="10">
        <v>9</v>
      </c>
      <c r="BE40" s="10">
        <v>9</v>
      </c>
      <c r="BF40" s="32">
        <v>5</v>
      </c>
      <c r="BG40" s="32">
        <v>7</v>
      </c>
      <c r="BH40" s="32">
        <v>6</v>
      </c>
      <c r="BI40" s="32">
        <v>8</v>
      </c>
      <c r="BJ40" s="63"/>
      <c r="BK40" s="25">
        <f t="shared" si="14"/>
        <v>72</v>
      </c>
      <c r="BL40" s="25">
        <f t="shared" si="10"/>
        <v>92.307692307692307</v>
      </c>
      <c r="BM40" s="10">
        <v>3</v>
      </c>
      <c r="BN40" s="10">
        <v>8</v>
      </c>
      <c r="BO40" s="10">
        <v>7</v>
      </c>
      <c r="BP40" s="10">
        <v>8</v>
      </c>
      <c r="BQ40" s="11">
        <v>8</v>
      </c>
      <c r="BR40" s="11">
        <v>4</v>
      </c>
      <c r="BS40" s="11">
        <v>5</v>
      </c>
      <c r="BT40" s="11">
        <v>3</v>
      </c>
      <c r="BU40" s="11">
        <v>4</v>
      </c>
      <c r="BV40" s="11">
        <v>9</v>
      </c>
      <c r="BW40" s="22">
        <f t="shared" si="15"/>
        <v>59</v>
      </c>
      <c r="BX40" s="23">
        <f t="shared" si="11"/>
        <v>92.1875</v>
      </c>
    </row>
    <row r="41" spans="1:76" ht="27" customHeight="1" thickTop="1" thickBot="1">
      <c r="A41" s="12">
        <v>37</v>
      </c>
      <c r="B41" s="13" t="s">
        <v>48</v>
      </c>
      <c r="C41" s="10">
        <v>6</v>
      </c>
      <c r="D41" s="10">
        <v>6</v>
      </c>
      <c r="E41" s="10">
        <v>8</v>
      </c>
      <c r="F41" s="10">
        <v>10</v>
      </c>
      <c r="G41" s="10">
        <v>9</v>
      </c>
      <c r="H41" s="10">
        <v>7</v>
      </c>
      <c r="I41" s="10">
        <v>8</v>
      </c>
      <c r="J41" s="10">
        <v>6</v>
      </c>
      <c r="K41" s="10">
        <v>7</v>
      </c>
      <c r="L41" s="10">
        <v>12</v>
      </c>
      <c r="M41" s="29">
        <f t="shared" si="4"/>
        <v>79</v>
      </c>
      <c r="N41" s="29">
        <f t="shared" si="5"/>
        <v>100</v>
      </c>
      <c r="O41" s="10">
        <v>9</v>
      </c>
      <c r="P41" s="10">
        <v>13</v>
      </c>
      <c r="Q41" s="10">
        <v>14</v>
      </c>
      <c r="R41" s="10">
        <v>13</v>
      </c>
      <c r="S41" s="10">
        <v>9</v>
      </c>
      <c r="T41" s="10">
        <v>9</v>
      </c>
      <c r="U41" s="10">
        <v>9</v>
      </c>
      <c r="V41" s="10">
        <v>11</v>
      </c>
      <c r="W41" s="10">
        <v>11</v>
      </c>
      <c r="X41" s="10">
        <v>16</v>
      </c>
      <c r="Y41" s="10"/>
      <c r="Z41" s="17">
        <f t="shared" si="12"/>
        <v>114</v>
      </c>
      <c r="AA41" s="17">
        <f t="shared" si="6"/>
        <v>95</v>
      </c>
      <c r="AB41" s="10">
        <v>10</v>
      </c>
      <c r="AC41" s="10">
        <v>11</v>
      </c>
      <c r="AD41" s="10">
        <v>12</v>
      </c>
      <c r="AE41" s="10">
        <v>13</v>
      </c>
      <c r="AF41" s="10">
        <v>7</v>
      </c>
      <c r="AG41" s="10">
        <v>7</v>
      </c>
      <c r="AH41" s="10">
        <v>3</v>
      </c>
      <c r="AI41" s="10">
        <v>6</v>
      </c>
      <c r="AJ41" s="10">
        <v>4</v>
      </c>
      <c r="AK41" s="10">
        <v>8</v>
      </c>
      <c r="AL41" s="28">
        <f t="shared" si="13"/>
        <v>81</v>
      </c>
      <c r="AM41" s="28">
        <f t="shared" si="7"/>
        <v>97.590361445783131</v>
      </c>
      <c r="AN41" s="10">
        <v>5</v>
      </c>
      <c r="AO41" s="10">
        <v>10</v>
      </c>
      <c r="AP41" s="10">
        <v>13</v>
      </c>
      <c r="AQ41" s="10">
        <v>9</v>
      </c>
      <c r="AR41" s="10">
        <v>11</v>
      </c>
      <c r="AS41" s="10">
        <v>1</v>
      </c>
      <c r="AT41" s="10">
        <v>9</v>
      </c>
      <c r="AU41" s="10">
        <v>16</v>
      </c>
      <c r="AV41" s="10">
        <v>14</v>
      </c>
      <c r="AW41" s="10">
        <v>23</v>
      </c>
      <c r="AX41" s="26">
        <f t="shared" si="8"/>
        <v>111</v>
      </c>
      <c r="AY41" s="26">
        <f t="shared" si="9"/>
        <v>95.689655172413794</v>
      </c>
      <c r="AZ41" s="10">
        <v>4</v>
      </c>
      <c r="BA41" s="10">
        <v>7</v>
      </c>
      <c r="BB41" s="10">
        <v>8</v>
      </c>
      <c r="BC41" s="10">
        <v>11</v>
      </c>
      <c r="BD41" s="10">
        <v>8</v>
      </c>
      <c r="BE41" s="10">
        <v>9</v>
      </c>
      <c r="BF41" s="32">
        <v>5</v>
      </c>
      <c r="BG41" s="32">
        <v>6</v>
      </c>
      <c r="BH41" s="32">
        <v>5</v>
      </c>
      <c r="BI41" s="32">
        <v>9</v>
      </c>
      <c r="BJ41" s="63"/>
      <c r="BK41" s="25">
        <f t="shared" si="14"/>
        <v>72</v>
      </c>
      <c r="BL41" s="25">
        <f t="shared" si="10"/>
        <v>92.307692307692307</v>
      </c>
      <c r="BM41" s="10">
        <v>3</v>
      </c>
      <c r="BN41" s="10">
        <v>8</v>
      </c>
      <c r="BO41" s="10">
        <v>7</v>
      </c>
      <c r="BP41" s="10">
        <v>8</v>
      </c>
      <c r="BQ41" s="11">
        <v>8</v>
      </c>
      <c r="BR41" s="11">
        <v>4</v>
      </c>
      <c r="BS41" s="11">
        <v>3</v>
      </c>
      <c r="BT41" s="11">
        <v>6</v>
      </c>
      <c r="BU41" s="11">
        <v>5</v>
      </c>
      <c r="BV41" s="11">
        <v>9</v>
      </c>
      <c r="BW41" s="22">
        <f t="shared" si="15"/>
        <v>61</v>
      </c>
      <c r="BX41" s="23">
        <f t="shared" si="11"/>
        <v>95.3125</v>
      </c>
    </row>
    <row r="42" spans="1:76" ht="27" customHeight="1" thickTop="1" thickBot="1">
      <c r="A42" s="12">
        <v>38</v>
      </c>
      <c r="B42" s="13" t="s">
        <v>49</v>
      </c>
      <c r="C42" s="10">
        <v>6</v>
      </c>
      <c r="D42" s="10">
        <v>6</v>
      </c>
      <c r="E42" s="10">
        <v>8</v>
      </c>
      <c r="F42" s="10">
        <v>10</v>
      </c>
      <c r="G42" s="10">
        <v>9</v>
      </c>
      <c r="H42" s="10">
        <v>6</v>
      </c>
      <c r="I42" s="10">
        <v>8</v>
      </c>
      <c r="J42" s="10">
        <v>5</v>
      </c>
      <c r="K42" s="10">
        <v>7</v>
      </c>
      <c r="L42" s="10">
        <v>12</v>
      </c>
      <c r="M42" s="29">
        <f t="shared" si="4"/>
        <v>77</v>
      </c>
      <c r="N42" s="29">
        <f t="shared" si="5"/>
        <v>97.468354430379748</v>
      </c>
      <c r="O42" s="10">
        <v>9</v>
      </c>
      <c r="P42" s="10">
        <v>12</v>
      </c>
      <c r="Q42" s="10">
        <v>14</v>
      </c>
      <c r="R42" s="10">
        <v>13</v>
      </c>
      <c r="S42" s="10">
        <v>10</v>
      </c>
      <c r="T42" s="10">
        <v>9</v>
      </c>
      <c r="U42" s="10">
        <v>12</v>
      </c>
      <c r="V42" s="10">
        <v>12</v>
      </c>
      <c r="W42" s="10">
        <v>11</v>
      </c>
      <c r="X42" s="10">
        <v>16</v>
      </c>
      <c r="Y42" s="10"/>
      <c r="Z42" s="17">
        <f t="shared" si="12"/>
        <v>118</v>
      </c>
      <c r="AA42" s="17">
        <f t="shared" si="6"/>
        <v>98.333333333333329</v>
      </c>
      <c r="AB42" s="10">
        <v>9</v>
      </c>
      <c r="AC42" s="10">
        <v>11</v>
      </c>
      <c r="AD42" s="10">
        <v>12</v>
      </c>
      <c r="AE42" s="10">
        <v>12</v>
      </c>
      <c r="AF42" s="10">
        <v>8</v>
      </c>
      <c r="AG42" s="10">
        <v>7</v>
      </c>
      <c r="AH42" s="10">
        <v>4</v>
      </c>
      <c r="AI42" s="10">
        <v>5</v>
      </c>
      <c r="AJ42" s="10">
        <v>4</v>
      </c>
      <c r="AK42" s="10">
        <v>8</v>
      </c>
      <c r="AL42" s="28">
        <f t="shared" si="13"/>
        <v>80</v>
      </c>
      <c r="AM42" s="28">
        <f t="shared" si="7"/>
        <v>96.385542168674704</v>
      </c>
      <c r="AN42" s="10">
        <v>5</v>
      </c>
      <c r="AO42" s="10">
        <v>10</v>
      </c>
      <c r="AP42" s="10">
        <v>12</v>
      </c>
      <c r="AQ42" s="10">
        <v>8</v>
      </c>
      <c r="AR42" s="10">
        <v>12</v>
      </c>
      <c r="AS42" s="10">
        <v>1</v>
      </c>
      <c r="AT42" s="10">
        <v>11</v>
      </c>
      <c r="AU42" s="10">
        <v>15</v>
      </c>
      <c r="AV42" s="10">
        <v>15</v>
      </c>
      <c r="AW42" s="10">
        <v>23</v>
      </c>
      <c r="AX42" s="26">
        <f t="shared" si="8"/>
        <v>112</v>
      </c>
      <c r="AY42" s="26">
        <f t="shared" si="9"/>
        <v>96.551724137931032</v>
      </c>
      <c r="AZ42" s="10">
        <v>4</v>
      </c>
      <c r="BA42" s="10">
        <v>6</v>
      </c>
      <c r="BB42" s="10">
        <v>9</v>
      </c>
      <c r="BC42" s="10">
        <v>10</v>
      </c>
      <c r="BD42" s="10">
        <v>8</v>
      </c>
      <c r="BE42" s="10">
        <v>8</v>
      </c>
      <c r="BF42" s="32">
        <v>5</v>
      </c>
      <c r="BG42" s="32">
        <v>7</v>
      </c>
      <c r="BH42" s="32">
        <v>6</v>
      </c>
      <c r="BI42" s="32">
        <v>9</v>
      </c>
      <c r="BJ42" s="63"/>
      <c r="BK42" s="25">
        <f t="shared" si="14"/>
        <v>72</v>
      </c>
      <c r="BL42" s="25">
        <f t="shared" si="10"/>
        <v>92.307692307692307</v>
      </c>
      <c r="BM42" s="10">
        <v>3</v>
      </c>
      <c r="BN42" s="10">
        <v>6</v>
      </c>
      <c r="BO42" s="10">
        <v>7</v>
      </c>
      <c r="BP42" s="10">
        <v>7</v>
      </c>
      <c r="BQ42" s="11">
        <v>8</v>
      </c>
      <c r="BR42" s="11">
        <v>4</v>
      </c>
      <c r="BS42" s="11">
        <v>5</v>
      </c>
      <c r="BT42" s="11">
        <v>7</v>
      </c>
      <c r="BU42" s="11">
        <v>5</v>
      </c>
      <c r="BV42" s="11">
        <v>9</v>
      </c>
      <c r="BW42" s="22">
        <f t="shared" si="15"/>
        <v>61</v>
      </c>
      <c r="BX42" s="23">
        <f t="shared" si="11"/>
        <v>95.3125</v>
      </c>
    </row>
    <row r="43" spans="1:76" ht="27" customHeight="1" thickTop="1" thickBot="1">
      <c r="A43" s="12">
        <v>39</v>
      </c>
      <c r="B43" s="13" t="s">
        <v>50</v>
      </c>
      <c r="C43" s="10">
        <v>1</v>
      </c>
      <c r="D43" s="10">
        <v>5</v>
      </c>
      <c r="E43" s="10">
        <v>8</v>
      </c>
      <c r="F43" s="10">
        <v>10</v>
      </c>
      <c r="G43" s="10">
        <v>9</v>
      </c>
      <c r="H43" s="10">
        <v>5</v>
      </c>
      <c r="I43" s="10">
        <v>8</v>
      </c>
      <c r="J43" s="10">
        <v>6</v>
      </c>
      <c r="K43" s="10">
        <v>7</v>
      </c>
      <c r="L43" s="10">
        <v>12</v>
      </c>
      <c r="M43" s="29">
        <f t="shared" si="4"/>
        <v>71</v>
      </c>
      <c r="N43" s="29">
        <f t="shared" si="5"/>
        <v>89.87341772151899</v>
      </c>
      <c r="O43" s="10">
        <v>2</v>
      </c>
      <c r="P43" s="10">
        <v>10</v>
      </c>
      <c r="Q43" s="10">
        <v>13</v>
      </c>
      <c r="R43" s="10">
        <v>13</v>
      </c>
      <c r="S43" s="10">
        <v>11</v>
      </c>
      <c r="T43" s="10">
        <v>9</v>
      </c>
      <c r="U43" s="10">
        <v>12</v>
      </c>
      <c r="V43" s="10">
        <v>12</v>
      </c>
      <c r="W43" s="10">
        <v>11</v>
      </c>
      <c r="X43" s="10">
        <v>15</v>
      </c>
      <c r="Y43" s="10"/>
      <c r="Z43" s="17">
        <f t="shared" si="12"/>
        <v>108</v>
      </c>
      <c r="AA43" s="17">
        <f t="shared" si="6"/>
        <v>90</v>
      </c>
      <c r="AB43" s="10">
        <v>3</v>
      </c>
      <c r="AC43" s="10">
        <v>11</v>
      </c>
      <c r="AD43" s="10">
        <v>12</v>
      </c>
      <c r="AE43" s="10">
        <v>13</v>
      </c>
      <c r="AF43" s="10">
        <v>8</v>
      </c>
      <c r="AG43" s="10">
        <v>6</v>
      </c>
      <c r="AH43" s="10">
        <v>4</v>
      </c>
      <c r="AI43" s="10">
        <v>6</v>
      </c>
      <c r="AJ43" s="10">
        <v>4</v>
      </c>
      <c r="AK43" s="10">
        <v>8</v>
      </c>
      <c r="AL43" s="28">
        <f t="shared" si="13"/>
        <v>75</v>
      </c>
      <c r="AM43" s="28">
        <f t="shared" si="7"/>
        <v>90.361445783132538</v>
      </c>
      <c r="AN43" s="10">
        <v>1</v>
      </c>
      <c r="AO43" s="10">
        <v>7</v>
      </c>
      <c r="AP43" s="10">
        <v>13</v>
      </c>
      <c r="AQ43" s="10">
        <v>9</v>
      </c>
      <c r="AR43" s="10">
        <v>12</v>
      </c>
      <c r="AS43" s="10">
        <v>1</v>
      </c>
      <c r="AT43" s="10">
        <v>11</v>
      </c>
      <c r="AU43" s="10">
        <v>15</v>
      </c>
      <c r="AV43" s="10">
        <v>15</v>
      </c>
      <c r="AW43" s="10">
        <v>22</v>
      </c>
      <c r="AX43" s="26">
        <f t="shared" si="8"/>
        <v>106</v>
      </c>
      <c r="AY43" s="26">
        <f t="shared" si="9"/>
        <v>91.379310344827587</v>
      </c>
      <c r="AZ43" s="10">
        <v>1</v>
      </c>
      <c r="BA43" s="10">
        <v>7</v>
      </c>
      <c r="BB43" s="10">
        <v>8</v>
      </c>
      <c r="BC43" s="10">
        <v>10</v>
      </c>
      <c r="BD43" s="10">
        <v>9</v>
      </c>
      <c r="BE43" s="10">
        <v>7</v>
      </c>
      <c r="BF43" s="32">
        <v>5</v>
      </c>
      <c r="BG43" s="32">
        <v>7</v>
      </c>
      <c r="BH43" s="32">
        <v>7</v>
      </c>
      <c r="BI43" s="32">
        <v>9</v>
      </c>
      <c r="BJ43" s="63"/>
      <c r="BK43" s="25">
        <f t="shared" si="14"/>
        <v>70</v>
      </c>
      <c r="BL43" s="25">
        <f t="shared" si="10"/>
        <v>89.743589743589752</v>
      </c>
      <c r="BM43" s="10">
        <v>1</v>
      </c>
      <c r="BN43" s="10">
        <v>8</v>
      </c>
      <c r="BO43" s="10">
        <v>6</v>
      </c>
      <c r="BP43" s="10">
        <v>8</v>
      </c>
      <c r="BQ43" s="11">
        <v>8</v>
      </c>
      <c r="BR43" s="11">
        <v>4</v>
      </c>
      <c r="BS43" s="11">
        <v>5</v>
      </c>
      <c r="BT43" s="11">
        <v>5</v>
      </c>
      <c r="BU43" s="11">
        <v>5</v>
      </c>
      <c r="BV43" s="11">
        <v>8</v>
      </c>
      <c r="BW43" s="22">
        <f t="shared" si="15"/>
        <v>58</v>
      </c>
      <c r="BX43" s="23">
        <f t="shared" si="11"/>
        <v>90.625</v>
      </c>
    </row>
    <row r="44" spans="1:76" ht="27" customHeight="1" thickTop="1" thickBot="1">
      <c r="A44" s="12">
        <v>40</v>
      </c>
      <c r="B44" s="13" t="s">
        <v>51</v>
      </c>
      <c r="C44" s="10">
        <v>6</v>
      </c>
      <c r="D44" s="10">
        <v>5</v>
      </c>
      <c r="E44" s="10">
        <v>8</v>
      </c>
      <c r="F44" s="10">
        <v>10</v>
      </c>
      <c r="G44" s="10">
        <v>9</v>
      </c>
      <c r="H44" s="10">
        <v>4</v>
      </c>
      <c r="I44" s="10">
        <v>7</v>
      </c>
      <c r="J44" s="10">
        <v>5</v>
      </c>
      <c r="K44" s="10">
        <v>7</v>
      </c>
      <c r="L44" s="10">
        <v>12</v>
      </c>
      <c r="M44" s="29">
        <f t="shared" si="4"/>
        <v>73</v>
      </c>
      <c r="N44" s="29">
        <f t="shared" si="5"/>
        <v>92.405063291139243</v>
      </c>
      <c r="O44" s="10">
        <v>9</v>
      </c>
      <c r="P44" s="10">
        <v>10</v>
      </c>
      <c r="Q44" s="10">
        <v>14</v>
      </c>
      <c r="R44" s="10">
        <v>13</v>
      </c>
      <c r="S44" s="10">
        <v>11</v>
      </c>
      <c r="T44" s="10">
        <v>5</v>
      </c>
      <c r="U44" s="10">
        <v>12</v>
      </c>
      <c r="V44" s="10">
        <v>8</v>
      </c>
      <c r="W44" s="10">
        <v>11</v>
      </c>
      <c r="X44" s="10">
        <v>16</v>
      </c>
      <c r="Y44" s="10"/>
      <c r="Z44" s="17">
        <f t="shared" si="12"/>
        <v>109</v>
      </c>
      <c r="AA44" s="17">
        <f t="shared" si="6"/>
        <v>90.833333333333329</v>
      </c>
      <c r="AB44" s="10">
        <v>10</v>
      </c>
      <c r="AC44" s="10">
        <v>8</v>
      </c>
      <c r="AD44" s="10">
        <v>12</v>
      </c>
      <c r="AE44" s="10">
        <v>13</v>
      </c>
      <c r="AF44" s="10">
        <v>8</v>
      </c>
      <c r="AG44" s="10">
        <v>6</v>
      </c>
      <c r="AH44" s="10">
        <v>4</v>
      </c>
      <c r="AI44" s="10">
        <v>5</v>
      </c>
      <c r="AJ44" s="10">
        <v>4</v>
      </c>
      <c r="AK44" s="10">
        <v>8</v>
      </c>
      <c r="AL44" s="28">
        <f t="shared" si="13"/>
        <v>78</v>
      </c>
      <c r="AM44" s="28">
        <f t="shared" si="7"/>
        <v>93.975903614457835</v>
      </c>
      <c r="AN44" s="10">
        <v>5</v>
      </c>
      <c r="AO44" s="10">
        <v>9</v>
      </c>
      <c r="AP44" s="10">
        <v>13</v>
      </c>
      <c r="AQ44" s="10">
        <v>10</v>
      </c>
      <c r="AR44" s="10">
        <v>12</v>
      </c>
      <c r="AS44" s="10">
        <v>1</v>
      </c>
      <c r="AT44" s="10">
        <v>11</v>
      </c>
      <c r="AU44" s="10">
        <v>14</v>
      </c>
      <c r="AV44" s="10">
        <v>15</v>
      </c>
      <c r="AW44" s="10">
        <v>23</v>
      </c>
      <c r="AX44" s="26">
        <f t="shared" si="8"/>
        <v>113</v>
      </c>
      <c r="AY44" s="26">
        <f t="shared" si="9"/>
        <v>97.41379310344827</v>
      </c>
      <c r="AZ44" s="10">
        <v>4</v>
      </c>
      <c r="BA44" s="10">
        <v>7</v>
      </c>
      <c r="BB44" s="10">
        <v>9</v>
      </c>
      <c r="BC44" s="10">
        <v>11</v>
      </c>
      <c r="BD44" s="10">
        <v>7</v>
      </c>
      <c r="BE44" s="10">
        <v>8</v>
      </c>
      <c r="BF44" s="32">
        <v>5</v>
      </c>
      <c r="BG44" s="32">
        <v>7</v>
      </c>
      <c r="BH44" s="32">
        <v>6</v>
      </c>
      <c r="BI44" s="32">
        <v>9</v>
      </c>
      <c r="BJ44" s="63"/>
      <c r="BK44" s="25">
        <f t="shared" si="14"/>
        <v>73</v>
      </c>
      <c r="BL44" s="25">
        <f t="shared" si="10"/>
        <v>93.589743589743591</v>
      </c>
      <c r="BM44" s="10">
        <v>3</v>
      </c>
      <c r="BN44" s="10">
        <v>6</v>
      </c>
      <c r="BO44" s="10">
        <v>7</v>
      </c>
      <c r="BP44" s="10">
        <v>8</v>
      </c>
      <c r="BQ44" s="11">
        <v>8</v>
      </c>
      <c r="BR44" s="11">
        <v>3</v>
      </c>
      <c r="BS44" s="11">
        <v>5</v>
      </c>
      <c r="BT44" s="11">
        <v>5</v>
      </c>
      <c r="BU44" s="11">
        <v>5</v>
      </c>
      <c r="BV44" s="11">
        <v>9</v>
      </c>
      <c r="BW44" s="22">
        <f t="shared" si="15"/>
        <v>59</v>
      </c>
      <c r="BX44" s="23">
        <f t="shared" si="11"/>
        <v>92.1875</v>
      </c>
    </row>
    <row r="45" spans="1:76" ht="27" customHeight="1" thickTop="1" thickBot="1">
      <c r="A45" s="12">
        <v>41</v>
      </c>
      <c r="B45" s="13" t="s">
        <v>52</v>
      </c>
      <c r="C45" s="10">
        <v>5</v>
      </c>
      <c r="D45" s="10">
        <v>3</v>
      </c>
      <c r="E45" s="10">
        <v>8</v>
      </c>
      <c r="F45" s="10">
        <v>10</v>
      </c>
      <c r="G45" s="10">
        <v>9</v>
      </c>
      <c r="H45" s="10">
        <v>7</v>
      </c>
      <c r="I45" s="10">
        <v>8</v>
      </c>
      <c r="J45" s="10">
        <v>5</v>
      </c>
      <c r="K45" s="10">
        <v>7</v>
      </c>
      <c r="L45" s="10">
        <v>12</v>
      </c>
      <c r="M45" s="29">
        <f t="shared" si="4"/>
        <v>74</v>
      </c>
      <c r="N45" s="29">
        <f t="shared" si="5"/>
        <v>93.670886075949369</v>
      </c>
      <c r="O45" s="10">
        <v>9</v>
      </c>
      <c r="P45" s="10">
        <v>11</v>
      </c>
      <c r="Q45" s="10">
        <v>14</v>
      </c>
      <c r="R45" s="10">
        <v>12</v>
      </c>
      <c r="S45" s="10">
        <v>11</v>
      </c>
      <c r="T45" s="10">
        <v>8</v>
      </c>
      <c r="U45" s="10">
        <v>12</v>
      </c>
      <c r="V45" s="10">
        <v>6</v>
      </c>
      <c r="W45" s="10">
        <v>11</v>
      </c>
      <c r="X45" s="10">
        <v>16</v>
      </c>
      <c r="Y45" s="10"/>
      <c r="Z45" s="17">
        <f t="shared" si="12"/>
        <v>110</v>
      </c>
      <c r="AA45" s="17">
        <f t="shared" si="6"/>
        <v>91.666666666666657</v>
      </c>
      <c r="AB45" s="10">
        <v>10</v>
      </c>
      <c r="AC45" s="10">
        <v>9</v>
      </c>
      <c r="AD45" s="10">
        <v>12</v>
      </c>
      <c r="AE45" s="10">
        <v>12</v>
      </c>
      <c r="AF45" s="10">
        <v>8</v>
      </c>
      <c r="AG45" s="10">
        <v>7</v>
      </c>
      <c r="AH45" s="10">
        <v>4</v>
      </c>
      <c r="AI45" s="10">
        <v>5</v>
      </c>
      <c r="AJ45" s="10">
        <v>4</v>
      </c>
      <c r="AK45" s="10">
        <v>8</v>
      </c>
      <c r="AL45" s="28">
        <f t="shared" si="13"/>
        <v>79</v>
      </c>
      <c r="AM45" s="28">
        <f t="shared" si="7"/>
        <v>95.180722891566262</v>
      </c>
      <c r="AN45" s="10">
        <v>5</v>
      </c>
      <c r="AO45" s="10">
        <v>8</v>
      </c>
      <c r="AP45" s="10">
        <v>13</v>
      </c>
      <c r="AQ45" s="10">
        <v>10</v>
      </c>
      <c r="AR45" s="10">
        <v>12</v>
      </c>
      <c r="AS45" s="10">
        <v>1</v>
      </c>
      <c r="AT45" s="10">
        <v>11</v>
      </c>
      <c r="AU45" s="10">
        <v>13</v>
      </c>
      <c r="AV45" s="10">
        <v>15</v>
      </c>
      <c r="AW45" s="10">
        <v>22</v>
      </c>
      <c r="AX45" s="26">
        <f t="shared" si="8"/>
        <v>110</v>
      </c>
      <c r="AY45" s="26">
        <f t="shared" si="9"/>
        <v>94.827586206896555</v>
      </c>
      <c r="AZ45" s="10">
        <v>4</v>
      </c>
      <c r="BA45" s="10">
        <v>7</v>
      </c>
      <c r="BB45" s="10">
        <v>9</v>
      </c>
      <c r="BC45" s="10">
        <v>11</v>
      </c>
      <c r="BD45" s="10">
        <v>9</v>
      </c>
      <c r="BE45" s="10">
        <v>8</v>
      </c>
      <c r="BF45" s="32">
        <v>5</v>
      </c>
      <c r="BG45" s="32">
        <v>7</v>
      </c>
      <c r="BH45" s="32">
        <v>7</v>
      </c>
      <c r="BI45" s="32">
        <v>8</v>
      </c>
      <c r="BJ45" s="63"/>
      <c r="BK45" s="25">
        <f t="shared" si="14"/>
        <v>75</v>
      </c>
      <c r="BL45" s="25">
        <f t="shared" si="10"/>
        <v>96.15384615384616</v>
      </c>
      <c r="BM45" s="10">
        <v>3</v>
      </c>
      <c r="BN45" s="10">
        <v>5</v>
      </c>
      <c r="BO45" s="10">
        <v>7</v>
      </c>
      <c r="BP45" s="10">
        <v>7</v>
      </c>
      <c r="BQ45" s="11">
        <v>8</v>
      </c>
      <c r="BR45" s="11">
        <v>4</v>
      </c>
      <c r="BS45" s="11">
        <v>5</v>
      </c>
      <c r="BT45" s="11">
        <v>4</v>
      </c>
      <c r="BU45" s="11">
        <v>5</v>
      </c>
      <c r="BV45" s="11">
        <v>9</v>
      </c>
      <c r="BW45" s="22">
        <f t="shared" si="15"/>
        <v>57</v>
      </c>
      <c r="BX45" s="23">
        <f t="shared" si="11"/>
        <v>89.0625</v>
      </c>
    </row>
    <row r="46" spans="1:76" ht="27" customHeight="1" thickTop="1" thickBot="1">
      <c r="A46" s="12">
        <v>42</v>
      </c>
      <c r="B46" s="9" t="s">
        <v>53</v>
      </c>
      <c r="C46" s="10">
        <v>6</v>
      </c>
      <c r="D46" s="10">
        <v>6</v>
      </c>
      <c r="E46" s="10">
        <v>8</v>
      </c>
      <c r="F46" s="10">
        <v>8</v>
      </c>
      <c r="G46" s="10">
        <v>9</v>
      </c>
      <c r="H46" s="10">
        <v>7</v>
      </c>
      <c r="I46" s="10">
        <v>8</v>
      </c>
      <c r="J46" s="10">
        <v>6</v>
      </c>
      <c r="K46" s="10">
        <v>7</v>
      </c>
      <c r="L46" s="10">
        <v>11</v>
      </c>
      <c r="M46" s="29">
        <f t="shared" si="4"/>
        <v>76</v>
      </c>
      <c r="N46" s="29">
        <f t="shared" si="5"/>
        <v>96.202531645569621</v>
      </c>
      <c r="O46" s="10">
        <v>8</v>
      </c>
      <c r="P46" s="10">
        <v>13</v>
      </c>
      <c r="Q46" s="10">
        <v>13</v>
      </c>
      <c r="R46" s="10">
        <v>11</v>
      </c>
      <c r="S46" s="10">
        <v>11</v>
      </c>
      <c r="T46" s="10">
        <v>9</v>
      </c>
      <c r="U46" s="10">
        <v>11</v>
      </c>
      <c r="V46" s="10">
        <v>11</v>
      </c>
      <c r="W46" s="10">
        <v>11</v>
      </c>
      <c r="X46" s="10">
        <v>14</v>
      </c>
      <c r="Y46" s="10"/>
      <c r="Z46" s="17">
        <f t="shared" si="12"/>
        <v>112</v>
      </c>
      <c r="AA46" s="17">
        <f t="shared" si="6"/>
        <v>93.333333333333329</v>
      </c>
      <c r="AB46" s="10">
        <v>10</v>
      </c>
      <c r="AC46" s="10">
        <v>11</v>
      </c>
      <c r="AD46" s="10">
        <v>12</v>
      </c>
      <c r="AE46" s="10">
        <v>11</v>
      </c>
      <c r="AF46" s="10">
        <v>8</v>
      </c>
      <c r="AG46" s="10">
        <v>7</v>
      </c>
      <c r="AH46" s="10">
        <v>4</v>
      </c>
      <c r="AI46" s="10">
        <v>6</v>
      </c>
      <c r="AJ46" s="10">
        <v>4</v>
      </c>
      <c r="AK46" s="10">
        <v>7</v>
      </c>
      <c r="AL46" s="28">
        <f t="shared" si="13"/>
        <v>80</v>
      </c>
      <c r="AM46" s="28">
        <f t="shared" si="7"/>
        <v>96.385542168674704</v>
      </c>
      <c r="AN46" s="10">
        <v>5</v>
      </c>
      <c r="AO46" s="10">
        <v>10</v>
      </c>
      <c r="AP46" s="10">
        <v>13</v>
      </c>
      <c r="AQ46" s="10">
        <v>10</v>
      </c>
      <c r="AR46" s="10">
        <v>12</v>
      </c>
      <c r="AS46" s="10">
        <v>1</v>
      </c>
      <c r="AT46" s="10">
        <v>11</v>
      </c>
      <c r="AU46" s="10">
        <v>16</v>
      </c>
      <c r="AV46" s="10">
        <v>15</v>
      </c>
      <c r="AW46" s="10">
        <v>21</v>
      </c>
      <c r="AX46" s="26">
        <f t="shared" si="8"/>
        <v>114</v>
      </c>
      <c r="AY46" s="26">
        <f t="shared" si="9"/>
        <v>98.275862068965509</v>
      </c>
      <c r="AZ46" s="10">
        <v>4</v>
      </c>
      <c r="BA46" s="10">
        <v>7</v>
      </c>
      <c r="BB46" s="10">
        <v>8</v>
      </c>
      <c r="BC46" s="10">
        <v>10</v>
      </c>
      <c r="BD46" s="10">
        <v>9</v>
      </c>
      <c r="BE46" s="10">
        <v>9</v>
      </c>
      <c r="BF46" s="32">
        <v>5</v>
      </c>
      <c r="BG46" s="32">
        <v>7</v>
      </c>
      <c r="BH46" s="32">
        <v>6</v>
      </c>
      <c r="BI46" s="32">
        <v>8</v>
      </c>
      <c r="BJ46" s="63"/>
      <c r="BK46" s="25">
        <f t="shared" si="14"/>
        <v>73</v>
      </c>
      <c r="BL46" s="25">
        <f t="shared" si="10"/>
        <v>93.589743589743591</v>
      </c>
      <c r="BM46" s="10">
        <v>3</v>
      </c>
      <c r="BN46" s="10">
        <v>8</v>
      </c>
      <c r="BO46" s="10">
        <v>6</v>
      </c>
      <c r="BP46" s="10">
        <v>7</v>
      </c>
      <c r="BQ46" s="11">
        <v>8</v>
      </c>
      <c r="BR46" s="11">
        <v>3</v>
      </c>
      <c r="BS46" s="11">
        <v>5</v>
      </c>
      <c r="BT46" s="11">
        <v>6</v>
      </c>
      <c r="BU46" s="11">
        <v>5</v>
      </c>
      <c r="BV46" s="11">
        <v>9</v>
      </c>
      <c r="BW46" s="22">
        <f t="shared" si="15"/>
        <v>60</v>
      </c>
      <c r="BX46" s="23">
        <f t="shared" si="11"/>
        <v>93.75</v>
      </c>
    </row>
    <row r="47" spans="1:76" ht="27" customHeight="1" thickTop="1" thickBot="1">
      <c r="A47" s="12">
        <v>43</v>
      </c>
      <c r="B47" s="13" t="s">
        <v>54</v>
      </c>
      <c r="C47" s="10">
        <v>6</v>
      </c>
      <c r="D47" s="10">
        <v>6</v>
      </c>
      <c r="E47" s="10">
        <v>8</v>
      </c>
      <c r="F47" s="10">
        <v>9</v>
      </c>
      <c r="G47" s="10">
        <v>9</v>
      </c>
      <c r="H47" s="10">
        <v>7</v>
      </c>
      <c r="I47" s="10">
        <v>8</v>
      </c>
      <c r="J47" s="10">
        <v>5</v>
      </c>
      <c r="K47" s="10">
        <v>7</v>
      </c>
      <c r="L47" s="10">
        <v>10</v>
      </c>
      <c r="M47" s="29">
        <f t="shared" si="4"/>
        <v>75</v>
      </c>
      <c r="N47" s="29">
        <f t="shared" si="5"/>
        <v>94.936708860759495</v>
      </c>
      <c r="O47" s="10">
        <v>7</v>
      </c>
      <c r="P47" s="10">
        <v>12</v>
      </c>
      <c r="Q47" s="10">
        <v>14</v>
      </c>
      <c r="R47" s="10">
        <v>13</v>
      </c>
      <c r="S47" s="10">
        <v>11</v>
      </c>
      <c r="T47" s="10">
        <v>9</v>
      </c>
      <c r="U47" s="10">
        <v>8</v>
      </c>
      <c r="V47" s="10">
        <v>11</v>
      </c>
      <c r="W47" s="10">
        <v>11</v>
      </c>
      <c r="X47" s="10">
        <v>16</v>
      </c>
      <c r="Y47" s="10"/>
      <c r="Z47" s="17">
        <f t="shared" si="12"/>
        <v>112</v>
      </c>
      <c r="AA47" s="17">
        <f t="shared" si="6"/>
        <v>93.333333333333329</v>
      </c>
      <c r="AB47" s="10">
        <v>8</v>
      </c>
      <c r="AC47" s="10">
        <v>11</v>
      </c>
      <c r="AD47" s="10">
        <v>11</v>
      </c>
      <c r="AE47" s="10">
        <v>13</v>
      </c>
      <c r="AF47" s="10">
        <v>8</v>
      </c>
      <c r="AG47" s="10">
        <v>7</v>
      </c>
      <c r="AH47" s="10">
        <v>3</v>
      </c>
      <c r="AI47" s="10">
        <v>6</v>
      </c>
      <c r="AJ47" s="10">
        <v>4</v>
      </c>
      <c r="AK47" s="10">
        <v>8</v>
      </c>
      <c r="AL47" s="28">
        <f t="shared" si="13"/>
        <v>79</v>
      </c>
      <c r="AM47" s="28">
        <f t="shared" si="7"/>
        <v>95.180722891566262</v>
      </c>
      <c r="AN47" s="10">
        <v>4</v>
      </c>
      <c r="AO47" s="10">
        <v>10</v>
      </c>
      <c r="AP47" s="10">
        <v>13</v>
      </c>
      <c r="AQ47" s="10">
        <v>10</v>
      </c>
      <c r="AR47" s="10">
        <v>11</v>
      </c>
      <c r="AS47" s="10">
        <v>1</v>
      </c>
      <c r="AT47" s="10">
        <v>9</v>
      </c>
      <c r="AU47" s="10">
        <v>14</v>
      </c>
      <c r="AV47" s="10">
        <v>15</v>
      </c>
      <c r="AW47" s="10">
        <v>23</v>
      </c>
      <c r="AX47" s="26">
        <f t="shared" si="8"/>
        <v>110</v>
      </c>
      <c r="AY47" s="26">
        <f t="shared" si="9"/>
        <v>94.827586206896555</v>
      </c>
      <c r="AZ47" s="10">
        <v>4</v>
      </c>
      <c r="BA47" s="10">
        <v>6</v>
      </c>
      <c r="BB47" s="10">
        <v>9</v>
      </c>
      <c r="BC47" s="10">
        <v>11</v>
      </c>
      <c r="BD47" s="10">
        <v>9</v>
      </c>
      <c r="BE47" s="10">
        <v>9</v>
      </c>
      <c r="BF47" s="32">
        <v>5</v>
      </c>
      <c r="BG47" s="32">
        <v>7</v>
      </c>
      <c r="BH47" s="32">
        <v>7</v>
      </c>
      <c r="BI47" s="32">
        <v>9</v>
      </c>
      <c r="BJ47" s="63"/>
      <c r="BK47" s="25">
        <f t="shared" si="14"/>
        <v>76</v>
      </c>
      <c r="BL47" s="25">
        <f t="shared" si="10"/>
        <v>97.435897435897431</v>
      </c>
      <c r="BM47" s="10">
        <v>2</v>
      </c>
      <c r="BN47" s="10">
        <v>5</v>
      </c>
      <c r="BO47" s="10">
        <v>5</v>
      </c>
      <c r="BP47" s="10">
        <v>8</v>
      </c>
      <c r="BQ47" s="11">
        <v>8</v>
      </c>
      <c r="BR47" s="11">
        <v>4</v>
      </c>
      <c r="BS47" s="11">
        <v>3</v>
      </c>
      <c r="BT47" s="11">
        <v>6</v>
      </c>
      <c r="BU47" s="11">
        <v>5</v>
      </c>
      <c r="BV47" s="11">
        <v>9</v>
      </c>
      <c r="BW47" s="22">
        <f t="shared" si="15"/>
        <v>55</v>
      </c>
      <c r="BX47" s="23">
        <f t="shared" si="11"/>
        <v>85.9375</v>
      </c>
    </row>
    <row r="48" spans="1:76" ht="27" customHeight="1" thickTop="1" thickBot="1">
      <c r="A48" s="12">
        <v>44</v>
      </c>
      <c r="B48" s="13" t="s">
        <v>55</v>
      </c>
      <c r="C48" s="10">
        <v>6</v>
      </c>
      <c r="D48" s="10">
        <v>3</v>
      </c>
      <c r="E48" s="10">
        <v>5</v>
      </c>
      <c r="F48" s="10">
        <v>10</v>
      </c>
      <c r="G48" s="10">
        <v>9</v>
      </c>
      <c r="H48" s="10">
        <v>7</v>
      </c>
      <c r="I48" s="10">
        <v>7</v>
      </c>
      <c r="J48" s="10">
        <v>5</v>
      </c>
      <c r="K48" s="10">
        <v>0</v>
      </c>
      <c r="L48" s="10">
        <v>10</v>
      </c>
      <c r="M48" s="29">
        <f t="shared" si="4"/>
        <v>62</v>
      </c>
      <c r="N48" s="29">
        <f t="shared" si="5"/>
        <v>78.48101265822784</v>
      </c>
      <c r="O48" s="10">
        <v>7</v>
      </c>
      <c r="P48" s="10">
        <v>6</v>
      </c>
      <c r="Q48" s="10">
        <v>9</v>
      </c>
      <c r="R48" s="10">
        <v>13</v>
      </c>
      <c r="S48" s="10">
        <v>10</v>
      </c>
      <c r="T48" s="10">
        <v>9</v>
      </c>
      <c r="U48" s="10">
        <v>11</v>
      </c>
      <c r="V48" s="10">
        <v>12</v>
      </c>
      <c r="W48" s="10">
        <v>3</v>
      </c>
      <c r="X48" s="10">
        <v>15</v>
      </c>
      <c r="Y48" s="10"/>
      <c r="Z48" s="17">
        <f t="shared" si="12"/>
        <v>95</v>
      </c>
      <c r="AA48" s="17">
        <f t="shared" si="6"/>
        <v>79.166666666666657</v>
      </c>
      <c r="AB48" s="10">
        <v>10</v>
      </c>
      <c r="AC48" s="10">
        <v>7</v>
      </c>
      <c r="AD48" s="10">
        <v>7</v>
      </c>
      <c r="AE48" s="10">
        <v>12</v>
      </c>
      <c r="AF48" s="10">
        <v>8</v>
      </c>
      <c r="AG48" s="10">
        <v>7</v>
      </c>
      <c r="AH48" s="10">
        <v>3</v>
      </c>
      <c r="AI48" s="10">
        <v>6</v>
      </c>
      <c r="AJ48" s="10">
        <v>2</v>
      </c>
      <c r="AK48" s="10">
        <v>6</v>
      </c>
      <c r="AL48" s="28">
        <f t="shared" si="13"/>
        <v>68</v>
      </c>
      <c r="AM48" s="28">
        <f t="shared" si="7"/>
        <v>81.92771084337349</v>
      </c>
      <c r="AN48" s="10">
        <v>5</v>
      </c>
      <c r="AO48" s="10">
        <v>7</v>
      </c>
      <c r="AP48" s="10">
        <v>8</v>
      </c>
      <c r="AQ48" s="10">
        <v>8</v>
      </c>
      <c r="AR48" s="10">
        <v>10</v>
      </c>
      <c r="AS48" s="10">
        <v>1</v>
      </c>
      <c r="AT48" s="10">
        <v>10</v>
      </c>
      <c r="AU48" s="10">
        <v>15</v>
      </c>
      <c r="AV48" s="10">
        <v>6</v>
      </c>
      <c r="AW48" s="10">
        <v>20</v>
      </c>
      <c r="AX48" s="26">
        <f t="shared" si="8"/>
        <v>90</v>
      </c>
      <c r="AY48" s="26">
        <f t="shared" si="9"/>
        <v>77.58620689655173</v>
      </c>
      <c r="AZ48" s="10">
        <v>4</v>
      </c>
      <c r="BA48" s="10">
        <v>3</v>
      </c>
      <c r="BB48" s="10">
        <v>5</v>
      </c>
      <c r="BC48" s="10">
        <v>10</v>
      </c>
      <c r="BD48" s="10">
        <v>8</v>
      </c>
      <c r="BE48" s="10">
        <v>9</v>
      </c>
      <c r="BF48" s="32">
        <v>5</v>
      </c>
      <c r="BG48" s="32">
        <v>8</v>
      </c>
      <c r="BH48" s="32">
        <v>4</v>
      </c>
      <c r="BI48" s="32">
        <v>7</v>
      </c>
      <c r="BJ48" s="63"/>
      <c r="BK48" s="25">
        <f t="shared" si="14"/>
        <v>63</v>
      </c>
      <c r="BL48" s="25">
        <f t="shared" si="10"/>
        <v>80.769230769230774</v>
      </c>
      <c r="BM48" s="10">
        <v>2</v>
      </c>
      <c r="BN48" s="10">
        <v>6</v>
      </c>
      <c r="BO48" s="10">
        <v>6</v>
      </c>
      <c r="BP48" s="10">
        <v>7</v>
      </c>
      <c r="BQ48" s="11">
        <v>7</v>
      </c>
      <c r="BR48" s="11">
        <v>4</v>
      </c>
      <c r="BS48" s="11">
        <v>5</v>
      </c>
      <c r="BT48" s="11">
        <v>7</v>
      </c>
      <c r="BU48" s="11">
        <v>2</v>
      </c>
      <c r="BV48" s="11">
        <v>8</v>
      </c>
      <c r="BW48" s="22">
        <f t="shared" si="15"/>
        <v>54</v>
      </c>
      <c r="BX48" s="23">
        <f t="shared" si="11"/>
        <v>84.375</v>
      </c>
    </row>
    <row r="49" spans="1:76" ht="27" customHeight="1" thickTop="1" thickBot="1">
      <c r="A49" s="12">
        <v>45</v>
      </c>
      <c r="B49" s="9" t="s">
        <v>56</v>
      </c>
      <c r="C49" s="10">
        <v>6</v>
      </c>
      <c r="D49" s="10">
        <v>6</v>
      </c>
      <c r="E49" s="10">
        <v>7</v>
      </c>
      <c r="F49" s="10">
        <v>9</v>
      </c>
      <c r="G49" s="10">
        <v>9</v>
      </c>
      <c r="H49" s="10">
        <v>6</v>
      </c>
      <c r="I49" s="10">
        <v>6</v>
      </c>
      <c r="J49" s="10">
        <v>6</v>
      </c>
      <c r="K49" s="10">
        <v>7</v>
      </c>
      <c r="L49" s="10">
        <v>12</v>
      </c>
      <c r="M49" s="29">
        <f t="shared" si="4"/>
        <v>74</v>
      </c>
      <c r="N49" s="29">
        <f t="shared" si="5"/>
        <v>93.670886075949369</v>
      </c>
      <c r="O49" s="10">
        <v>8</v>
      </c>
      <c r="P49" s="10">
        <v>13</v>
      </c>
      <c r="Q49" s="10">
        <v>12</v>
      </c>
      <c r="R49" s="10">
        <v>10</v>
      </c>
      <c r="S49" s="10">
        <v>11</v>
      </c>
      <c r="T49" s="10">
        <v>9</v>
      </c>
      <c r="U49" s="10">
        <v>4</v>
      </c>
      <c r="V49" s="10">
        <v>12</v>
      </c>
      <c r="W49" s="10">
        <v>11</v>
      </c>
      <c r="X49" s="10">
        <v>15</v>
      </c>
      <c r="Y49" s="10"/>
      <c r="Z49" s="17">
        <f t="shared" si="12"/>
        <v>105</v>
      </c>
      <c r="AA49" s="17">
        <f t="shared" si="6"/>
        <v>87.5</v>
      </c>
      <c r="AB49" s="10">
        <v>10</v>
      </c>
      <c r="AC49" s="10">
        <v>11</v>
      </c>
      <c r="AD49" s="10">
        <v>12</v>
      </c>
      <c r="AE49" s="10">
        <v>13</v>
      </c>
      <c r="AF49" s="10">
        <v>8</v>
      </c>
      <c r="AG49" s="10">
        <v>7</v>
      </c>
      <c r="AH49" s="10">
        <v>1</v>
      </c>
      <c r="AI49" s="10">
        <v>6</v>
      </c>
      <c r="AJ49" s="10">
        <v>4</v>
      </c>
      <c r="AK49" s="10">
        <v>8</v>
      </c>
      <c r="AL49" s="28">
        <f t="shared" si="13"/>
        <v>80</v>
      </c>
      <c r="AM49" s="28">
        <f t="shared" si="7"/>
        <v>96.385542168674704</v>
      </c>
      <c r="AN49" s="10">
        <v>5</v>
      </c>
      <c r="AO49" s="10">
        <v>10</v>
      </c>
      <c r="AP49" s="10">
        <v>12</v>
      </c>
      <c r="AQ49" s="10">
        <v>7</v>
      </c>
      <c r="AR49" s="10">
        <v>12</v>
      </c>
      <c r="AS49" s="10">
        <v>1</v>
      </c>
      <c r="AT49" s="10">
        <v>5</v>
      </c>
      <c r="AU49" s="10">
        <v>16</v>
      </c>
      <c r="AV49" s="10">
        <v>15</v>
      </c>
      <c r="AW49" s="10">
        <v>23</v>
      </c>
      <c r="AX49" s="26">
        <f t="shared" si="8"/>
        <v>106</v>
      </c>
      <c r="AY49" s="26">
        <f t="shared" si="9"/>
        <v>91.379310344827587</v>
      </c>
      <c r="AZ49" s="10">
        <v>4</v>
      </c>
      <c r="BA49" s="10">
        <v>5</v>
      </c>
      <c r="BB49" s="10">
        <v>9</v>
      </c>
      <c r="BC49" s="10">
        <v>9</v>
      </c>
      <c r="BD49" s="10">
        <v>9</v>
      </c>
      <c r="BE49" s="10">
        <v>9</v>
      </c>
      <c r="BF49" s="32">
        <v>1</v>
      </c>
      <c r="BG49" s="32">
        <v>8</v>
      </c>
      <c r="BH49" s="32">
        <v>6</v>
      </c>
      <c r="BI49" s="32">
        <v>8</v>
      </c>
      <c r="BJ49" s="63"/>
      <c r="BK49" s="25">
        <f t="shared" si="14"/>
        <v>68</v>
      </c>
      <c r="BL49" s="25">
        <f t="shared" si="10"/>
        <v>87.179487179487182</v>
      </c>
      <c r="BM49" s="10">
        <v>3</v>
      </c>
      <c r="BN49" s="10">
        <v>7</v>
      </c>
      <c r="BO49" s="10">
        <v>6</v>
      </c>
      <c r="BP49" s="10">
        <v>5</v>
      </c>
      <c r="BQ49" s="11">
        <v>8</v>
      </c>
      <c r="BR49" s="11">
        <v>3</v>
      </c>
      <c r="BS49" s="11">
        <v>2</v>
      </c>
      <c r="BT49" s="11">
        <v>7</v>
      </c>
      <c r="BU49" s="11">
        <v>5</v>
      </c>
      <c r="BV49" s="11">
        <v>9</v>
      </c>
      <c r="BW49" s="22">
        <f t="shared" si="15"/>
        <v>55</v>
      </c>
      <c r="BX49" s="23">
        <f t="shared" si="11"/>
        <v>85.9375</v>
      </c>
    </row>
    <row r="50" spans="1:76" ht="27" customHeight="1" thickTop="1" thickBot="1">
      <c r="A50" s="12">
        <v>46</v>
      </c>
      <c r="B50" s="13" t="s">
        <v>57</v>
      </c>
      <c r="C50" s="10">
        <v>6</v>
      </c>
      <c r="D50" s="10">
        <v>6</v>
      </c>
      <c r="E50" s="10">
        <v>6</v>
      </c>
      <c r="F50" s="10">
        <v>10</v>
      </c>
      <c r="G50" s="10">
        <v>9</v>
      </c>
      <c r="H50" s="10">
        <v>7</v>
      </c>
      <c r="I50" s="10">
        <v>8</v>
      </c>
      <c r="J50" s="10">
        <v>5</v>
      </c>
      <c r="K50" s="10">
        <v>7</v>
      </c>
      <c r="L50" s="10">
        <v>12</v>
      </c>
      <c r="M50" s="29">
        <f t="shared" si="4"/>
        <v>76</v>
      </c>
      <c r="N50" s="29">
        <f t="shared" si="5"/>
        <v>96.202531645569621</v>
      </c>
      <c r="O50" s="10">
        <v>8</v>
      </c>
      <c r="P50" s="10">
        <v>13</v>
      </c>
      <c r="Q50" s="10">
        <v>12</v>
      </c>
      <c r="R50" s="10">
        <v>12</v>
      </c>
      <c r="S50" s="10">
        <v>7</v>
      </c>
      <c r="T50" s="10">
        <v>9</v>
      </c>
      <c r="U50" s="10">
        <v>12</v>
      </c>
      <c r="V50" s="10">
        <v>12</v>
      </c>
      <c r="W50" s="10">
        <v>11</v>
      </c>
      <c r="X50" s="10">
        <v>16</v>
      </c>
      <c r="Y50" s="10"/>
      <c r="Z50" s="17">
        <f t="shared" si="12"/>
        <v>112</v>
      </c>
      <c r="AA50" s="17">
        <f t="shared" si="6"/>
        <v>93.333333333333329</v>
      </c>
      <c r="AB50" s="10">
        <v>10</v>
      </c>
      <c r="AC50" s="10">
        <v>11</v>
      </c>
      <c r="AD50" s="10">
        <v>10</v>
      </c>
      <c r="AE50" s="10">
        <v>13</v>
      </c>
      <c r="AF50" s="10">
        <v>4</v>
      </c>
      <c r="AG50" s="10">
        <v>7</v>
      </c>
      <c r="AH50" s="10">
        <v>4</v>
      </c>
      <c r="AI50" s="10">
        <v>6</v>
      </c>
      <c r="AJ50" s="10">
        <v>4</v>
      </c>
      <c r="AK50" s="10">
        <v>8</v>
      </c>
      <c r="AL50" s="28">
        <f t="shared" si="13"/>
        <v>77</v>
      </c>
      <c r="AM50" s="28">
        <f t="shared" si="7"/>
        <v>92.771084337349393</v>
      </c>
      <c r="AN50" s="10">
        <v>5</v>
      </c>
      <c r="AO50" s="10">
        <v>10</v>
      </c>
      <c r="AP50" s="10">
        <v>11</v>
      </c>
      <c r="AQ50" s="10">
        <v>10</v>
      </c>
      <c r="AR50" s="10">
        <v>7</v>
      </c>
      <c r="AS50" s="10">
        <v>1</v>
      </c>
      <c r="AT50" s="10">
        <v>11</v>
      </c>
      <c r="AU50" s="10">
        <v>16</v>
      </c>
      <c r="AV50" s="10">
        <v>15</v>
      </c>
      <c r="AW50" s="10">
        <v>23</v>
      </c>
      <c r="AX50" s="26">
        <f t="shared" si="8"/>
        <v>109</v>
      </c>
      <c r="AY50" s="26">
        <f t="shared" si="9"/>
        <v>93.965517241379317</v>
      </c>
      <c r="AZ50" s="10">
        <v>3</v>
      </c>
      <c r="BA50" s="10">
        <v>7</v>
      </c>
      <c r="BB50" s="10">
        <v>7</v>
      </c>
      <c r="BC50" s="10">
        <v>11</v>
      </c>
      <c r="BD50" s="10">
        <v>7</v>
      </c>
      <c r="BE50" s="10">
        <v>7</v>
      </c>
      <c r="BF50" s="32">
        <v>5</v>
      </c>
      <c r="BG50" s="32">
        <v>8</v>
      </c>
      <c r="BH50" s="32">
        <v>6</v>
      </c>
      <c r="BI50" s="32">
        <v>9</v>
      </c>
      <c r="BJ50" s="63"/>
      <c r="BK50" s="25">
        <f t="shared" si="14"/>
        <v>70</v>
      </c>
      <c r="BL50" s="25">
        <f t="shared" si="10"/>
        <v>89.743589743589752</v>
      </c>
      <c r="BM50" s="10">
        <v>3</v>
      </c>
      <c r="BN50" s="10">
        <v>8</v>
      </c>
      <c r="BO50" s="10">
        <v>7</v>
      </c>
      <c r="BP50" s="10">
        <v>8</v>
      </c>
      <c r="BQ50" s="11">
        <v>6</v>
      </c>
      <c r="BR50" s="11">
        <v>3</v>
      </c>
      <c r="BS50" s="11">
        <v>5</v>
      </c>
      <c r="BT50" s="11">
        <v>7</v>
      </c>
      <c r="BU50" s="11">
        <v>5</v>
      </c>
      <c r="BV50" s="11">
        <v>9</v>
      </c>
      <c r="BW50" s="22">
        <f t="shared" si="15"/>
        <v>61</v>
      </c>
      <c r="BX50" s="23">
        <f t="shared" si="11"/>
        <v>95.3125</v>
      </c>
    </row>
    <row r="51" spans="1:76" ht="27" customHeight="1" thickTop="1" thickBot="1">
      <c r="A51" s="12">
        <v>47</v>
      </c>
      <c r="B51" s="13" t="s">
        <v>58</v>
      </c>
      <c r="C51" s="10">
        <v>6</v>
      </c>
      <c r="D51" s="10">
        <v>6</v>
      </c>
      <c r="E51" s="10">
        <v>8</v>
      </c>
      <c r="F51" s="10">
        <v>8</v>
      </c>
      <c r="G51" s="10">
        <v>8</v>
      </c>
      <c r="H51" s="10">
        <v>7</v>
      </c>
      <c r="I51" s="10">
        <v>8</v>
      </c>
      <c r="J51" s="10">
        <v>4</v>
      </c>
      <c r="K51" s="10">
        <v>7</v>
      </c>
      <c r="L51" s="10">
        <v>12</v>
      </c>
      <c r="M51" s="29">
        <f t="shared" si="4"/>
        <v>74</v>
      </c>
      <c r="N51" s="29">
        <f t="shared" si="5"/>
        <v>93.670886075949369</v>
      </c>
      <c r="O51" s="10">
        <v>7</v>
      </c>
      <c r="P51" s="10">
        <v>13</v>
      </c>
      <c r="Q51" s="10">
        <v>13</v>
      </c>
      <c r="R51" s="10">
        <v>13</v>
      </c>
      <c r="S51" s="10">
        <v>10</v>
      </c>
      <c r="T51" s="10">
        <v>9</v>
      </c>
      <c r="U51" s="10">
        <v>11</v>
      </c>
      <c r="V51" s="10">
        <v>10</v>
      </c>
      <c r="W51" s="10">
        <v>11</v>
      </c>
      <c r="X51" s="10">
        <v>16</v>
      </c>
      <c r="Y51" s="10"/>
      <c r="Z51" s="17">
        <f t="shared" si="12"/>
        <v>113</v>
      </c>
      <c r="AA51" s="17">
        <f t="shared" si="6"/>
        <v>94.166666666666671</v>
      </c>
      <c r="AB51" s="10">
        <v>9</v>
      </c>
      <c r="AC51" s="10">
        <v>11</v>
      </c>
      <c r="AD51" s="10">
        <v>12</v>
      </c>
      <c r="AE51" s="10">
        <v>13</v>
      </c>
      <c r="AF51" s="10">
        <v>8</v>
      </c>
      <c r="AG51" s="10">
        <v>7</v>
      </c>
      <c r="AH51" s="10">
        <v>4</v>
      </c>
      <c r="AI51" s="10">
        <v>5</v>
      </c>
      <c r="AJ51" s="10">
        <v>4</v>
      </c>
      <c r="AK51" s="10">
        <v>7</v>
      </c>
      <c r="AL51" s="28">
        <f t="shared" si="13"/>
        <v>80</v>
      </c>
      <c r="AM51" s="28">
        <f t="shared" si="7"/>
        <v>96.385542168674704</v>
      </c>
      <c r="AN51" s="10">
        <v>5</v>
      </c>
      <c r="AO51" s="10">
        <v>10</v>
      </c>
      <c r="AP51" s="10">
        <v>13</v>
      </c>
      <c r="AQ51" s="10">
        <v>10</v>
      </c>
      <c r="AR51" s="10">
        <v>12</v>
      </c>
      <c r="AS51" s="10">
        <v>1</v>
      </c>
      <c r="AT51" s="10">
        <v>11</v>
      </c>
      <c r="AU51" s="10">
        <v>13</v>
      </c>
      <c r="AV51" s="10">
        <v>15</v>
      </c>
      <c r="AW51" s="10">
        <v>22</v>
      </c>
      <c r="AX51" s="26">
        <f t="shared" si="8"/>
        <v>112</v>
      </c>
      <c r="AY51" s="26">
        <f t="shared" si="9"/>
        <v>96.551724137931032</v>
      </c>
      <c r="AZ51" s="10">
        <v>4</v>
      </c>
      <c r="BA51" s="10">
        <v>7</v>
      </c>
      <c r="BB51" s="10">
        <v>9</v>
      </c>
      <c r="BC51" s="10">
        <v>11</v>
      </c>
      <c r="BD51" s="10">
        <v>7</v>
      </c>
      <c r="BE51" s="10">
        <v>9</v>
      </c>
      <c r="BF51" s="32">
        <v>5</v>
      </c>
      <c r="BG51" s="32">
        <v>7</v>
      </c>
      <c r="BH51" s="32">
        <v>7</v>
      </c>
      <c r="BI51" s="32">
        <v>9</v>
      </c>
      <c r="BJ51" s="63"/>
      <c r="BK51" s="25">
        <f t="shared" si="14"/>
        <v>75</v>
      </c>
      <c r="BL51" s="25">
        <f t="shared" si="10"/>
        <v>96.15384615384616</v>
      </c>
      <c r="BM51" s="10">
        <v>2</v>
      </c>
      <c r="BN51" s="10">
        <v>8</v>
      </c>
      <c r="BO51" s="10">
        <v>7</v>
      </c>
      <c r="BP51" s="10">
        <v>8</v>
      </c>
      <c r="BQ51" s="11">
        <v>6</v>
      </c>
      <c r="BR51" s="11">
        <v>4</v>
      </c>
      <c r="BS51" s="11">
        <v>5</v>
      </c>
      <c r="BT51" s="11">
        <v>6</v>
      </c>
      <c r="BU51" s="11">
        <v>5</v>
      </c>
      <c r="BV51" s="11">
        <v>9</v>
      </c>
      <c r="BW51" s="22">
        <f t="shared" si="15"/>
        <v>60</v>
      </c>
      <c r="BX51" s="23">
        <f t="shared" si="11"/>
        <v>93.75</v>
      </c>
    </row>
    <row r="52" spans="1:76" ht="27" customHeight="1" thickTop="1" thickBot="1">
      <c r="A52" s="12">
        <v>48</v>
      </c>
      <c r="B52" s="13" t="s">
        <v>59</v>
      </c>
      <c r="C52" s="10">
        <v>6</v>
      </c>
      <c r="D52" s="10">
        <v>5</v>
      </c>
      <c r="E52" s="10">
        <v>7</v>
      </c>
      <c r="F52" s="10">
        <v>10</v>
      </c>
      <c r="G52" s="10">
        <v>0</v>
      </c>
      <c r="H52" s="10">
        <v>6</v>
      </c>
      <c r="I52" s="10">
        <v>6</v>
      </c>
      <c r="J52" s="10">
        <v>4</v>
      </c>
      <c r="K52" s="10">
        <v>7</v>
      </c>
      <c r="L52" s="10">
        <v>12</v>
      </c>
      <c r="M52" s="29">
        <f t="shared" si="4"/>
        <v>63</v>
      </c>
      <c r="N52" s="29">
        <f t="shared" si="5"/>
        <v>79.74683544303798</v>
      </c>
      <c r="O52" s="10">
        <v>8</v>
      </c>
      <c r="P52" s="10">
        <v>12</v>
      </c>
      <c r="Q52" s="10">
        <v>13</v>
      </c>
      <c r="R52" s="10">
        <v>12</v>
      </c>
      <c r="S52" s="10">
        <v>1</v>
      </c>
      <c r="T52" s="10">
        <v>9</v>
      </c>
      <c r="U52" s="10">
        <v>12</v>
      </c>
      <c r="V52" s="10">
        <v>11</v>
      </c>
      <c r="W52" s="10">
        <v>9</v>
      </c>
      <c r="X52" s="10">
        <v>16</v>
      </c>
      <c r="Y52" s="10"/>
      <c r="Z52" s="17">
        <f t="shared" si="12"/>
        <v>103</v>
      </c>
      <c r="AA52" s="17">
        <f t="shared" si="6"/>
        <v>85.833333333333329</v>
      </c>
      <c r="AB52" s="10">
        <v>10</v>
      </c>
      <c r="AC52" s="10">
        <v>10</v>
      </c>
      <c r="AD52" s="10">
        <v>12</v>
      </c>
      <c r="AE52" s="10">
        <v>11</v>
      </c>
      <c r="AF52" s="10">
        <v>0</v>
      </c>
      <c r="AG52" s="10">
        <v>7</v>
      </c>
      <c r="AH52" s="10">
        <v>4</v>
      </c>
      <c r="AI52" s="10">
        <v>5</v>
      </c>
      <c r="AJ52" s="10">
        <v>4</v>
      </c>
      <c r="AK52" s="10">
        <v>7</v>
      </c>
      <c r="AL52" s="28">
        <f t="shared" si="13"/>
        <v>70</v>
      </c>
      <c r="AM52" s="28">
        <f t="shared" si="7"/>
        <v>84.337349397590373</v>
      </c>
      <c r="AN52" s="10">
        <v>4</v>
      </c>
      <c r="AO52" s="10">
        <v>9</v>
      </c>
      <c r="AP52" s="10">
        <v>13</v>
      </c>
      <c r="AQ52" s="10">
        <v>10</v>
      </c>
      <c r="AR52" s="10">
        <v>2</v>
      </c>
      <c r="AS52" s="10">
        <v>1</v>
      </c>
      <c r="AT52" s="10">
        <v>11</v>
      </c>
      <c r="AU52" s="10">
        <v>13</v>
      </c>
      <c r="AV52" s="10">
        <v>15</v>
      </c>
      <c r="AW52" s="10">
        <v>22</v>
      </c>
      <c r="AX52" s="26">
        <f t="shared" si="8"/>
        <v>100</v>
      </c>
      <c r="AY52" s="26">
        <f t="shared" si="9"/>
        <v>86.206896551724128</v>
      </c>
      <c r="AZ52" s="10">
        <v>3</v>
      </c>
      <c r="BA52" s="10">
        <v>7</v>
      </c>
      <c r="BB52" s="10">
        <v>8</v>
      </c>
      <c r="BC52" s="10">
        <v>10</v>
      </c>
      <c r="BD52" s="10">
        <v>1</v>
      </c>
      <c r="BE52" s="10">
        <v>9</v>
      </c>
      <c r="BF52" s="32">
        <v>5</v>
      </c>
      <c r="BG52" s="32">
        <v>6</v>
      </c>
      <c r="BH52" s="32">
        <v>6</v>
      </c>
      <c r="BI52" s="32">
        <v>8</v>
      </c>
      <c r="BJ52" s="63"/>
      <c r="BK52" s="25">
        <f t="shared" si="14"/>
        <v>63</v>
      </c>
      <c r="BL52" s="25">
        <f t="shared" si="10"/>
        <v>80.769230769230774</v>
      </c>
      <c r="BM52" s="10">
        <v>2</v>
      </c>
      <c r="BN52" s="10">
        <v>8</v>
      </c>
      <c r="BO52" s="10">
        <v>7</v>
      </c>
      <c r="BP52" s="10">
        <v>7</v>
      </c>
      <c r="BQ52" s="11">
        <v>1</v>
      </c>
      <c r="BR52" s="11">
        <v>4</v>
      </c>
      <c r="BS52" s="11">
        <v>5</v>
      </c>
      <c r="BT52" s="11">
        <v>7</v>
      </c>
      <c r="BU52" s="11">
        <v>3</v>
      </c>
      <c r="BV52" s="11">
        <v>9</v>
      </c>
      <c r="BW52" s="22">
        <f t="shared" si="15"/>
        <v>53</v>
      </c>
      <c r="BX52" s="23">
        <f t="shared" si="11"/>
        <v>82.8125</v>
      </c>
    </row>
    <row r="53" spans="1:76" ht="27" customHeight="1" thickTop="1" thickBot="1">
      <c r="A53" s="12">
        <v>49</v>
      </c>
      <c r="B53" s="13" t="s">
        <v>60</v>
      </c>
      <c r="C53" s="10">
        <v>6</v>
      </c>
      <c r="D53" s="10">
        <v>6</v>
      </c>
      <c r="E53" s="10">
        <v>8</v>
      </c>
      <c r="F53" s="10">
        <v>10</v>
      </c>
      <c r="G53" s="10">
        <v>9</v>
      </c>
      <c r="H53" s="10">
        <v>7</v>
      </c>
      <c r="I53" s="10">
        <v>8</v>
      </c>
      <c r="J53" s="10">
        <v>5</v>
      </c>
      <c r="K53" s="10">
        <v>7</v>
      </c>
      <c r="L53" s="10">
        <v>12</v>
      </c>
      <c r="M53" s="29">
        <f t="shared" si="4"/>
        <v>78</v>
      </c>
      <c r="N53" s="29">
        <f t="shared" si="5"/>
        <v>98.734177215189874</v>
      </c>
      <c r="O53" s="10">
        <v>9</v>
      </c>
      <c r="P53" s="10">
        <v>13</v>
      </c>
      <c r="Q53" s="10">
        <v>14</v>
      </c>
      <c r="R53" s="10">
        <v>12</v>
      </c>
      <c r="S53" s="10">
        <v>11</v>
      </c>
      <c r="T53" s="10">
        <v>7</v>
      </c>
      <c r="U53" s="10">
        <v>12</v>
      </c>
      <c r="V53" s="10">
        <v>9</v>
      </c>
      <c r="W53" s="10">
        <v>11</v>
      </c>
      <c r="X53" s="10">
        <v>15</v>
      </c>
      <c r="Y53" s="10"/>
      <c r="Z53" s="17">
        <f t="shared" si="12"/>
        <v>113</v>
      </c>
      <c r="AA53" s="17">
        <f t="shared" si="6"/>
        <v>94.166666666666671</v>
      </c>
      <c r="AB53" s="10">
        <v>10</v>
      </c>
      <c r="AC53" s="10">
        <v>11</v>
      </c>
      <c r="AD53" s="10">
        <v>12</v>
      </c>
      <c r="AE53" s="10">
        <v>12</v>
      </c>
      <c r="AF53" s="10">
        <v>8</v>
      </c>
      <c r="AG53" s="10">
        <v>5</v>
      </c>
      <c r="AH53" s="10">
        <v>4</v>
      </c>
      <c r="AI53" s="10">
        <v>5</v>
      </c>
      <c r="AJ53" s="10">
        <v>4</v>
      </c>
      <c r="AK53" s="10">
        <v>8</v>
      </c>
      <c r="AL53" s="28">
        <f t="shared" si="13"/>
        <v>79</v>
      </c>
      <c r="AM53" s="28">
        <f t="shared" si="7"/>
        <v>95.180722891566262</v>
      </c>
      <c r="AN53" s="10">
        <v>5</v>
      </c>
      <c r="AO53" s="10">
        <v>10</v>
      </c>
      <c r="AP53" s="10">
        <v>13</v>
      </c>
      <c r="AQ53" s="10">
        <v>10</v>
      </c>
      <c r="AR53" s="10">
        <v>12</v>
      </c>
      <c r="AS53" s="10">
        <v>1</v>
      </c>
      <c r="AT53" s="10">
        <v>11</v>
      </c>
      <c r="AU53" s="10">
        <v>14</v>
      </c>
      <c r="AV53" s="10">
        <v>15</v>
      </c>
      <c r="AW53" s="10">
        <v>23</v>
      </c>
      <c r="AX53" s="26">
        <f t="shared" si="8"/>
        <v>114</v>
      </c>
      <c r="AY53" s="26">
        <f t="shared" si="9"/>
        <v>98.275862068965509</v>
      </c>
      <c r="AZ53" s="10">
        <v>4</v>
      </c>
      <c r="BA53" s="10">
        <v>7</v>
      </c>
      <c r="BB53" s="10">
        <v>8</v>
      </c>
      <c r="BC53" s="10">
        <v>10</v>
      </c>
      <c r="BD53" s="10">
        <v>9</v>
      </c>
      <c r="BE53" s="10">
        <v>4</v>
      </c>
      <c r="BF53" s="32">
        <v>5</v>
      </c>
      <c r="BG53" s="32">
        <v>7</v>
      </c>
      <c r="BH53" s="32">
        <v>6</v>
      </c>
      <c r="BI53" s="32">
        <v>9</v>
      </c>
      <c r="BJ53" s="63"/>
      <c r="BK53" s="25">
        <f t="shared" si="14"/>
        <v>69</v>
      </c>
      <c r="BL53" s="25">
        <f t="shared" si="10"/>
        <v>88.461538461538453</v>
      </c>
      <c r="BM53" s="10">
        <v>2</v>
      </c>
      <c r="BN53" s="10">
        <v>8</v>
      </c>
      <c r="BO53" s="10">
        <v>7</v>
      </c>
      <c r="BP53" s="10">
        <v>8</v>
      </c>
      <c r="BQ53" s="11">
        <v>7</v>
      </c>
      <c r="BR53" s="11">
        <v>3</v>
      </c>
      <c r="BS53" s="11">
        <v>5</v>
      </c>
      <c r="BT53" s="11">
        <v>6</v>
      </c>
      <c r="BU53" s="11">
        <v>5</v>
      </c>
      <c r="BV53" s="11">
        <v>9</v>
      </c>
      <c r="BW53" s="22">
        <f t="shared" si="15"/>
        <v>60</v>
      </c>
      <c r="BX53" s="23">
        <f t="shared" si="11"/>
        <v>93.75</v>
      </c>
    </row>
    <row r="54" spans="1:76" ht="27" customHeight="1" thickTop="1" thickBot="1">
      <c r="A54" s="12">
        <v>50</v>
      </c>
      <c r="B54" s="13" t="s">
        <v>61</v>
      </c>
      <c r="C54" s="10">
        <v>6</v>
      </c>
      <c r="D54" s="10">
        <v>6</v>
      </c>
      <c r="E54" s="10">
        <v>7</v>
      </c>
      <c r="F54" s="10">
        <v>10</v>
      </c>
      <c r="G54" s="10">
        <v>8</v>
      </c>
      <c r="H54" s="10">
        <v>7</v>
      </c>
      <c r="I54" s="10">
        <v>8</v>
      </c>
      <c r="J54" s="10">
        <v>4</v>
      </c>
      <c r="K54" s="10">
        <v>7</v>
      </c>
      <c r="L54" s="10">
        <v>9</v>
      </c>
      <c r="M54" s="29">
        <f t="shared" si="4"/>
        <v>72</v>
      </c>
      <c r="N54" s="29">
        <f t="shared" si="5"/>
        <v>91.139240506329116</v>
      </c>
      <c r="O54" s="10">
        <v>7</v>
      </c>
      <c r="P54" s="10">
        <v>13</v>
      </c>
      <c r="Q54" s="10">
        <v>13</v>
      </c>
      <c r="R54" s="10">
        <v>13</v>
      </c>
      <c r="S54" s="10">
        <v>7</v>
      </c>
      <c r="T54" s="10">
        <v>9</v>
      </c>
      <c r="U54" s="10">
        <v>12</v>
      </c>
      <c r="V54" s="10">
        <v>11</v>
      </c>
      <c r="W54" s="10">
        <v>11</v>
      </c>
      <c r="X54" s="10">
        <v>10</v>
      </c>
      <c r="Y54" s="10"/>
      <c r="Z54" s="17">
        <f t="shared" si="12"/>
        <v>106</v>
      </c>
      <c r="AA54" s="17">
        <f t="shared" si="6"/>
        <v>88.333333333333329</v>
      </c>
      <c r="AB54" s="10">
        <v>9</v>
      </c>
      <c r="AC54" s="10">
        <v>11</v>
      </c>
      <c r="AD54" s="10">
        <v>12</v>
      </c>
      <c r="AE54" s="10">
        <v>13</v>
      </c>
      <c r="AF54" s="10">
        <v>5</v>
      </c>
      <c r="AG54" s="10">
        <v>7</v>
      </c>
      <c r="AH54" s="10">
        <v>4</v>
      </c>
      <c r="AI54" s="10">
        <v>6</v>
      </c>
      <c r="AJ54" s="10">
        <v>4</v>
      </c>
      <c r="AK54" s="10">
        <v>6</v>
      </c>
      <c r="AL54" s="28">
        <f t="shared" si="13"/>
        <v>77</v>
      </c>
      <c r="AM54" s="28">
        <f t="shared" si="7"/>
        <v>92.771084337349393</v>
      </c>
      <c r="AN54" s="10">
        <v>5</v>
      </c>
      <c r="AO54" s="10">
        <v>10</v>
      </c>
      <c r="AP54" s="10">
        <v>10</v>
      </c>
      <c r="AQ54" s="10">
        <v>9</v>
      </c>
      <c r="AR54" s="10">
        <v>9</v>
      </c>
      <c r="AS54" s="10">
        <v>1</v>
      </c>
      <c r="AT54" s="10">
        <v>11</v>
      </c>
      <c r="AU54" s="10">
        <v>16</v>
      </c>
      <c r="AV54" s="10">
        <v>14</v>
      </c>
      <c r="AW54" s="10">
        <v>17</v>
      </c>
      <c r="AX54" s="26">
        <f t="shared" si="8"/>
        <v>102</v>
      </c>
      <c r="AY54" s="26">
        <f t="shared" si="9"/>
        <v>87.931034482758619</v>
      </c>
      <c r="AZ54" s="10">
        <v>4</v>
      </c>
      <c r="BA54" s="10">
        <v>7</v>
      </c>
      <c r="BB54" s="10">
        <v>9</v>
      </c>
      <c r="BC54" s="10">
        <v>11</v>
      </c>
      <c r="BD54" s="10">
        <v>7</v>
      </c>
      <c r="BE54" s="10">
        <v>9</v>
      </c>
      <c r="BF54" s="32">
        <v>5</v>
      </c>
      <c r="BG54" s="32">
        <v>7</v>
      </c>
      <c r="BH54" s="32">
        <v>7</v>
      </c>
      <c r="BI54" s="32">
        <v>6</v>
      </c>
      <c r="BJ54" s="63"/>
      <c r="BK54" s="25">
        <f t="shared" si="14"/>
        <v>72</v>
      </c>
      <c r="BL54" s="25">
        <f t="shared" si="10"/>
        <v>92.307692307692307</v>
      </c>
      <c r="BM54" s="10">
        <v>2</v>
      </c>
      <c r="BN54" s="10">
        <v>8</v>
      </c>
      <c r="BO54" s="10">
        <v>6</v>
      </c>
      <c r="BP54" s="10">
        <v>8</v>
      </c>
      <c r="BQ54" s="11">
        <v>8</v>
      </c>
      <c r="BR54" s="11">
        <v>4</v>
      </c>
      <c r="BS54" s="11">
        <v>5</v>
      </c>
      <c r="BT54" s="11">
        <v>7</v>
      </c>
      <c r="BU54" s="11">
        <v>5</v>
      </c>
      <c r="BV54" s="11">
        <v>7</v>
      </c>
      <c r="BW54" s="22">
        <f t="shared" si="15"/>
        <v>60</v>
      </c>
      <c r="BX54" s="23">
        <f t="shared" si="11"/>
        <v>93.75</v>
      </c>
    </row>
    <row r="55" spans="1:76" ht="27" customHeight="1" thickTop="1" thickBot="1">
      <c r="A55" s="12">
        <v>51</v>
      </c>
      <c r="B55" s="13" t="s">
        <v>62</v>
      </c>
      <c r="C55" s="10">
        <v>4</v>
      </c>
      <c r="D55" s="10">
        <v>5</v>
      </c>
      <c r="E55" s="10">
        <v>8</v>
      </c>
      <c r="F55" s="10">
        <v>10</v>
      </c>
      <c r="G55" s="10">
        <v>9</v>
      </c>
      <c r="H55" s="10">
        <v>6</v>
      </c>
      <c r="I55" s="10">
        <v>8</v>
      </c>
      <c r="J55" s="10">
        <v>5</v>
      </c>
      <c r="K55" s="10">
        <v>7</v>
      </c>
      <c r="L55" s="10">
        <v>12</v>
      </c>
      <c r="M55" s="29">
        <f t="shared" si="4"/>
        <v>74</v>
      </c>
      <c r="N55" s="29">
        <f t="shared" si="5"/>
        <v>93.670886075949369</v>
      </c>
      <c r="O55" s="10">
        <v>7</v>
      </c>
      <c r="P55" s="10">
        <v>12</v>
      </c>
      <c r="Q55" s="10">
        <v>13</v>
      </c>
      <c r="R55" s="10">
        <v>13</v>
      </c>
      <c r="S55" s="10">
        <v>11</v>
      </c>
      <c r="T55" s="10">
        <v>9</v>
      </c>
      <c r="U55" s="10">
        <v>10</v>
      </c>
      <c r="V55" s="10">
        <v>11</v>
      </c>
      <c r="W55" s="10">
        <v>11</v>
      </c>
      <c r="X55" s="10">
        <v>16</v>
      </c>
      <c r="Y55" s="10"/>
      <c r="Z55" s="17">
        <f t="shared" si="12"/>
        <v>113</v>
      </c>
      <c r="AA55" s="17">
        <f t="shared" si="6"/>
        <v>94.166666666666671</v>
      </c>
      <c r="AB55" s="10">
        <v>8</v>
      </c>
      <c r="AC55" s="10">
        <v>10</v>
      </c>
      <c r="AD55" s="10">
        <v>12</v>
      </c>
      <c r="AE55" s="10">
        <v>13</v>
      </c>
      <c r="AF55" s="10">
        <v>8</v>
      </c>
      <c r="AG55" s="10">
        <v>7</v>
      </c>
      <c r="AH55" s="10">
        <v>3</v>
      </c>
      <c r="AI55" s="10">
        <v>6</v>
      </c>
      <c r="AJ55" s="10">
        <v>4</v>
      </c>
      <c r="AK55" s="10">
        <v>8</v>
      </c>
      <c r="AL55" s="28">
        <f t="shared" si="13"/>
        <v>79</v>
      </c>
      <c r="AM55" s="28">
        <f t="shared" si="7"/>
        <v>95.180722891566262</v>
      </c>
      <c r="AN55" s="10">
        <v>5</v>
      </c>
      <c r="AO55" s="10">
        <v>10</v>
      </c>
      <c r="AP55" s="10">
        <v>12</v>
      </c>
      <c r="AQ55" s="10">
        <v>9</v>
      </c>
      <c r="AR55" s="10">
        <v>12</v>
      </c>
      <c r="AS55" s="10">
        <v>1</v>
      </c>
      <c r="AT55" s="10">
        <v>11</v>
      </c>
      <c r="AU55" s="10">
        <v>15</v>
      </c>
      <c r="AV55" s="10">
        <v>15</v>
      </c>
      <c r="AW55" s="10">
        <v>23</v>
      </c>
      <c r="AX55" s="26">
        <f t="shared" si="8"/>
        <v>113</v>
      </c>
      <c r="AY55" s="26">
        <f t="shared" si="9"/>
        <v>97.41379310344827</v>
      </c>
      <c r="AZ55" s="10">
        <v>3</v>
      </c>
      <c r="BA55" s="10">
        <v>7</v>
      </c>
      <c r="BB55" s="10">
        <v>8</v>
      </c>
      <c r="BC55" s="10">
        <v>11</v>
      </c>
      <c r="BD55" s="10">
        <v>9</v>
      </c>
      <c r="BE55" s="10">
        <v>9</v>
      </c>
      <c r="BF55" s="32">
        <v>5</v>
      </c>
      <c r="BG55" s="32">
        <v>8</v>
      </c>
      <c r="BH55" s="32">
        <v>5</v>
      </c>
      <c r="BI55" s="32">
        <v>9</v>
      </c>
      <c r="BJ55" s="63"/>
      <c r="BK55" s="25">
        <f t="shared" si="14"/>
        <v>74</v>
      </c>
      <c r="BL55" s="25">
        <f t="shared" si="10"/>
        <v>94.871794871794862</v>
      </c>
      <c r="BM55" s="10">
        <v>3</v>
      </c>
      <c r="BN55" s="10">
        <v>7</v>
      </c>
      <c r="BO55" s="10">
        <v>7</v>
      </c>
      <c r="BP55" s="10">
        <v>8</v>
      </c>
      <c r="BQ55" s="11">
        <v>6</v>
      </c>
      <c r="BR55" s="11">
        <v>4</v>
      </c>
      <c r="BS55" s="11">
        <v>5</v>
      </c>
      <c r="BT55" s="11">
        <v>6</v>
      </c>
      <c r="BU55" s="11">
        <v>5</v>
      </c>
      <c r="BV55" s="11">
        <v>9</v>
      </c>
      <c r="BW55" s="22">
        <f t="shared" si="15"/>
        <v>60</v>
      </c>
      <c r="BX55" s="23">
        <f t="shared" si="11"/>
        <v>93.75</v>
      </c>
    </row>
    <row r="56" spans="1:76" ht="27" customHeight="1" thickTop="1" thickBot="1">
      <c r="A56" s="12">
        <v>52</v>
      </c>
      <c r="B56" s="14" t="s">
        <v>63</v>
      </c>
      <c r="C56" s="10">
        <v>6</v>
      </c>
      <c r="D56" s="10">
        <v>6</v>
      </c>
      <c r="E56" s="10">
        <v>8</v>
      </c>
      <c r="F56" s="10">
        <v>10</v>
      </c>
      <c r="G56" s="10">
        <v>9</v>
      </c>
      <c r="H56" s="10">
        <v>5</v>
      </c>
      <c r="I56" s="10">
        <v>8</v>
      </c>
      <c r="J56" s="10">
        <v>6</v>
      </c>
      <c r="K56" s="10">
        <v>7</v>
      </c>
      <c r="L56" s="10">
        <v>12</v>
      </c>
      <c r="M56" s="29">
        <f t="shared" si="4"/>
        <v>77</v>
      </c>
      <c r="N56" s="29">
        <f t="shared" si="5"/>
        <v>97.468354430379748</v>
      </c>
      <c r="O56" s="10">
        <v>8</v>
      </c>
      <c r="P56" s="10">
        <v>13</v>
      </c>
      <c r="Q56" s="10">
        <v>14</v>
      </c>
      <c r="R56" s="10">
        <v>13</v>
      </c>
      <c r="S56" s="10">
        <v>11</v>
      </c>
      <c r="T56" s="10">
        <v>8</v>
      </c>
      <c r="U56" s="10">
        <v>12</v>
      </c>
      <c r="V56" s="10">
        <v>11</v>
      </c>
      <c r="W56" s="10">
        <v>9</v>
      </c>
      <c r="X56" s="10">
        <v>14</v>
      </c>
      <c r="Y56" s="10"/>
      <c r="Z56" s="17">
        <f t="shared" si="12"/>
        <v>113</v>
      </c>
      <c r="AA56" s="17">
        <f t="shared" si="6"/>
        <v>94.166666666666671</v>
      </c>
      <c r="AB56" s="10">
        <v>10</v>
      </c>
      <c r="AC56" s="10">
        <v>11</v>
      </c>
      <c r="AD56" s="10">
        <v>12</v>
      </c>
      <c r="AE56" s="10">
        <v>13</v>
      </c>
      <c r="AF56" s="10">
        <v>8</v>
      </c>
      <c r="AG56" s="10">
        <v>6</v>
      </c>
      <c r="AH56" s="10">
        <v>4</v>
      </c>
      <c r="AI56" s="10">
        <v>6</v>
      </c>
      <c r="AJ56" s="10">
        <v>4</v>
      </c>
      <c r="AK56" s="10">
        <v>7</v>
      </c>
      <c r="AL56" s="28">
        <f t="shared" si="13"/>
        <v>81</v>
      </c>
      <c r="AM56" s="28">
        <f t="shared" si="7"/>
        <v>97.590361445783131</v>
      </c>
      <c r="AN56" s="10">
        <v>5</v>
      </c>
      <c r="AO56" s="10">
        <v>10</v>
      </c>
      <c r="AP56" s="10">
        <v>12</v>
      </c>
      <c r="AQ56" s="10">
        <v>10</v>
      </c>
      <c r="AR56" s="10">
        <v>12</v>
      </c>
      <c r="AS56" s="10">
        <v>1</v>
      </c>
      <c r="AT56" s="10">
        <v>11</v>
      </c>
      <c r="AU56" s="10">
        <v>15</v>
      </c>
      <c r="AV56" s="10">
        <v>15</v>
      </c>
      <c r="AW56" s="10">
        <v>21</v>
      </c>
      <c r="AX56" s="26">
        <f t="shared" si="8"/>
        <v>112</v>
      </c>
      <c r="AY56" s="26">
        <f t="shared" si="9"/>
        <v>96.551724137931032</v>
      </c>
      <c r="AZ56" s="10">
        <v>4</v>
      </c>
      <c r="BA56" s="10">
        <v>7</v>
      </c>
      <c r="BB56" s="10">
        <v>8</v>
      </c>
      <c r="BC56" s="10">
        <v>11</v>
      </c>
      <c r="BD56" s="10">
        <v>9</v>
      </c>
      <c r="BE56" s="10">
        <v>9</v>
      </c>
      <c r="BF56" s="32">
        <v>5</v>
      </c>
      <c r="BG56" s="32">
        <v>8</v>
      </c>
      <c r="BH56" s="32">
        <v>5</v>
      </c>
      <c r="BI56" s="32">
        <v>8</v>
      </c>
      <c r="BJ56" s="63"/>
      <c r="BK56" s="25">
        <f t="shared" si="14"/>
        <v>74</v>
      </c>
      <c r="BL56" s="25">
        <f t="shared" si="10"/>
        <v>94.871794871794862</v>
      </c>
      <c r="BM56" s="10">
        <v>3</v>
      </c>
      <c r="BN56" s="10">
        <v>8</v>
      </c>
      <c r="BO56" s="10">
        <v>7</v>
      </c>
      <c r="BP56" s="10">
        <v>7</v>
      </c>
      <c r="BQ56" s="11">
        <v>8</v>
      </c>
      <c r="BR56" s="11">
        <v>4</v>
      </c>
      <c r="BS56" s="11">
        <v>5</v>
      </c>
      <c r="BT56" s="11">
        <v>6</v>
      </c>
      <c r="BU56" s="11">
        <v>5</v>
      </c>
      <c r="BV56" s="11">
        <v>7</v>
      </c>
      <c r="BW56" s="22">
        <f t="shared" si="15"/>
        <v>60</v>
      </c>
      <c r="BX56" s="23">
        <f t="shared" si="11"/>
        <v>93.75</v>
      </c>
    </row>
    <row r="57" spans="1:76" ht="27" customHeight="1" thickTop="1" thickBot="1">
      <c r="A57" s="38">
        <v>53</v>
      </c>
      <c r="B57" s="14" t="s">
        <v>64</v>
      </c>
      <c r="C57" s="39">
        <v>6</v>
      </c>
      <c r="D57" s="39">
        <v>5</v>
      </c>
      <c r="E57" s="39">
        <v>7</v>
      </c>
      <c r="F57" s="39">
        <v>10</v>
      </c>
      <c r="G57" s="39">
        <v>9</v>
      </c>
      <c r="H57" s="39">
        <v>7</v>
      </c>
      <c r="I57" s="39">
        <v>8</v>
      </c>
      <c r="J57" s="39">
        <v>5</v>
      </c>
      <c r="K57" s="39">
        <v>7</v>
      </c>
      <c r="L57" s="39">
        <v>12</v>
      </c>
      <c r="M57" s="29">
        <f t="shared" si="4"/>
        <v>76</v>
      </c>
      <c r="N57" s="29">
        <f t="shared" si="5"/>
        <v>96.202531645569621</v>
      </c>
      <c r="O57" s="39">
        <v>9</v>
      </c>
      <c r="P57" s="39">
        <v>12</v>
      </c>
      <c r="Q57" s="39">
        <v>13</v>
      </c>
      <c r="R57" s="39">
        <v>13</v>
      </c>
      <c r="S57" s="39">
        <v>11</v>
      </c>
      <c r="T57" s="39">
        <v>9</v>
      </c>
      <c r="U57" s="39">
        <v>12</v>
      </c>
      <c r="V57" s="39">
        <v>12</v>
      </c>
      <c r="W57" s="39">
        <v>11</v>
      </c>
      <c r="X57" s="39">
        <v>15</v>
      </c>
      <c r="Y57" s="39"/>
      <c r="Z57" s="40">
        <f t="shared" si="12"/>
        <v>117</v>
      </c>
      <c r="AA57" s="17">
        <f t="shared" si="6"/>
        <v>97.5</v>
      </c>
      <c r="AB57" s="39">
        <v>10</v>
      </c>
      <c r="AC57" s="39">
        <v>11</v>
      </c>
      <c r="AD57" s="39">
        <v>12</v>
      </c>
      <c r="AE57" s="39">
        <v>13</v>
      </c>
      <c r="AF57" s="39">
        <v>8</v>
      </c>
      <c r="AG57" s="39">
        <v>7</v>
      </c>
      <c r="AH57" s="39">
        <v>4</v>
      </c>
      <c r="AI57" s="39">
        <v>5</v>
      </c>
      <c r="AJ57" s="39">
        <v>3</v>
      </c>
      <c r="AK57" s="39">
        <v>8</v>
      </c>
      <c r="AL57" s="28">
        <f t="shared" si="13"/>
        <v>81</v>
      </c>
      <c r="AM57" s="28">
        <f t="shared" si="7"/>
        <v>97.590361445783131</v>
      </c>
      <c r="AN57" s="39">
        <v>5</v>
      </c>
      <c r="AO57" s="39">
        <v>8</v>
      </c>
      <c r="AP57" s="39">
        <v>9</v>
      </c>
      <c r="AQ57" s="39">
        <v>9</v>
      </c>
      <c r="AR57" s="39">
        <v>12</v>
      </c>
      <c r="AS57" s="39">
        <v>1</v>
      </c>
      <c r="AT57" s="39">
        <v>11</v>
      </c>
      <c r="AU57" s="39">
        <v>14</v>
      </c>
      <c r="AV57" s="39">
        <v>14</v>
      </c>
      <c r="AW57" s="39">
        <v>22</v>
      </c>
      <c r="AX57" s="26">
        <f t="shared" si="8"/>
        <v>105</v>
      </c>
      <c r="AY57" s="26">
        <f t="shared" si="9"/>
        <v>90.517241379310349</v>
      </c>
      <c r="AZ57" s="39">
        <v>4</v>
      </c>
      <c r="BA57" s="39">
        <v>6</v>
      </c>
      <c r="BB57" s="39">
        <v>9</v>
      </c>
      <c r="BC57" s="39">
        <v>11</v>
      </c>
      <c r="BD57" s="39">
        <v>9</v>
      </c>
      <c r="BE57" s="39">
        <v>9</v>
      </c>
      <c r="BF57" s="32">
        <v>5</v>
      </c>
      <c r="BG57" s="32">
        <v>8</v>
      </c>
      <c r="BH57" s="32">
        <v>7</v>
      </c>
      <c r="BI57" s="32">
        <v>8</v>
      </c>
      <c r="BJ57" s="63"/>
      <c r="BK57" s="41">
        <f t="shared" si="14"/>
        <v>76</v>
      </c>
      <c r="BL57" s="25">
        <f t="shared" si="10"/>
        <v>97.435897435897431</v>
      </c>
      <c r="BM57" s="39">
        <v>3</v>
      </c>
      <c r="BN57" s="39">
        <v>6</v>
      </c>
      <c r="BO57" s="39">
        <v>6</v>
      </c>
      <c r="BP57" s="39">
        <v>8</v>
      </c>
      <c r="BQ57" s="42">
        <v>8</v>
      </c>
      <c r="BR57" s="42">
        <v>4</v>
      </c>
      <c r="BS57" s="42">
        <v>5</v>
      </c>
      <c r="BT57" s="42">
        <v>6</v>
      </c>
      <c r="BU57" s="42">
        <v>5</v>
      </c>
      <c r="BV57" s="42">
        <v>9</v>
      </c>
      <c r="BW57" s="43">
        <f t="shared" si="15"/>
        <v>60</v>
      </c>
      <c r="BX57" s="23">
        <f t="shared" si="11"/>
        <v>93.75</v>
      </c>
    </row>
    <row r="58" spans="1:76" ht="27" customHeight="1" thickTop="1" thickBot="1">
      <c r="A58" s="44">
        <v>54</v>
      </c>
      <c r="B58" s="45" t="s">
        <v>84</v>
      </c>
      <c r="C58" s="10"/>
      <c r="D58" s="10"/>
      <c r="E58" s="10"/>
      <c r="F58" s="10"/>
      <c r="G58" s="10"/>
      <c r="H58" s="10"/>
      <c r="I58" s="46">
        <v>8</v>
      </c>
      <c r="J58" s="46">
        <v>5</v>
      </c>
      <c r="K58" s="46">
        <v>7</v>
      </c>
      <c r="L58" s="46">
        <v>12</v>
      </c>
      <c r="M58" s="29">
        <f t="shared" si="4"/>
        <v>32</v>
      </c>
      <c r="N58" s="29">
        <f t="shared" si="5"/>
        <v>40.506329113924053</v>
      </c>
      <c r="O58" s="10"/>
      <c r="P58" s="10"/>
      <c r="Q58" s="10"/>
      <c r="R58" s="10"/>
      <c r="S58" s="10"/>
      <c r="T58" s="10"/>
      <c r="U58" s="46">
        <v>12</v>
      </c>
      <c r="V58" s="46">
        <v>12</v>
      </c>
      <c r="W58" s="46">
        <v>11</v>
      </c>
      <c r="X58" s="46">
        <v>16</v>
      </c>
      <c r="Y58" s="46"/>
      <c r="Z58" s="10">
        <f t="shared" ref="Z58:Z63" si="16">SUM(U58:X58)</f>
        <v>51</v>
      </c>
      <c r="AA58" s="17">
        <f t="shared" si="6"/>
        <v>42.5</v>
      </c>
      <c r="AB58" s="10"/>
      <c r="AC58" s="10"/>
      <c r="AD58" s="10"/>
      <c r="AE58" s="10"/>
      <c r="AF58" s="10"/>
      <c r="AG58" s="10"/>
      <c r="AH58" s="46">
        <v>4</v>
      </c>
      <c r="AI58" s="10">
        <v>6</v>
      </c>
      <c r="AJ58" s="10">
        <v>4</v>
      </c>
      <c r="AK58" s="10">
        <v>8</v>
      </c>
      <c r="AL58" s="28">
        <f t="shared" ref="AL58:AL63" si="17">SUM(AH58:AK58)</f>
        <v>22</v>
      </c>
      <c r="AM58" s="28">
        <f t="shared" si="7"/>
        <v>26.506024096385545</v>
      </c>
      <c r="AN58" s="10"/>
      <c r="AO58" s="10"/>
      <c r="AP58" s="10"/>
      <c r="AQ58" s="10"/>
      <c r="AR58" s="10"/>
      <c r="AS58" s="10"/>
      <c r="AT58" s="46">
        <v>11</v>
      </c>
      <c r="AU58" s="10">
        <v>15</v>
      </c>
      <c r="AV58" s="10">
        <v>15</v>
      </c>
      <c r="AW58" s="10">
        <v>23</v>
      </c>
      <c r="AX58" s="26">
        <f t="shared" si="8"/>
        <v>64</v>
      </c>
      <c r="AY58" s="26">
        <f t="shared" si="9"/>
        <v>55.172413793103445</v>
      </c>
      <c r="AZ58" s="10"/>
      <c r="BA58" s="10"/>
      <c r="BB58" s="10"/>
      <c r="BC58" s="10"/>
      <c r="BD58" s="10"/>
      <c r="BE58" s="10"/>
      <c r="BF58" s="46">
        <v>5</v>
      </c>
      <c r="BG58" s="46">
        <v>8</v>
      </c>
      <c r="BH58" s="46">
        <v>7</v>
      </c>
      <c r="BI58" s="46">
        <v>9</v>
      </c>
      <c r="BJ58" s="46"/>
      <c r="BK58" s="10">
        <f t="shared" ref="BK58:BK63" si="18">SUM(BF58:BI58)</f>
        <v>29</v>
      </c>
      <c r="BL58" s="25">
        <f t="shared" si="10"/>
        <v>37.179487179487182</v>
      </c>
      <c r="BM58" s="10"/>
      <c r="BN58" s="10"/>
      <c r="BO58" s="10"/>
      <c r="BP58" s="10"/>
      <c r="BQ58" s="10"/>
      <c r="BR58" s="10"/>
      <c r="BS58" s="48">
        <v>5</v>
      </c>
      <c r="BT58" s="48">
        <v>7</v>
      </c>
      <c r="BU58" s="48">
        <v>5</v>
      </c>
      <c r="BV58" s="48">
        <v>9</v>
      </c>
      <c r="BW58" s="66">
        <f t="shared" ref="BW58:BW63" si="19">SUM(BS58:BV58)</f>
        <v>26</v>
      </c>
      <c r="BX58" s="23">
        <f t="shared" si="11"/>
        <v>40.625</v>
      </c>
    </row>
    <row r="59" spans="1:76" ht="27" customHeight="1" thickTop="1" thickBot="1">
      <c r="A59" s="44">
        <v>55</v>
      </c>
      <c r="B59" s="45" t="s">
        <v>85</v>
      </c>
      <c r="C59" s="10"/>
      <c r="D59" s="10"/>
      <c r="E59" s="10"/>
      <c r="F59" s="10"/>
      <c r="G59" s="10"/>
      <c r="H59" s="10"/>
      <c r="I59" s="46">
        <v>8</v>
      </c>
      <c r="J59" s="46">
        <v>5</v>
      </c>
      <c r="K59" s="46">
        <v>6</v>
      </c>
      <c r="L59" s="46">
        <v>12</v>
      </c>
      <c r="M59" s="29">
        <f t="shared" si="4"/>
        <v>31</v>
      </c>
      <c r="N59" s="29">
        <f t="shared" si="5"/>
        <v>39.24050632911392</v>
      </c>
      <c r="O59" s="10"/>
      <c r="P59" s="10"/>
      <c r="Q59" s="10"/>
      <c r="R59" s="10"/>
      <c r="S59" s="10"/>
      <c r="T59" s="10"/>
      <c r="U59" s="46">
        <v>12</v>
      </c>
      <c r="V59" s="46">
        <v>12</v>
      </c>
      <c r="W59" s="46">
        <v>10</v>
      </c>
      <c r="X59" s="46">
        <v>16</v>
      </c>
      <c r="Y59" s="46"/>
      <c r="Z59" s="10">
        <f t="shared" si="16"/>
        <v>50</v>
      </c>
      <c r="AA59" s="17">
        <f t="shared" si="6"/>
        <v>41.666666666666671</v>
      </c>
      <c r="AB59" s="10"/>
      <c r="AC59" s="10"/>
      <c r="AD59" s="10"/>
      <c r="AE59" s="10"/>
      <c r="AF59" s="10"/>
      <c r="AG59" s="10"/>
      <c r="AH59" s="46">
        <v>3</v>
      </c>
      <c r="AI59" s="10">
        <v>6</v>
      </c>
      <c r="AJ59" s="10">
        <v>3</v>
      </c>
      <c r="AK59" s="10">
        <v>8</v>
      </c>
      <c r="AL59" s="28">
        <f t="shared" si="17"/>
        <v>20</v>
      </c>
      <c r="AM59" s="28">
        <f t="shared" si="7"/>
        <v>24.096385542168676</v>
      </c>
      <c r="AN59" s="10"/>
      <c r="AO59" s="10"/>
      <c r="AP59" s="10"/>
      <c r="AQ59" s="10"/>
      <c r="AR59" s="10"/>
      <c r="AS59" s="10"/>
      <c r="AT59" s="46">
        <v>11</v>
      </c>
      <c r="AU59" s="10">
        <v>15</v>
      </c>
      <c r="AV59" s="10">
        <v>13</v>
      </c>
      <c r="AW59" s="10">
        <v>22</v>
      </c>
      <c r="AX59" s="26">
        <f t="shared" si="8"/>
        <v>61</v>
      </c>
      <c r="AY59" s="26">
        <f t="shared" si="9"/>
        <v>52.586206896551722</v>
      </c>
      <c r="AZ59" s="10"/>
      <c r="BA59" s="10"/>
      <c r="BB59" s="10"/>
      <c r="BC59" s="10"/>
      <c r="BD59" s="10"/>
      <c r="BE59" s="10"/>
      <c r="BF59" s="46">
        <v>5</v>
      </c>
      <c r="BG59" s="46">
        <v>6</v>
      </c>
      <c r="BH59" s="46">
        <v>6</v>
      </c>
      <c r="BI59" s="46">
        <v>9</v>
      </c>
      <c r="BJ59" s="46"/>
      <c r="BK59" s="10">
        <f t="shared" si="18"/>
        <v>26</v>
      </c>
      <c r="BL59" s="25">
        <f t="shared" si="10"/>
        <v>33.333333333333329</v>
      </c>
      <c r="BM59" s="10"/>
      <c r="BN59" s="10"/>
      <c r="BO59" s="10"/>
      <c r="BP59" s="10"/>
      <c r="BQ59" s="10"/>
      <c r="BR59" s="10"/>
      <c r="BS59" s="48">
        <v>4</v>
      </c>
      <c r="BT59" s="48">
        <v>7</v>
      </c>
      <c r="BU59" s="48">
        <v>5</v>
      </c>
      <c r="BV59" s="48">
        <v>8</v>
      </c>
      <c r="BW59" s="66">
        <f t="shared" si="19"/>
        <v>24</v>
      </c>
      <c r="BX59" s="23">
        <f t="shared" si="11"/>
        <v>37.5</v>
      </c>
    </row>
    <row r="60" spans="1:76" ht="27" customHeight="1" thickTop="1" thickBot="1">
      <c r="A60" s="44">
        <v>56</v>
      </c>
      <c r="B60" s="45" t="s">
        <v>86</v>
      </c>
      <c r="C60" s="10"/>
      <c r="D60" s="10"/>
      <c r="E60" s="10"/>
      <c r="F60" s="10"/>
      <c r="G60" s="10"/>
      <c r="H60" s="10"/>
      <c r="I60" s="46">
        <v>8</v>
      </c>
      <c r="J60" s="46">
        <v>4</v>
      </c>
      <c r="K60" s="46">
        <v>7</v>
      </c>
      <c r="L60" s="46">
        <v>10</v>
      </c>
      <c r="M60" s="29">
        <f t="shared" si="4"/>
        <v>29</v>
      </c>
      <c r="N60" s="29">
        <f t="shared" si="5"/>
        <v>36.708860759493675</v>
      </c>
      <c r="O60" s="10"/>
      <c r="P60" s="10"/>
      <c r="Q60" s="10"/>
      <c r="R60" s="10"/>
      <c r="S60" s="10"/>
      <c r="T60" s="10"/>
      <c r="U60" s="46">
        <v>12</v>
      </c>
      <c r="V60" s="46">
        <v>10</v>
      </c>
      <c r="W60" s="46">
        <v>10</v>
      </c>
      <c r="X60" s="46">
        <v>13</v>
      </c>
      <c r="Y60" s="46"/>
      <c r="Z60" s="10">
        <f t="shared" si="16"/>
        <v>45</v>
      </c>
      <c r="AA60" s="17">
        <f t="shared" si="6"/>
        <v>37.5</v>
      </c>
      <c r="AB60" s="10"/>
      <c r="AC60" s="10"/>
      <c r="AD60" s="10"/>
      <c r="AE60" s="10"/>
      <c r="AF60" s="10"/>
      <c r="AG60" s="10"/>
      <c r="AH60" s="46">
        <v>4</v>
      </c>
      <c r="AI60" s="10">
        <v>6</v>
      </c>
      <c r="AJ60" s="10">
        <v>3</v>
      </c>
      <c r="AK60" s="10">
        <v>8</v>
      </c>
      <c r="AL60" s="28">
        <f t="shared" si="17"/>
        <v>21</v>
      </c>
      <c r="AM60" s="28">
        <f t="shared" si="7"/>
        <v>25.301204819277107</v>
      </c>
      <c r="AN60" s="10"/>
      <c r="AO60" s="10"/>
      <c r="AP60" s="10"/>
      <c r="AQ60" s="10"/>
      <c r="AR60" s="10"/>
      <c r="AS60" s="10"/>
      <c r="AT60" s="46">
        <v>11</v>
      </c>
      <c r="AU60" s="10">
        <v>14</v>
      </c>
      <c r="AV60" s="10">
        <v>14</v>
      </c>
      <c r="AW60" s="10">
        <v>21</v>
      </c>
      <c r="AX60" s="26">
        <f t="shared" si="8"/>
        <v>60</v>
      </c>
      <c r="AY60" s="26">
        <f t="shared" si="9"/>
        <v>51.724137931034484</v>
      </c>
      <c r="AZ60" s="10"/>
      <c r="BA60" s="10"/>
      <c r="BB60" s="10"/>
      <c r="BC60" s="10"/>
      <c r="BD60" s="10"/>
      <c r="BE60" s="10"/>
      <c r="BF60" s="46">
        <v>5</v>
      </c>
      <c r="BG60" s="46">
        <v>8</v>
      </c>
      <c r="BH60" s="46">
        <v>6</v>
      </c>
      <c r="BI60" s="46">
        <v>6</v>
      </c>
      <c r="BJ60" s="46"/>
      <c r="BK60" s="10">
        <f t="shared" si="18"/>
        <v>25</v>
      </c>
      <c r="BL60" s="25">
        <f t="shared" si="10"/>
        <v>32.051282051282051</v>
      </c>
      <c r="BM60" s="10"/>
      <c r="BN60" s="10"/>
      <c r="BO60" s="10"/>
      <c r="BP60" s="10"/>
      <c r="BQ60" s="10"/>
      <c r="BR60" s="10"/>
      <c r="BS60" s="48">
        <v>3</v>
      </c>
      <c r="BT60" s="48">
        <v>5</v>
      </c>
      <c r="BU60" s="48">
        <v>5</v>
      </c>
      <c r="BV60" s="48">
        <v>6</v>
      </c>
      <c r="BW60" s="66">
        <f t="shared" si="19"/>
        <v>19</v>
      </c>
      <c r="BX60" s="23">
        <f t="shared" si="11"/>
        <v>29.6875</v>
      </c>
    </row>
    <row r="61" spans="1:76" ht="27" customHeight="1" thickTop="1" thickBot="1">
      <c r="A61" s="44">
        <v>57</v>
      </c>
      <c r="B61" s="45" t="s">
        <v>87</v>
      </c>
      <c r="C61" s="10"/>
      <c r="D61" s="10"/>
      <c r="E61" s="10"/>
      <c r="F61" s="10"/>
      <c r="G61" s="10"/>
      <c r="H61" s="10"/>
      <c r="I61" s="46">
        <v>6</v>
      </c>
      <c r="J61" s="46">
        <v>4</v>
      </c>
      <c r="K61" s="46">
        <v>7</v>
      </c>
      <c r="L61" s="46">
        <v>10</v>
      </c>
      <c r="M61" s="29">
        <f t="shared" si="4"/>
        <v>27</v>
      </c>
      <c r="N61" s="29">
        <f t="shared" si="5"/>
        <v>34.177215189873415</v>
      </c>
      <c r="O61" s="10"/>
      <c r="P61" s="10"/>
      <c r="Q61" s="10"/>
      <c r="R61" s="10"/>
      <c r="S61" s="10"/>
      <c r="T61" s="10"/>
      <c r="U61" s="46">
        <v>11</v>
      </c>
      <c r="V61" s="46">
        <v>10</v>
      </c>
      <c r="W61" s="46">
        <v>11</v>
      </c>
      <c r="X61" s="46">
        <v>15</v>
      </c>
      <c r="Y61" s="46"/>
      <c r="Z61" s="10">
        <f t="shared" si="16"/>
        <v>47</v>
      </c>
      <c r="AA61" s="17">
        <f t="shared" si="6"/>
        <v>39.166666666666664</v>
      </c>
      <c r="AB61" s="10"/>
      <c r="AC61" s="10"/>
      <c r="AD61" s="10"/>
      <c r="AE61" s="10"/>
      <c r="AF61" s="10"/>
      <c r="AG61" s="10"/>
      <c r="AH61" s="46">
        <v>4</v>
      </c>
      <c r="AI61" s="10">
        <v>5</v>
      </c>
      <c r="AJ61" s="10">
        <v>4</v>
      </c>
      <c r="AK61" s="10">
        <v>8</v>
      </c>
      <c r="AL61" s="28">
        <f t="shared" si="17"/>
        <v>21</v>
      </c>
      <c r="AM61" s="28">
        <f t="shared" si="7"/>
        <v>25.301204819277107</v>
      </c>
      <c r="AN61" s="10"/>
      <c r="AO61" s="10"/>
      <c r="AP61" s="10"/>
      <c r="AQ61" s="10"/>
      <c r="AR61" s="10"/>
      <c r="AS61" s="10"/>
      <c r="AT61" s="46">
        <v>11</v>
      </c>
      <c r="AU61" s="10">
        <v>12</v>
      </c>
      <c r="AV61" s="10">
        <v>15</v>
      </c>
      <c r="AW61" s="10">
        <v>23</v>
      </c>
      <c r="AX61" s="26">
        <f t="shared" si="8"/>
        <v>61</v>
      </c>
      <c r="AY61" s="26">
        <f t="shared" si="9"/>
        <v>52.586206896551722</v>
      </c>
      <c r="AZ61" s="10"/>
      <c r="BA61" s="10"/>
      <c r="BB61" s="10"/>
      <c r="BC61" s="10"/>
      <c r="BD61" s="10"/>
      <c r="BE61" s="10"/>
      <c r="BF61" s="46">
        <v>4</v>
      </c>
      <c r="BG61" s="46">
        <v>6</v>
      </c>
      <c r="BH61" s="46">
        <v>7</v>
      </c>
      <c r="BI61" s="46">
        <v>9</v>
      </c>
      <c r="BJ61" s="46"/>
      <c r="BK61" s="10">
        <f t="shared" si="18"/>
        <v>26</v>
      </c>
      <c r="BL61" s="25">
        <f t="shared" si="10"/>
        <v>33.333333333333329</v>
      </c>
      <c r="BM61" s="10"/>
      <c r="BN61" s="10"/>
      <c r="BO61" s="10"/>
      <c r="BP61" s="10"/>
      <c r="BQ61" s="10"/>
      <c r="BR61" s="10"/>
      <c r="BS61" s="48">
        <v>4</v>
      </c>
      <c r="BT61" s="48">
        <v>3</v>
      </c>
      <c r="BU61" s="48">
        <v>5</v>
      </c>
      <c r="BV61" s="48">
        <v>9</v>
      </c>
      <c r="BW61" s="66">
        <f t="shared" si="19"/>
        <v>21</v>
      </c>
      <c r="BX61" s="23">
        <f t="shared" si="11"/>
        <v>32.8125</v>
      </c>
    </row>
    <row r="62" spans="1:76" ht="27" customHeight="1" thickTop="1" thickBot="1">
      <c r="A62" s="44">
        <v>58</v>
      </c>
      <c r="B62" s="45" t="s">
        <v>88</v>
      </c>
      <c r="C62" s="10"/>
      <c r="D62" s="10"/>
      <c r="E62" s="10"/>
      <c r="F62" s="10"/>
      <c r="G62" s="10"/>
      <c r="H62" s="10"/>
      <c r="I62" s="46">
        <v>8</v>
      </c>
      <c r="J62" s="46">
        <v>5</v>
      </c>
      <c r="K62" s="46">
        <v>6</v>
      </c>
      <c r="L62" s="46">
        <v>11</v>
      </c>
      <c r="M62" s="29">
        <f t="shared" si="4"/>
        <v>30</v>
      </c>
      <c r="N62" s="29">
        <f t="shared" si="5"/>
        <v>37.974683544303801</v>
      </c>
      <c r="O62" s="10"/>
      <c r="P62" s="10"/>
      <c r="Q62" s="10"/>
      <c r="R62" s="10"/>
      <c r="S62" s="10"/>
      <c r="T62" s="10"/>
      <c r="U62" s="46">
        <v>12</v>
      </c>
      <c r="V62" s="46">
        <v>11</v>
      </c>
      <c r="W62" s="46">
        <v>10</v>
      </c>
      <c r="X62" s="46">
        <v>14</v>
      </c>
      <c r="Y62" s="46"/>
      <c r="Z62" s="10">
        <f t="shared" si="16"/>
        <v>47</v>
      </c>
      <c r="AA62" s="17">
        <f t="shared" si="6"/>
        <v>39.166666666666664</v>
      </c>
      <c r="AB62" s="10"/>
      <c r="AC62" s="10"/>
      <c r="AD62" s="10"/>
      <c r="AE62" s="10"/>
      <c r="AF62" s="10"/>
      <c r="AG62" s="10"/>
      <c r="AH62" s="46">
        <v>4</v>
      </c>
      <c r="AI62" s="10">
        <v>6</v>
      </c>
      <c r="AJ62" s="10">
        <v>4</v>
      </c>
      <c r="AK62" s="10">
        <v>7</v>
      </c>
      <c r="AL62" s="28">
        <f t="shared" si="17"/>
        <v>21</v>
      </c>
      <c r="AM62" s="28">
        <f t="shared" si="7"/>
        <v>25.301204819277107</v>
      </c>
      <c r="AN62" s="10"/>
      <c r="AO62" s="10"/>
      <c r="AP62" s="10"/>
      <c r="AQ62" s="10"/>
      <c r="AR62" s="10"/>
      <c r="AS62" s="10"/>
      <c r="AT62" s="46">
        <v>11</v>
      </c>
      <c r="AU62" s="10">
        <v>13</v>
      </c>
      <c r="AV62" s="10">
        <v>14</v>
      </c>
      <c r="AW62" s="10">
        <v>23</v>
      </c>
      <c r="AX62" s="26">
        <f t="shared" si="8"/>
        <v>61</v>
      </c>
      <c r="AY62" s="26">
        <f t="shared" si="9"/>
        <v>52.586206896551722</v>
      </c>
      <c r="AZ62" s="10"/>
      <c r="BA62" s="10"/>
      <c r="BB62" s="10"/>
      <c r="BC62" s="10"/>
      <c r="BD62" s="10"/>
      <c r="BE62" s="10"/>
      <c r="BF62" s="46">
        <v>5</v>
      </c>
      <c r="BG62" s="46">
        <v>8</v>
      </c>
      <c r="BH62" s="46">
        <v>6</v>
      </c>
      <c r="BI62" s="46">
        <v>7</v>
      </c>
      <c r="BJ62" s="46"/>
      <c r="BK62" s="10">
        <f t="shared" si="18"/>
        <v>26</v>
      </c>
      <c r="BL62" s="25">
        <f t="shared" si="10"/>
        <v>33.333333333333329</v>
      </c>
      <c r="BM62" s="10"/>
      <c r="BN62" s="10"/>
      <c r="BO62" s="10"/>
      <c r="BP62" s="10"/>
      <c r="BQ62" s="10"/>
      <c r="BR62" s="10"/>
      <c r="BS62" s="48">
        <v>5</v>
      </c>
      <c r="BT62" s="48">
        <v>5</v>
      </c>
      <c r="BU62" s="48">
        <v>3</v>
      </c>
      <c r="BV62" s="48">
        <v>9</v>
      </c>
      <c r="BW62" s="66">
        <f t="shared" si="19"/>
        <v>22</v>
      </c>
      <c r="BX62" s="23">
        <f t="shared" si="11"/>
        <v>34.375</v>
      </c>
    </row>
    <row r="63" spans="1:76" ht="27" customHeight="1" thickTop="1" thickBot="1">
      <c r="A63" s="44">
        <v>59</v>
      </c>
      <c r="B63" s="45" t="s">
        <v>89</v>
      </c>
      <c r="C63" s="10"/>
      <c r="D63" s="10"/>
      <c r="E63" s="10"/>
      <c r="F63" s="10"/>
      <c r="G63" s="10"/>
      <c r="H63" s="10"/>
      <c r="I63" s="46">
        <v>7</v>
      </c>
      <c r="J63" s="46">
        <v>3</v>
      </c>
      <c r="K63" s="46">
        <v>5</v>
      </c>
      <c r="L63" s="46">
        <v>8</v>
      </c>
      <c r="M63" s="29">
        <f t="shared" si="4"/>
        <v>23</v>
      </c>
      <c r="N63" s="29">
        <f t="shared" si="5"/>
        <v>29.11392405063291</v>
      </c>
      <c r="O63" s="10"/>
      <c r="P63" s="10"/>
      <c r="Q63" s="10"/>
      <c r="R63" s="10"/>
      <c r="S63" s="10"/>
      <c r="T63" s="10"/>
      <c r="U63" s="46">
        <v>12</v>
      </c>
      <c r="V63" s="46">
        <v>7</v>
      </c>
      <c r="W63" s="46">
        <v>9</v>
      </c>
      <c r="X63" s="46">
        <v>10</v>
      </c>
      <c r="Y63" s="46"/>
      <c r="Z63" s="10">
        <f t="shared" si="16"/>
        <v>38</v>
      </c>
      <c r="AA63" s="17">
        <f t="shared" si="6"/>
        <v>31.666666666666664</v>
      </c>
      <c r="AB63" s="10"/>
      <c r="AC63" s="10"/>
      <c r="AD63" s="10"/>
      <c r="AE63" s="10"/>
      <c r="AF63" s="10"/>
      <c r="AG63" s="10"/>
      <c r="AH63" s="46">
        <v>3</v>
      </c>
      <c r="AI63" s="10">
        <v>5</v>
      </c>
      <c r="AJ63" s="10">
        <v>4</v>
      </c>
      <c r="AK63" s="10">
        <v>3</v>
      </c>
      <c r="AL63" s="28">
        <f t="shared" si="17"/>
        <v>15</v>
      </c>
      <c r="AM63" s="28">
        <f t="shared" si="7"/>
        <v>18.072289156626507</v>
      </c>
      <c r="AN63" s="10"/>
      <c r="AO63" s="10"/>
      <c r="AP63" s="10"/>
      <c r="AQ63" s="10"/>
      <c r="AR63" s="10"/>
      <c r="AS63" s="10"/>
      <c r="AT63" s="46">
        <v>9</v>
      </c>
      <c r="AU63" s="10">
        <v>10</v>
      </c>
      <c r="AV63" s="10">
        <v>14</v>
      </c>
      <c r="AW63" s="10">
        <v>13</v>
      </c>
      <c r="AX63" s="26">
        <f t="shared" si="8"/>
        <v>46</v>
      </c>
      <c r="AY63" s="26">
        <f t="shared" si="9"/>
        <v>39.655172413793103</v>
      </c>
      <c r="AZ63" s="10"/>
      <c r="BA63" s="10"/>
      <c r="BB63" s="10"/>
      <c r="BC63" s="10"/>
      <c r="BD63" s="10"/>
      <c r="BE63" s="10"/>
      <c r="BF63" s="46">
        <v>4</v>
      </c>
      <c r="BG63" s="46">
        <v>4</v>
      </c>
      <c r="BH63" s="46">
        <v>6</v>
      </c>
      <c r="BI63" s="46">
        <v>5</v>
      </c>
      <c r="BJ63" s="46"/>
      <c r="BK63" s="10">
        <f t="shared" si="18"/>
        <v>19</v>
      </c>
      <c r="BL63" s="25">
        <f t="shared" si="10"/>
        <v>24.358974358974358</v>
      </c>
      <c r="BM63" s="10"/>
      <c r="BN63" s="10"/>
      <c r="BO63" s="10"/>
      <c r="BP63" s="10"/>
      <c r="BQ63" s="10"/>
      <c r="BR63" s="10"/>
      <c r="BS63" s="48">
        <v>3</v>
      </c>
      <c r="BT63" s="48">
        <v>3</v>
      </c>
      <c r="BU63" s="48">
        <v>5</v>
      </c>
      <c r="BV63" s="48">
        <v>5</v>
      </c>
      <c r="BW63" s="66">
        <f t="shared" si="19"/>
        <v>16</v>
      </c>
      <c r="BX63" s="23">
        <f t="shared" si="11"/>
        <v>25</v>
      </c>
    </row>
    <row r="64" spans="1:76" ht="15.75" thickTop="1"/>
  </sheetData>
  <mergeCells count="9">
    <mergeCell ref="A2:A3"/>
    <mergeCell ref="B2:B3"/>
    <mergeCell ref="A1:BX1"/>
    <mergeCell ref="C2:N2"/>
    <mergeCell ref="O2:AA2"/>
    <mergeCell ref="AB2:AM2"/>
    <mergeCell ref="AN2:AY2"/>
    <mergeCell ref="AZ2:BL2"/>
    <mergeCell ref="BM2:BX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BV20044"/>
  <sheetViews>
    <sheetView topLeftCell="A38" workbookViewId="0">
      <selection activeCell="BU4" sqref="BU4:BV63"/>
    </sheetView>
  </sheetViews>
  <sheetFormatPr defaultRowHeight="15"/>
  <cols>
    <col min="1" max="1" width="5.28515625" customWidth="1"/>
    <col min="2" max="2" width="28.5703125" style="75" customWidth="1"/>
    <col min="3" max="12" width="4.5703125" customWidth="1"/>
    <col min="13" max="14" width="4.5703125" style="50" customWidth="1"/>
    <col min="15" max="24" width="4.5703125" customWidth="1"/>
    <col min="25" max="26" width="4.5703125" style="49" customWidth="1"/>
    <col min="27" max="36" width="4.5703125" customWidth="1"/>
    <col min="37" max="38" width="4.5703125" style="51" customWidth="1"/>
    <col min="39" max="48" width="4.5703125" customWidth="1"/>
    <col min="49" max="49" width="4.5703125" style="52" customWidth="1"/>
    <col min="50" max="50" width="5.28515625" style="52" customWidth="1"/>
    <col min="51" max="60" width="4.5703125" customWidth="1"/>
    <col min="61" max="62" width="4.5703125" style="59" customWidth="1"/>
    <col min="63" max="72" width="4.5703125" customWidth="1"/>
    <col min="73" max="74" width="4.5703125" style="53" customWidth="1"/>
  </cols>
  <sheetData>
    <row r="1" spans="1:74" ht="19.5" thickBot="1">
      <c r="A1" s="81" t="s">
        <v>0</v>
      </c>
      <c r="B1" s="97"/>
      <c r="C1" s="97"/>
      <c r="D1" s="97"/>
      <c r="E1" s="97"/>
      <c r="F1" s="97"/>
      <c r="G1" s="97"/>
      <c r="H1" s="97"/>
      <c r="I1" s="97"/>
      <c r="J1" s="97"/>
      <c r="K1" s="97"/>
      <c r="L1" s="97"/>
      <c r="M1" s="97"/>
      <c r="N1" s="97"/>
      <c r="O1" s="97"/>
      <c r="P1" s="97"/>
      <c r="Q1" s="97"/>
      <c r="R1" s="97"/>
      <c r="S1" s="97"/>
      <c r="T1" s="97"/>
      <c r="U1" s="97"/>
      <c r="V1" s="97"/>
      <c r="W1" s="97"/>
      <c r="X1" s="97"/>
      <c r="Y1" s="97"/>
      <c r="Z1" s="97"/>
      <c r="AA1" s="97"/>
      <c r="AB1" s="97"/>
      <c r="AC1" s="97"/>
      <c r="AD1" s="97"/>
      <c r="AE1" s="97"/>
      <c r="AF1" s="97"/>
      <c r="AG1" s="97"/>
      <c r="AH1" s="97"/>
      <c r="AI1" s="97"/>
      <c r="AJ1" s="97"/>
      <c r="AK1" s="97"/>
      <c r="AL1" s="97"/>
      <c r="AM1" s="97"/>
      <c r="AN1" s="97"/>
      <c r="AO1" s="97"/>
      <c r="AP1" s="97"/>
      <c r="AQ1" s="97"/>
      <c r="AR1" s="97"/>
      <c r="AS1" s="97"/>
      <c r="AT1" s="97"/>
      <c r="AU1" s="97"/>
      <c r="AV1" s="97"/>
      <c r="AW1" s="97"/>
      <c r="AX1" s="97"/>
      <c r="AY1" s="97"/>
      <c r="AZ1" s="97"/>
      <c r="BA1" s="97"/>
      <c r="BB1" s="97"/>
      <c r="BC1" s="97"/>
      <c r="BD1" s="97"/>
      <c r="BE1" s="97"/>
      <c r="BF1" s="97"/>
      <c r="BG1" s="97"/>
      <c r="BH1" s="97"/>
      <c r="BI1" s="97"/>
      <c r="BJ1" s="97"/>
      <c r="BK1" s="97"/>
      <c r="BL1" s="97"/>
      <c r="BM1" s="97"/>
      <c r="BN1" s="97"/>
      <c r="BO1" s="97"/>
      <c r="BP1" s="97"/>
      <c r="BQ1" s="97"/>
      <c r="BR1" s="97"/>
      <c r="BS1" s="97"/>
      <c r="BT1" s="97"/>
      <c r="BU1" s="97"/>
      <c r="BV1" s="98"/>
    </row>
    <row r="2" spans="1:74" ht="15.75" thickTop="1">
      <c r="A2" s="77" t="s">
        <v>1</v>
      </c>
      <c r="B2" s="99" t="s">
        <v>2</v>
      </c>
      <c r="C2" s="84" t="s">
        <v>3</v>
      </c>
      <c r="D2" s="84"/>
      <c r="E2" s="84"/>
      <c r="F2" s="84"/>
      <c r="G2" s="84"/>
      <c r="H2" s="84"/>
      <c r="I2" s="84"/>
      <c r="J2" s="84"/>
      <c r="K2" s="84"/>
      <c r="L2" s="84"/>
      <c r="M2" s="84"/>
      <c r="N2" s="85"/>
      <c r="O2" s="86" t="s">
        <v>4</v>
      </c>
      <c r="P2" s="87"/>
      <c r="Q2" s="87"/>
      <c r="R2" s="87"/>
      <c r="S2" s="87"/>
      <c r="T2" s="87"/>
      <c r="U2" s="87"/>
      <c r="V2" s="87"/>
      <c r="W2" s="87"/>
      <c r="X2" s="87"/>
      <c r="Y2" s="87"/>
      <c r="Z2" s="88"/>
      <c r="AA2" s="101" t="s">
        <v>5</v>
      </c>
      <c r="AB2" s="89"/>
      <c r="AC2" s="89"/>
      <c r="AD2" s="89"/>
      <c r="AE2" s="89"/>
      <c r="AF2" s="89"/>
      <c r="AG2" s="89"/>
      <c r="AH2" s="89"/>
      <c r="AI2" s="89"/>
      <c r="AJ2" s="89"/>
      <c r="AK2" s="89"/>
      <c r="AL2" s="90"/>
      <c r="AM2" s="91" t="s">
        <v>6</v>
      </c>
      <c r="AN2" s="91"/>
      <c r="AO2" s="91"/>
      <c r="AP2" s="91"/>
      <c r="AQ2" s="91"/>
      <c r="AR2" s="91"/>
      <c r="AS2" s="91"/>
      <c r="AT2" s="91"/>
      <c r="AU2" s="91"/>
      <c r="AV2" s="91"/>
      <c r="AW2" s="91"/>
      <c r="AX2" s="92"/>
      <c r="AY2" s="102" t="s">
        <v>69</v>
      </c>
      <c r="AZ2" s="102"/>
      <c r="BA2" s="102"/>
      <c r="BB2" s="102"/>
      <c r="BC2" s="102"/>
      <c r="BD2" s="102"/>
      <c r="BE2" s="102"/>
      <c r="BF2" s="102"/>
      <c r="BG2" s="102"/>
      <c r="BH2" s="102"/>
      <c r="BI2" s="102"/>
      <c r="BJ2" s="102"/>
      <c r="BK2" s="103" t="s">
        <v>7</v>
      </c>
      <c r="BL2" s="95"/>
      <c r="BM2" s="95"/>
      <c r="BN2" s="95"/>
      <c r="BO2" s="95"/>
      <c r="BP2" s="95"/>
      <c r="BQ2" s="95"/>
      <c r="BR2" s="95"/>
      <c r="BS2" s="95"/>
      <c r="BT2" s="95"/>
      <c r="BU2" s="95"/>
      <c r="BV2" s="96"/>
    </row>
    <row r="3" spans="1:74" ht="15.75" thickBot="1">
      <c r="A3" s="78"/>
      <c r="B3" s="100"/>
      <c r="C3" s="1" t="s">
        <v>8</v>
      </c>
      <c r="D3" s="2" t="s">
        <v>11</v>
      </c>
      <c r="E3" s="2" t="s">
        <v>66</v>
      </c>
      <c r="F3" s="2" t="s">
        <v>70</v>
      </c>
      <c r="G3" s="2" t="s">
        <v>78</v>
      </c>
      <c r="H3" s="2" t="s">
        <v>81</v>
      </c>
      <c r="I3" s="2" t="s">
        <v>83</v>
      </c>
      <c r="J3" s="2" t="s">
        <v>98</v>
      </c>
      <c r="K3" s="2" t="s">
        <v>99</v>
      </c>
      <c r="L3" s="2" t="s">
        <v>100</v>
      </c>
      <c r="M3" s="2" t="s">
        <v>71</v>
      </c>
      <c r="N3" s="2" t="s">
        <v>10</v>
      </c>
      <c r="O3" s="3" t="s">
        <v>8</v>
      </c>
      <c r="P3" s="3" t="s">
        <v>11</v>
      </c>
      <c r="Q3" s="3" t="s">
        <v>66</v>
      </c>
      <c r="R3" s="3" t="s">
        <v>67</v>
      </c>
      <c r="S3" s="3" t="s">
        <v>79</v>
      </c>
      <c r="T3" s="3" t="s">
        <v>81</v>
      </c>
      <c r="U3" s="3" t="s">
        <v>83</v>
      </c>
      <c r="V3" s="3" t="s">
        <v>98</v>
      </c>
      <c r="W3" s="3" t="s">
        <v>99</v>
      </c>
      <c r="X3" s="3" t="s">
        <v>100</v>
      </c>
      <c r="Y3" s="3" t="s">
        <v>71</v>
      </c>
      <c r="Z3" s="3" t="s">
        <v>10</v>
      </c>
      <c r="AA3" s="4" t="s">
        <v>72</v>
      </c>
      <c r="AB3" s="4" t="s">
        <v>73</v>
      </c>
      <c r="AC3" s="4" t="s">
        <v>74</v>
      </c>
      <c r="AD3" s="4" t="s">
        <v>70</v>
      </c>
      <c r="AE3" s="4" t="s">
        <v>79</v>
      </c>
      <c r="AF3" s="4" t="s">
        <v>81</v>
      </c>
      <c r="AG3" s="4" t="s">
        <v>83</v>
      </c>
      <c r="AH3" s="4" t="s">
        <v>98</v>
      </c>
      <c r="AI3" s="4" t="s">
        <v>99</v>
      </c>
      <c r="AJ3" s="4" t="s">
        <v>100</v>
      </c>
      <c r="AK3" s="27" t="s">
        <v>71</v>
      </c>
      <c r="AL3" s="27" t="s">
        <v>10</v>
      </c>
      <c r="AM3" s="5" t="s">
        <v>72</v>
      </c>
      <c r="AN3" s="5" t="s">
        <v>11</v>
      </c>
      <c r="AO3" s="5" t="s">
        <v>66</v>
      </c>
      <c r="AP3" s="5" t="s">
        <v>67</v>
      </c>
      <c r="AQ3" s="5" t="s">
        <v>79</v>
      </c>
      <c r="AR3" s="5" t="s">
        <v>82</v>
      </c>
      <c r="AS3" s="5" t="s">
        <v>83</v>
      </c>
      <c r="AT3" s="5" t="s">
        <v>98</v>
      </c>
      <c r="AU3" s="5" t="s">
        <v>99</v>
      </c>
      <c r="AV3" s="5" t="s">
        <v>100</v>
      </c>
      <c r="AW3" s="5" t="s">
        <v>71</v>
      </c>
      <c r="AX3" s="5" t="s">
        <v>10</v>
      </c>
      <c r="AY3" s="6" t="s">
        <v>8</v>
      </c>
      <c r="AZ3" s="6" t="s">
        <v>11</v>
      </c>
      <c r="BA3" s="6" t="s">
        <v>66</v>
      </c>
      <c r="BB3" s="6" t="s">
        <v>67</v>
      </c>
      <c r="BC3" s="6" t="s">
        <v>80</v>
      </c>
      <c r="BD3" s="6" t="s">
        <v>81</v>
      </c>
      <c r="BE3" s="54" t="s">
        <v>83</v>
      </c>
      <c r="BF3" s="58" t="s">
        <v>98</v>
      </c>
      <c r="BG3" s="58" t="s">
        <v>99</v>
      </c>
      <c r="BH3" s="58" t="s">
        <v>100</v>
      </c>
      <c r="BI3" s="58" t="s">
        <v>71</v>
      </c>
      <c r="BJ3" s="58" t="s">
        <v>10</v>
      </c>
      <c r="BK3" s="56" t="s">
        <v>8</v>
      </c>
      <c r="BL3" s="7" t="s">
        <v>11</v>
      </c>
      <c r="BM3" s="15" t="s">
        <v>66</v>
      </c>
      <c r="BN3" s="7" t="s">
        <v>75</v>
      </c>
      <c r="BO3" s="7" t="s">
        <v>79</v>
      </c>
      <c r="BP3" s="7" t="s">
        <v>81</v>
      </c>
      <c r="BQ3" s="7" t="s">
        <v>83</v>
      </c>
      <c r="BR3" s="7" t="s">
        <v>98</v>
      </c>
      <c r="BS3" s="7" t="s">
        <v>99</v>
      </c>
      <c r="BT3" s="7" t="s">
        <v>100</v>
      </c>
      <c r="BU3" s="20" t="s">
        <v>71</v>
      </c>
      <c r="BV3" s="20" t="s">
        <v>10</v>
      </c>
    </row>
    <row r="4" spans="1:74">
      <c r="A4" s="8"/>
      <c r="B4" s="71"/>
      <c r="C4" s="10">
        <v>0</v>
      </c>
      <c r="D4" s="10">
        <v>2</v>
      </c>
      <c r="E4" s="10">
        <v>4</v>
      </c>
      <c r="F4" s="10">
        <v>6</v>
      </c>
      <c r="G4" s="10">
        <v>7</v>
      </c>
      <c r="H4" s="30">
        <v>4</v>
      </c>
      <c r="I4" s="30">
        <v>5</v>
      </c>
      <c r="J4" s="30">
        <v>4</v>
      </c>
      <c r="K4" s="30">
        <v>2</v>
      </c>
      <c r="L4" s="30">
        <v>4</v>
      </c>
      <c r="M4" s="29">
        <f>SUM(C4:L4)</f>
        <v>38</v>
      </c>
      <c r="N4" s="29">
        <f>M4/38*100</f>
        <v>100</v>
      </c>
      <c r="O4" s="10">
        <v>3</v>
      </c>
      <c r="P4" s="10">
        <v>6</v>
      </c>
      <c r="Q4" s="10">
        <v>6</v>
      </c>
      <c r="R4" s="10">
        <v>5</v>
      </c>
      <c r="S4" s="10">
        <v>4</v>
      </c>
      <c r="T4" s="30">
        <v>2</v>
      </c>
      <c r="U4" s="30">
        <v>5</v>
      </c>
      <c r="V4" s="30">
        <v>6</v>
      </c>
      <c r="W4" s="30">
        <v>5</v>
      </c>
      <c r="X4" s="30">
        <v>6</v>
      </c>
      <c r="Y4" s="17">
        <f t="shared" ref="Y4:Y35" si="0">SUM(O4:X4)</f>
        <v>48</v>
      </c>
      <c r="Z4" s="17">
        <f>Y4/48*100</f>
        <v>100</v>
      </c>
      <c r="AA4" s="10">
        <v>3</v>
      </c>
      <c r="AB4" s="10">
        <v>4</v>
      </c>
      <c r="AC4" s="10">
        <v>4</v>
      </c>
      <c r="AD4" s="10">
        <v>4</v>
      </c>
      <c r="AE4" s="10">
        <v>5</v>
      </c>
      <c r="AF4" s="10">
        <v>0</v>
      </c>
      <c r="AG4" s="10">
        <v>4</v>
      </c>
      <c r="AH4" s="10">
        <v>3</v>
      </c>
      <c r="AI4" s="10">
        <v>2</v>
      </c>
      <c r="AJ4" s="10">
        <v>4</v>
      </c>
      <c r="AK4" s="28">
        <f t="shared" ref="AK4:AK35" si="1">SUM(AA4:AJ4)</f>
        <v>33</v>
      </c>
      <c r="AL4" s="28">
        <f>AK4/33*100</f>
        <v>100</v>
      </c>
      <c r="AM4" s="10">
        <v>1</v>
      </c>
      <c r="AN4" s="10">
        <v>6</v>
      </c>
      <c r="AO4" s="10">
        <v>7</v>
      </c>
      <c r="AP4" s="10">
        <v>5</v>
      </c>
      <c r="AQ4" s="10">
        <v>7</v>
      </c>
      <c r="AR4" s="10">
        <v>5</v>
      </c>
      <c r="AS4" s="10">
        <v>6</v>
      </c>
      <c r="AT4" s="10">
        <v>3</v>
      </c>
      <c r="AU4" s="10">
        <v>7</v>
      </c>
      <c r="AV4" s="10">
        <v>6</v>
      </c>
      <c r="AW4" s="26">
        <f>SUM(AM4:AV4)</f>
        <v>53</v>
      </c>
      <c r="AX4" s="26">
        <f>AW4/53*100</f>
        <v>100</v>
      </c>
      <c r="AY4" s="10">
        <v>3</v>
      </c>
      <c r="AZ4" s="10">
        <v>4</v>
      </c>
      <c r="BA4" s="10">
        <v>4</v>
      </c>
      <c r="BB4" s="10">
        <v>4</v>
      </c>
      <c r="BC4" s="10">
        <v>3</v>
      </c>
      <c r="BD4" s="10">
        <v>3</v>
      </c>
      <c r="BE4" s="55">
        <v>4</v>
      </c>
      <c r="BF4" s="65">
        <v>3</v>
      </c>
      <c r="BG4" s="65">
        <v>4</v>
      </c>
      <c r="BH4" s="65">
        <v>4</v>
      </c>
      <c r="BI4" s="59">
        <f t="shared" ref="BI4:BI35" si="2">SUM(AY4:BH4)</f>
        <v>36</v>
      </c>
      <c r="BJ4" s="59">
        <f>BI4/36*100</f>
        <v>100</v>
      </c>
      <c r="BK4" s="57">
        <v>3</v>
      </c>
      <c r="BL4" s="10">
        <v>3</v>
      </c>
      <c r="BM4" s="10">
        <v>5</v>
      </c>
      <c r="BN4" s="10">
        <v>3</v>
      </c>
      <c r="BO4" s="11">
        <v>4</v>
      </c>
      <c r="BP4" s="11">
        <v>12</v>
      </c>
      <c r="BQ4" s="11">
        <v>5</v>
      </c>
      <c r="BR4" s="11">
        <v>6</v>
      </c>
      <c r="BS4" s="11">
        <v>3</v>
      </c>
      <c r="BT4" s="11">
        <v>4</v>
      </c>
      <c r="BU4" s="22">
        <f t="shared" ref="BU4:BU35" si="3">SUM(BK4:BT4)</f>
        <v>48</v>
      </c>
      <c r="BV4" s="23">
        <f>BU4/48*100</f>
        <v>100</v>
      </c>
    </row>
    <row r="5" spans="1:74" ht="17.25" customHeight="1">
      <c r="A5" s="12">
        <v>1</v>
      </c>
      <c r="B5" s="72" t="s">
        <v>12</v>
      </c>
      <c r="C5" s="10">
        <v>0</v>
      </c>
      <c r="D5" s="10">
        <v>1</v>
      </c>
      <c r="E5" s="10">
        <v>4</v>
      </c>
      <c r="F5" s="10">
        <v>6</v>
      </c>
      <c r="G5" s="10">
        <v>6</v>
      </c>
      <c r="H5" s="30">
        <v>4</v>
      </c>
      <c r="I5" s="30">
        <v>5</v>
      </c>
      <c r="J5" s="30">
        <v>4</v>
      </c>
      <c r="K5" s="30">
        <v>1</v>
      </c>
      <c r="L5" s="30">
        <v>4</v>
      </c>
      <c r="M5" s="29">
        <f t="shared" ref="M5:M63" si="4">SUM(C5:L5)</f>
        <v>35</v>
      </c>
      <c r="N5" s="29">
        <f t="shared" ref="N5:N63" si="5">M5/38*100</f>
        <v>92.10526315789474</v>
      </c>
      <c r="O5" s="10">
        <v>3</v>
      </c>
      <c r="P5" s="10">
        <v>6</v>
      </c>
      <c r="Q5" s="10">
        <v>6</v>
      </c>
      <c r="R5" s="10">
        <v>5</v>
      </c>
      <c r="S5" s="10">
        <v>4</v>
      </c>
      <c r="T5" s="30">
        <v>2</v>
      </c>
      <c r="U5" s="30">
        <v>5</v>
      </c>
      <c r="V5" s="30">
        <v>6</v>
      </c>
      <c r="W5" s="30">
        <v>4</v>
      </c>
      <c r="X5" s="30">
        <v>6</v>
      </c>
      <c r="Y5" s="17">
        <f t="shared" si="0"/>
        <v>47</v>
      </c>
      <c r="Z5" s="17">
        <f t="shared" ref="Z5:Z63" si="6">Y5/48*100</f>
        <v>97.916666666666657</v>
      </c>
      <c r="AA5" s="10">
        <v>3</v>
      </c>
      <c r="AB5" s="10">
        <v>4</v>
      </c>
      <c r="AC5" s="10">
        <v>4</v>
      </c>
      <c r="AD5" s="10">
        <v>4</v>
      </c>
      <c r="AE5" s="10">
        <v>5</v>
      </c>
      <c r="AF5" s="10">
        <v>0</v>
      </c>
      <c r="AG5" s="10">
        <v>4</v>
      </c>
      <c r="AH5" s="10">
        <v>3</v>
      </c>
      <c r="AI5" s="10">
        <v>1</v>
      </c>
      <c r="AJ5" s="10">
        <v>4</v>
      </c>
      <c r="AK5" s="28">
        <f t="shared" si="1"/>
        <v>32</v>
      </c>
      <c r="AL5" s="28">
        <f t="shared" ref="AL5:AL63" si="7">AK5/33*100</f>
        <v>96.969696969696969</v>
      </c>
      <c r="AM5" s="10">
        <v>1</v>
      </c>
      <c r="AN5" s="10">
        <v>6</v>
      </c>
      <c r="AO5" s="10">
        <v>7</v>
      </c>
      <c r="AP5" s="10">
        <v>5</v>
      </c>
      <c r="AQ5" s="10">
        <v>7</v>
      </c>
      <c r="AR5" s="10">
        <v>5</v>
      </c>
      <c r="AS5" s="10">
        <v>6</v>
      </c>
      <c r="AT5" s="10">
        <v>3</v>
      </c>
      <c r="AU5" s="10">
        <v>7</v>
      </c>
      <c r="AV5" s="10">
        <v>6</v>
      </c>
      <c r="AW5" s="26">
        <f t="shared" ref="AW5:AW63" si="8">SUM(AM5:AV5)</f>
        <v>53</v>
      </c>
      <c r="AX5" s="26">
        <f t="shared" ref="AX5:AX63" si="9">AW5/53*100</f>
        <v>100</v>
      </c>
      <c r="AY5" s="10">
        <v>2</v>
      </c>
      <c r="AZ5" s="10">
        <v>2</v>
      </c>
      <c r="BA5" s="10">
        <v>4</v>
      </c>
      <c r="BB5" s="10">
        <v>4</v>
      </c>
      <c r="BC5" s="10">
        <v>3</v>
      </c>
      <c r="BD5" s="10">
        <v>3</v>
      </c>
      <c r="BE5" s="55">
        <v>4</v>
      </c>
      <c r="BF5" s="65">
        <v>3</v>
      </c>
      <c r="BG5" s="65">
        <v>4</v>
      </c>
      <c r="BH5" s="65">
        <v>4</v>
      </c>
      <c r="BI5" s="59">
        <f t="shared" si="2"/>
        <v>33</v>
      </c>
      <c r="BJ5" s="59">
        <f t="shared" ref="BJ5:BJ63" si="10">BI5/36*100</f>
        <v>91.666666666666657</v>
      </c>
      <c r="BK5" s="57">
        <v>2</v>
      </c>
      <c r="BL5" s="10">
        <v>3</v>
      </c>
      <c r="BM5" s="10">
        <v>5</v>
      </c>
      <c r="BN5" s="10">
        <v>3</v>
      </c>
      <c r="BO5" s="11">
        <v>3</v>
      </c>
      <c r="BP5" s="11">
        <v>12</v>
      </c>
      <c r="BQ5" s="11">
        <v>5</v>
      </c>
      <c r="BR5" s="11">
        <v>5</v>
      </c>
      <c r="BS5" s="11">
        <v>3</v>
      </c>
      <c r="BT5" s="11">
        <v>4</v>
      </c>
      <c r="BU5" s="22">
        <f t="shared" ref="BU5:BU63" si="11">SUM(BK5:BT5)</f>
        <v>45</v>
      </c>
      <c r="BV5" s="23">
        <f t="shared" ref="BV5:BV63" si="12">BU5/48*100</f>
        <v>93.75</v>
      </c>
    </row>
    <row r="6" spans="1:74" ht="17.25" customHeight="1">
      <c r="A6" s="12">
        <v>2</v>
      </c>
      <c r="B6" s="72" t="s">
        <v>13</v>
      </c>
      <c r="C6" s="10">
        <v>0</v>
      </c>
      <c r="D6" s="10">
        <v>2</v>
      </c>
      <c r="E6" s="10">
        <v>4</v>
      </c>
      <c r="F6" s="10">
        <v>6</v>
      </c>
      <c r="G6" s="10">
        <v>7</v>
      </c>
      <c r="H6" s="30">
        <v>4</v>
      </c>
      <c r="I6" s="30">
        <v>4</v>
      </c>
      <c r="J6" s="30">
        <v>4</v>
      </c>
      <c r="K6" s="30">
        <v>2</v>
      </c>
      <c r="L6" s="30">
        <v>3</v>
      </c>
      <c r="M6" s="29">
        <f t="shared" si="4"/>
        <v>36</v>
      </c>
      <c r="N6" s="29">
        <f t="shared" si="5"/>
        <v>94.73684210526315</v>
      </c>
      <c r="O6" s="10">
        <v>2</v>
      </c>
      <c r="P6" s="10">
        <v>6</v>
      </c>
      <c r="Q6" s="10">
        <v>6</v>
      </c>
      <c r="R6" s="10">
        <v>5</v>
      </c>
      <c r="S6" s="10">
        <v>4</v>
      </c>
      <c r="T6" s="30">
        <v>2</v>
      </c>
      <c r="U6" s="30">
        <v>5</v>
      </c>
      <c r="V6" s="30">
        <v>6</v>
      </c>
      <c r="W6" s="30">
        <v>5</v>
      </c>
      <c r="X6" s="30">
        <v>6</v>
      </c>
      <c r="Y6" s="17">
        <f t="shared" si="0"/>
        <v>47</v>
      </c>
      <c r="Z6" s="17">
        <f t="shared" si="6"/>
        <v>97.916666666666657</v>
      </c>
      <c r="AA6" s="10">
        <v>3</v>
      </c>
      <c r="AB6" s="10">
        <v>3</v>
      </c>
      <c r="AC6" s="10">
        <v>4</v>
      </c>
      <c r="AD6" s="10">
        <v>4</v>
      </c>
      <c r="AE6" s="10">
        <v>5</v>
      </c>
      <c r="AF6" s="10">
        <v>0</v>
      </c>
      <c r="AG6" s="10">
        <v>4</v>
      </c>
      <c r="AH6" s="10">
        <v>3</v>
      </c>
      <c r="AI6" s="10">
        <v>2</v>
      </c>
      <c r="AJ6" s="10">
        <v>3</v>
      </c>
      <c r="AK6" s="28">
        <f t="shared" si="1"/>
        <v>31</v>
      </c>
      <c r="AL6" s="28">
        <f t="shared" si="7"/>
        <v>93.939393939393938</v>
      </c>
      <c r="AM6" s="10">
        <v>1</v>
      </c>
      <c r="AN6" s="10">
        <v>6</v>
      </c>
      <c r="AO6" s="10">
        <v>7</v>
      </c>
      <c r="AP6" s="10">
        <v>5</v>
      </c>
      <c r="AQ6" s="10">
        <v>7</v>
      </c>
      <c r="AR6" s="10">
        <v>5</v>
      </c>
      <c r="AS6" s="10">
        <v>2</v>
      </c>
      <c r="AT6" s="10">
        <v>3</v>
      </c>
      <c r="AU6" s="10">
        <v>7</v>
      </c>
      <c r="AV6" s="10">
        <v>5</v>
      </c>
      <c r="AW6" s="26">
        <f t="shared" si="8"/>
        <v>48</v>
      </c>
      <c r="AX6" s="26">
        <f t="shared" si="9"/>
        <v>90.566037735849065</v>
      </c>
      <c r="AY6" s="10">
        <v>3</v>
      </c>
      <c r="AZ6" s="10">
        <v>4</v>
      </c>
      <c r="BA6" s="10">
        <v>3</v>
      </c>
      <c r="BB6" s="10">
        <v>4</v>
      </c>
      <c r="BC6" s="10">
        <v>3</v>
      </c>
      <c r="BD6" s="10">
        <v>3</v>
      </c>
      <c r="BE6" s="55">
        <v>4</v>
      </c>
      <c r="BF6" s="65">
        <v>2</v>
      </c>
      <c r="BG6" s="65">
        <v>3</v>
      </c>
      <c r="BH6" s="65">
        <v>4</v>
      </c>
      <c r="BI6" s="59">
        <f t="shared" si="2"/>
        <v>33</v>
      </c>
      <c r="BJ6" s="59">
        <f t="shared" si="10"/>
        <v>91.666666666666657</v>
      </c>
      <c r="BK6" s="57">
        <v>0</v>
      </c>
      <c r="BL6" s="10">
        <v>3</v>
      </c>
      <c r="BM6" s="10">
        <v>5</v>
      </c>
      <c r="BN6" s="10">
        <v>3</v>
      </c>
      <c r="BO6" s="11">
        <v>3</v>
      </c>
      <c r="BP6" s="11">
        <v>12</v>
      </c>
      <c r="BQ6" s="11">
        <v>2</v>
      </c>
      <c r="BR6" s="11">
        <v>5</v>
      </c>
      <c r="BS6" s="11">
        <v>3</v>
      </c>
      <c r="BT6" s="11">
        <v>4</v>
      </c>
      <c r="BU6" s="22">
        <f t="shared" si="11"/>
        <v>40</v>
      </c>
      <c r="BV6" s="23">
        <f t="shared" si="12"/>
        <v>83.333333333333343</v>
      </c>
    </row>
    <row r="7" spans="1:74" ht="17.25" customHeight="1">
      <c r="A7" s="12">
        <v>3</v>
      </c>
      <c r="B7" s="72" t="s">
        <v>14</v>
      </c>
      <c r="C7" s="10">
        <v>0</v>
      </c>
      <c r="D7" s="10">
        <v>2</v>
      </c>
      <c r="E7" s="10">
        <v>3</v>
      </c>
      <c r="F7" s="10">
        <v>5</v>
      </c>
      <c r="G7" s="10">
        <v>7</v>
      </c>
      <c r="H7" s="30">
        <v>4</v>
      </c>
      <c r="I7" s="30">
        <v>3</v>
      </c>
      <c r="J7" s="30">
        <v>4</v>
      </c>
      <c r="K7" s="30">
        <v>2</v>
      </c>
      <c r="L7" s="30">
        <v>4</v>
      </c>
      <c r="M7" s="29">
        <f t="shared" si="4"/>
        <v>34</v>
      </c>
      <c r="N7" s="29">
        <f t="shared" si="5"/>
        <v>89.473684210526315</v>
      </c>
      <c r="O7" s="10">
        <v>3</v>
      </c>
      <c r="P7" s="10">
        <v>5</v>
      </c>
      <c r="Q7" s="10">
        <v>5</v>
      </c>
      <c r="R7" s="10">
        <v>5</v>
      </c>
      <c r="S7" s="10">
        <v>4</v>
      </c>
      <c r="T7" s="30">
        <v>2</v>
      </c>
      <c r="U7" s="30">
        <v>2</v>
      </c>
      <c r="V7" s="30">
        <v>6</v>
      </c>
      <c r="W7" s="30">
        <v>5</v>
      </c>
      <c r="X7" s="30">
        <v>6</v>
      </c>
      <c r="Y7" s="17">
        <f t="shared" si="0"/>
        <v>43</v>
      </c>
      <c r="Z7" s="17">
        <f t="shared" si="6"/>
        <v>89.583333333333343</v>
      </c>
      <c r="AA7" s="10">
        <v>3</v>
      </c>
      <c r="AB7" s="10">
        <v>4</v>
      </c>
      <c r="AC7" s="10">
        <v>3</v>
      </c>
      <c r="AD7" s="10">
        <v>4</v>
      </c>
      <c r="AE7" s="10">
        <v>5</v>
      </c>
      <c r="AF7" s="10">
        <v>0</v>
      </c>
      <c r="AG7" s="10">
        <v>4</v>
      </c>
      <c r="AH7" s="10">
        <v>3</v>
      </c>
      <c r="AI7" s="10">
        <v>2</v>
      </c>
      <c r="AJ7" s="10">
        <v>4</v>
      </c>
      <c r="AK7" s="28">
        <f t="shared" si="1"/>
        <v>32</v>
      </c>
      <c r="AL7" s="28">
        <f t="shared" si="7"/>
        <v>96.969696969696969</v>
      </c>
      <c r="AM7" s="10">
        <v>1</v>
      </c>
      <c r="AN7" s="10">
        <v>4</v>
      </c>
      <c r="AO7" s="10">
        <v>4</v>
      </c>
      <c r="AP7" s="10">
        <v>5</v>
      </c>
      <c r="AQ7" s="10">
        <v>7</v>
      </c>
      <c r="AR7" s="10">
        <v>5</v>
      </c>
      <c r="AS7" s="10">
        <v>6</v>
      </c>
      <c r="AT7" s="10">
        <v>3</v>
      </c>
      <c r="AU7" s="10">
        <v>7</v>
      </c>
      <c r="AV7" s="10">
        <v>5</v>
      </c>
      <c r="AW7" s="26">
        <f t="shared" si="8"/>
        <v>47</v>
      </c>
      <c r="AX7" s="26">
        <f t="shared" si="9"/>
        <v>88.679245283018872</v>
      </c>
      <c r="AY7" s="10">
        <v>3</v>
      </c>
      <c r="AZ7" s="10">
        <v>4</v>
      </c>
      <c r="BA7" s="10">
        <v>3</v>
      </c>
      <c r="BB7" s="10">
        <v>4</v>
      </c>
      <c r="BC7" s="10">
        <v>3</v>
      </c>
      <c r="BD7" s="10">
        <v>2</v>
      </c>
      <c r="BE7" s="55">
        <v>3</v>
      </c>
      <c r="BF7" s="65">
        <v>3</v>
      </c>
      <c r="BG7" s="65">
        <v>4</v>
      </c>
      <c r="BH7" s="65">
        <v>3</v>
      </c>
      <c r="BI7" s="59">
        <f t="shared" si="2"/>
        <v>32</v>
      </c>
      <c r="BJ7" s="59">
        <f t="shared" si="10"/>
        <v>88.888888888888886</v>
      </c>
      <c r="BK7" s="57">
        <v>3</v>
      </c>
      <c r="BL7" s="10">
        <v>3</v>
      </c>
      <c r="BM7" s="10">
        <v>4</v>
      </c>
      <c r="BN7" s="10">
        <v>3</v>
      </c>
      <c r="BO7" s="11">
        <v>3</v>
      </c>
      <c r="BP7" s="11">
        <v>12</v>
      </c>
      <c r="BQ7" s="11">
        <v>3</v>
      </c>
      <c r="BR7" s="11">
        <v>6</v>
      </c>
      <c r="BS7" s="11">
        <v>3</v>
      </c>
      <c r="BT7" s="11">
        <v>3</v>
      </c>
      <c r="BU7" s="22">
        <f t="shared" si="11"/>
        <v>43</v>
      </c>
      <c r="BV7" s="23">
        <f t="shared" si="12"/>
        <v>89.583333333333343</v>
      </c>
    </row>
    <row r="8" spans="1:74" ht="17.25" customHeight="1">
      <c r="A8" s="12">
        <v>4</v>
      </c>
      <c r="B8" s="72" t="s">
        <v>15</v>
      </c>
      <c r="C8" s="10">
        <v>0</v>
      </c>
      <c r="D8" s="10">
        <v>2</v>
      </c>
      <c r="E8" s="10">
        <v>2</v>
      </c>
      <c r="F8" s="10">
        <v>6</v>
      </c>
      <c r="G8" s="10">
        <v>7</v>
      </c>
      <c r="H8" s="30">
        <v>3</v>
      </c>
      <c r="I8" s="30">
        <v>5</v>
      </c>
      <c r="J8" s="30">
        <v>4</v>
      </c>
      <c r="K8" s="30">
        <v>2</v>
      </c>
      <c r="L8" s="30">
        <v>4</v>
      </c>
      <c r="M8" s="29">
        <f t="shared" si="4"/>
        <v>35</v>
      </c>
      <c r="N8" s="29">
        <f t="shared" si="5"/>
        <v>92.10526315789474</v>
      </c>
      <c r="O8" s="10">
        <v>3</v>
      </c>
      <c r="P8" s="10">
        <v>6</v>
      </c>
      <c r="Q8" s="10">
        <v>5</v>
      </c>
      <c r="R8" s="10">
        <v>5</v>
      </c>
      <c r="S8" s="10">
        <v>4</v>
      </c>
      <c r="T8" s="30">
        <v>2</v>
      </c>
      <c r="U8" s="30">
        <v>4</v>
      </c>
      <c r="V8" s="30">
        <v>6</v>
      </c>
      <c r="W8" s="30">
        <v>5</v>
      </c>
      <c r="X8" s="30">
        <v>5</v>
      </c>
      <c r="Y8" s="17">
        <f t="shared" si="0"/>
        <v>45</v>
      </c>
      <c r="Z8" s="17">
        <f t="shared" si="6"/>
        <v>93.75</v>
      </c>
      <c r="AA8" s="10">
        <v>3</v>
      </c>
      <c r="AB8" s="10">
        <v>3</v>
      </c>
      <c r="AC8" s="10">
        <v>3</v>
      </c>
      <c r="AD8" s="10">
        <v>4</v>
      </c>
      <c r="AE8" s="10">
        <v>5</v>
      </c>
      <c r="AF8" s="10">
        <v>0</v>
      </c>
      <c r="AG8" s="10">
        <v>4</v>
      </c>
      <c r="AH8" s="10">
        <v>3</v>
      </c>
      <c r="AI8" s="10">
        <v>2</v>
      </c>
      <c r="AJ8" s="10">
        <v>4</v>
      </c>
      <c r="AK8" s="28">
        <f t="shared" si="1"/>
        <v>31</v>
      </c>
      <c r="AL8" s="28">
        <f t="shared" si="7"/>
        <v>93.939393939393938</v>
      </c>
      <c r="AM8" s="10">
        <v>1</v>
      </c>
      <c r="AN8" s="10">
        <v>6</v>
      </c>
      <c r="AO8" s="10">
        <v>4</v>
      </c>
      <c r="AP8" s="10">
        <v>5</v>
      </c>
      <c r="AQ8" s="10">
        <v>6</v>
      </c>
      <c r="AR8" s="10">
        <v>2</v>
      </c>
      <c r="AS8" s="10">
        <v>5</v>
      </c>
      <c r="AT8" s="10">
        <v>3</v>
      </c>
      <c r="AU8" s="10">
        <v>7</v>
      </c>
      <c r="AV8" s="10">
        <v>6</v>
      </c>
      <c r="AW8" s="26">
        <f t="shared" si="8"/>
        <v>45</v>
      </c>
      <c r="AX8" s="26">
        <f t="shared" si="9"/>
        <v>84.905660377358487</v>
      </c>
      <c r="AY8" s="10">
        <v>3</v>
      </c>
      <c r="AZ8" s="10">
        <v>3</v>
      </c>
      <c r="BA8" s="10">
        <v>3</v>
      </c>
      <c r="BB8" s="10">
        <v>4</v>
      </c>
      <c r="BC8" s="10">
        <v>3</v>
      </c>
      <c r="BD8" s="10">
        <v>2</v>
      </c>
      <c r="BE8" s="55">
        <v>4</v>
      </c>
      <c r="BF8" s="65">
        <v>2</v>
      </c>
      <c r="BG8" s="65">
        <v>4</v>
      </c>
      <c r="BH8" s="65">
        <v>4</v>
      </c>
      <c r="BI8" s="59">
        <f t="shared" si="2"/>
        <v>32</v>
      </c>
      <c r="BJ8" s="59">
        <f t="shared" si="10"/>
        <v>88.888888888888886</v>
      </c>
      <c r="BK8" s="57">
        <v>3</v>
      </c>
      <c r="BL8" s="10">
        <v>3</v>
      </c>
      <c r="BM8" s="10">
        <v>4</v>
      </c>
      <c r="BN8" s="10">
        <v>3</v>
      </c>
      <c r="BO8" s="11">
        <v>3</v>
      </c>
      <c r="BP8" s="11">
        <v>11</v>
      </c>
      <c r="BQ8" s="11">
        <v>5</v>
      </c>
      <c r="BR8" s="11">
        <v>6</v>
      </c>
      <c r="BS8" s="11">
        <v>3</v>
      </c>
      <c r="BT8" s="11">
        <v>4</v>
      </c>
      <c r="BU8" s="22">
        <f t="shared" si="11"/>
        <v>45</v>
      </c>
      <c r="BV8" s="23">
        <f t="shared" si="12"/>
        <v>93.75</v>
      </c>
    </row>
    <row r="9" spans="1:74" ht="17.25" customHeight="1">
      <c r="A9" s="12">
        <v>5</v>
      </c>
      <c r="B9" s="72" t="s">
        <v>16</v>
      </c>
      <c r="C9" s="10">
        <v>0</v>
      </c>
      <c r="D9" s="10">
        <v>2</v>
      </c>
      <c r="E9" s="10">
        <v>4</v>
      </c>
      <c r="F9" s="10">
        <v>5</v>
      </c>
      <c r="G9" s="10">
        <v>7</v>
      </c>
      <c r="H9" s="30">
        <v>4</v>
      </c>
      <c r="I9" s="30">
        <v>5</v>
      </c>
      <c r="J9" s="30">
        <v>4</v>
      </c>
      <c r="K9" s="30">
        <v>2</v>
      </c>
      <c r="L9" s="30">
        <v>4</v>
      </c>
      <c r="M9" s="29">
        <f t="shared" si="4"/>
        <v>37</v>
      </c>
      <c r="N9" s="29">
        <f t="shared" si="5"/>
        <v>97.368421052631575</v>
      </c>
      <c r="O9" s="10">
        <v>3</v>
      </c>
      <c r="P9" s="10">
        <v>5</v>
      </c>
      <c r="Q9" s="10">
        <v>6</v>
      </c>
      <c r="R9" s="10">
        <v>4</v>
      </c>
      <c r="S9" s="10">
        <v>4</v>
      </c>
      <c r="T9" s="30">
        <v>2</v>
      </c>
      <c r="U9" s="30">
        <v>4</v>
      </c>
      <c r="V9" s="30">
        <v>6</v>
      </c>
      <c r="W9" s="30">
        <v>5</v>
      </c>
      <c r="X9" s="30">
        <v>6</v>
      </c>
      <c r="Y9" s="17">
        <f t="shared" si="0"/>
        <v>45</v>
      </c>
      <c r="Z9" s="17">
        <f t="shared" si="6"/>
        <v>93.75</v>
      </c>
      <c r="AA9" s="10">
        <v>3</v>
      </c>
      <c r="AB9" s="10">
        <v>4</v>
      </c>
      <c r="AC9" s="10">
        <v>4</v>
      </c>
      <c r="AD9" s="10">
        <v>4</v>
      </c>
      <c r="AE9" s="10">
        <v>5</v>
      </c>
      <c r="AF9" s="10">
        <v>0</v>
      </c>
      <c r="AG9" s="10">
        <v>4</v>
      </c>
      <c r="AH9" s="10">
        <v>2</v>
      </c>
      <c r="AI9" s="10">
        <v>2</v>
      </c>
      <c r="AJ9" s="10">
        <v>4</v>
      </c>
      <c r="AK9" s="28">
        <f t="shared" si="1"/>
        <v>32</v>
      </c>
      <c r="AL9" s="28">
        <f t="shared" si="7"/>
        <v>96.969696969696969</v>
      </c>
      <c r="AM9" s="10">
        <v>1</v>
      </c>
      <c r="AN9" s="10">
        <v>4</v>
      </c>
      <c r="AO9" s="10">
        <v>7</v>
      </c>
      <c r="AP9" s="10">
        <v>4</v>
      </c>
      <c r="AQ9" s="10">
        <v>7</v>
      </c>
      <c r="AR9" s="10">
        <v>5</v>
      </c>
      <c r="AS9" s="10">
        <v>6</v>
      </c>
      <c r="AT9" s="10">
        <v>3</v>
      </c>
      <c r="AU9" s="10">
        <v>6</v>
      </c>
      <c r="AV9" s="10">
        <v>7</v>
      </c>
      <c r="AW9" s="26">
        <f t="shared" si="8"/>
        <v>50</v>
      </c>
      <c r="AX9" s="26">
        <f t="shared" si="9"/>
        <v>94.339622641509436</v>
      </c>
      <c r="AY9" s="10">
        <v>3</v>
      </c>
      <c r="AZ9" s="10">
        <v>3</v>
      </c>
      <c r="BA9" s="10">
        <v>4</v>
      </c>
      <c r="BB9" s="10">
        <v>4</v>
      </c>
      <c r="BC9" s="10">
        <v>3</v>
      </c>
      <c r="BD9" s="10">
        <v>2</v>
      </c>
      <c r="BE9" s="55">
        <v>4</v>
      </c>
      <c r="BF9" s="65">
        <v>2</v>
      </c>
      <c r="BG9" s="65">
        <v>4</v>
      </c>
      <c r="BH9" s="65">
        <v>4</v>
      </c>
      <c r="BI9" s="59">
        <f t="shared" si="2"/>
        <v>33</v>
      </c>
      <c r="BJ9" s="59">
        <f t="shared" si="10"/>
        <v>91.666666666666657</v>
      </c>
      <c r="BK9" s="57">
        <v>3</v>
      </c>
      <c r="BL9" s="10">
        <v>3</v>
      </c>
      <c r="BM9" s="10">
        <v>5</v>
      </c>
      <c r="BN9" s="10">
        <v>3</v>
      </c>
      <c r="BO9" s="11">
        <v>3</v>
      </c>
      <c r="BP9" s="11">
        <v>12</v>
      </c>
      <c r="BQ9" s="11">
        <v>5</v>
      </c>
      <c r="BR9" s="11">
        <v>6</v>
      </c>
      <c r="BS9" s="11">
        <v>3</v>
      </c>
      <c r="BT9" s="11">
        <v>4</v>
      </c>
      <c r="BU9" s="22">
        <f t="shared" si="11"/>
        <v>47</v>
      </c>
      <c r="BV9" s="23">
        <f t="shared" si="12"/>
        <v>97.916666666666657</v>
      </c>
    </row>
    <row r="10" spans="1:74" ht="17.25" customHeight="1">
      <c r="A10" s="12">
        <v>6</v>
      </c>
      <c r="B10" s="71" t="s">
        <v>17</v>
      </c>
      <c r="C10" s="10">
        <v>0</v>
      </c>
      <c r="D10" s="10">
        <v>2</v>
      </c>
      <c r="E10" s="10">
        <v>4</v>
      </c>
      <c r="F10" s="10">
        <v>6</v>
      </c>
      <c r="G10" s="10">
        <v>6</v>
      </c>
      <c r="H10" s="30">
        <v>3</v>
      </c>
      <c r="I10" s="30">
        <v>5</v>
      </c>
      <c r="J10" s="30">
        <v>4</v>
      </c>
      <c r="K10" s="30">
        <v>2</v>
      </c>
      <c r="L10" s="30">
        <v>3</v>
      </c>
      <c r="M10" s="29">
        <f t="shared" si="4"/>
        <v>35</v>
      </c>
      <c r="N10" s="29">
        <f t="shared" si="5"/>
        <v>92.10526315789474</v>
      </c>
      <c r="O10" s="10">
        <v>3</v>
      </c>
      <c r="P10" s="10">
        <v>6</v>
      </c>
      <c r="Q10" s="10">
        <v>6</v>
      </c>
      <c r="R10" s="10">
        <v>4</v>
      </c>
      <c r="S10" s="10">
        <v>4</v>
      </c>
      <c r="T10" s="30">
        <v>2</v>
      </c>
      <c r="U10" s="30">
        <v>5</v>
      </c>
      <c r="V10" s="30">
        <v>5</v>
      </c>
      <c r="W10" s="30">
        <v>5</v>
      </c>
      <c r="X10" s="30">
        <v>6</v>
      </c>
      <c r="Y10" s="17">
        <f t="shared" si="0"/>
        <v>46</v>
      </c>
      <c r="Z10" s="17">
        <f t="shared" si="6"/>
        <v>95.833333333333343</v>
      </c>
      <c r="AA10" s="10">
        <v>3</v>
      </c>
      <c r="AB10" s="10">
        <v>4</v>
      </c>
      <c r="AC10" s="10">
        <v>4</v>
      </c>
      <c r="AD10" s="10">
        <v>4</v>
      </c>
      <c r="AE10" s="10">
        <v>5</v>
      </c>
      <c r="AF10" s="10">
        <v>0</v>
      </c>
      <c r="AG10" s="10">
        <v>4</v>
      </c>
      <c r="AH10" s="10">
        <v>3</v>
      </c>
      <c r="AI10" s="10">
        <v>2</v>
      </c>
      <c r="AJ10" s="10">
        <v>4</v>
      </c>
      <c r="AK10" s="28">
        <f t="shared" si="1"/>
        <v>33</v>
      </c>
      <c r="AL10" s="28">
        <f t="shared" si="7"/>
        <v>100</v>
      </c>
      <c r="AM10" s="10">
        <v>1</v>
      </c>
      <c r="AN10" s="10">
        <v>6</v>
      </c>
      <c r="AO10" s="10">
        <v>7</v>
      </c>
      <c r="AP10" s="10">
        <v>5</v>
      </c>
      <c r="AQ10" s="10">
        <v>7</v>
      </c>
      <c r="AR10" s="10">
        <v>5</v>
      </c>
      <c r="AS10" s="10">
        <v>6</v>
      </c>
      <c r="AT10" s="10">
        <v>3</v>
      </c>
      <c r="AU10" s="10">
        <v>7</v>
      </c>
      <c r="AV10" s="10">
        <v>6</v>
      </c>
      <c r="AW10" s="26">
        <f t="shared" si="8"/>
        <v>53</v>
      </c>
      <c r="AX10" s="26">
        <f t="shared" si="9"/>
        <v>100</v>
      </c>
      <c r="AY10" s="10">
        <v>3</v>
      </c>
      <c r="AZ10" s="10">
        <v>4</v>
      </c>
      <c r="BA10" s="10">
        <v>4</v>
      </c>
      <c r="BB10" s="10">
        <v>4</v>
      </c>
      <c r="BC10" s="10">
        <v>3</v>
      </c>
      <c r="BD10" s="10">
        <v>3</v>
      </c>
      <c r="BE10" s="55">
        <v>4</v>
      </c>
      <c r="BF10" s="65">
        <v>3</v>
      </c>
      <c r="BG10" s="65">
        <v>4</v>
      </c>
      <c r="BH10" s="65">
        <v>4</v>
      </c>
      <c r="BI10" s="59">
        <f t="shared" si="2"/>
        <v>36</v>
      </c>
      <c r="BJ10" s="59">
        <f t="shared" si="10"/>
        <v>100</v>
      </c>
      <c r="BK10" s="57">
        <v>3</v>
      </c>
      <c r="BL10" s="10">
        <v>3</v>
      </c>
      <c r="BM10" s="10">
        <v>5</v>
      </c>
      <c r="BN10" s="10">
        <v>3</v>
      </c>
      <c r="BO10" s="11">
        <v>3</v>
      </c>
      <c r="BP10" s="11">
        <v>12</v>
      </c>
      <c r="BQ10" s="11">
        <v>5</v>
      </c>
      <c r="BR10" s="11">
        <v>5</v>
      </c>
      <c r="BS10" s="11">
        <v>3</v>
      </c>
      <c r="BT10" s="11">
        <v>4</v>
      </c>
      <c r="BU10" s="22">
        <f t="shared" si="11"/>
        <v>46</v>
      </c>
      <c r="BV10" s="23">
        <f t="shared" si="12"/>
        <v>95.833333333333343</v>
      </c>
    </row>
    <row r="11" spans="1:74" ht="17.25" customHeight="1">
      <c r="A11" s="12">
        <v>7</v>
      </c>
      <c r="B11" s="72" t="s">
        <v>18</v>
      </c>
      <c r="C11" s="10">
        <v>0</v>
      </c>
      <c r="D11" s="10">
        <v>2</v>
      </c>
      <c r="E11" s="10">
        <v>4</v>
      </c>
      <c r="F11" s="10">
        <v>5</v>
      </c>
      <c r="G11" s="10">
        <v>7</v>
      </c>
      <c r="H11" s="30">
        <v>4</v>
      </c>
      <c r="I11" s="30">
        <v>2</v>
      </c>
      <c r="J11" s="30">
        <v>4</v>
      </c>
      <c r="K11" s="30">
        <v>1</v>
      </c>
      <c r="L11" s="30">
        <v>3</v>
      </c>
      <c r="M11" s="29">
        <f t="shared" si="4"/>
        <v>32</v>
      </c>
      <c r="N11" s="29">
        <f t="shared" si="5"/>
        <v>84.210526315789465</v>
      </c>
      <c r="O11" s="10">
        <v>3</v>
      </c>
      <c r="P11" s="10">
        <v>6</v>
      </c>
      <c r="Q11" s="10">
        <v>6</v>
      </c>
      <c r="R11" s="10">
        <v>4</v>
      </c>
      <c r="S11" s="10">
        <v>3</v>
      </c>
      <c r="T11" s="30">
        <v>1</v>
      </c>
      <c r="U11" s="30">
        <v>5</v>
      </c>
      <c r="V11" s="30">
        <v>6</v>
      </c>
      <c r="W11" s="30">
        <v>5</v>
      </c>
      <c r="X11" s="30">
        <v>6</v>
      </c>
      <c r="Y11" s="17">
        <f t="shared" si="0"/>
        <v>45</v>
      </c>
      <c r="Z11" s="17">
        <f t="shared" si="6"/>
        <v>93.75</v>
      </c>
      <c r="AA11" s="10">
        <v>3</v>
      </c>
      <c r="AB11" s="10">
        <v>4</v>
      </c>
      <c r="AC11" s="10">
        <v>4</v>
      </c>
      <c r="AD11" s="10">
        <v>3</v>
      </c>
      <c r="AE11" s="10">
        <v>4</v>
      </c>
      <c r="AF11" s="10">
        <v>0</v>
      </c>
      <c r="AG11" s="10">
        <v>3</v>
      </c>
      <c r="AH11" s="10">
        <v>3</v>
      </c>
      <c r="AI11" s="10">
        <v>1</v>
      </c>
      <c r="AJ11" s="10">
        <v>4</v>
      </c>
      <c r="AK11" s="28">
        <f t="shared" si="1"/>
        <v>29</v>
      </c>
      <c r="AL11" s="28">
        <f t="shared" si="7"/>
        <v>87.878787878787875</v>
      </c>
      <c r="AM11" s="10">
        <v>1</v>
      </c>
      <c r="AN11" s="10">
        <v>5</v>
      </c>
      <c r="AO11" s="10">
        <v>7</v>
      </c>
      <c r="AP11" s="10">
        <v>5</v>
      </c>
      <c r="AQ11" s="10">
        <v>4</v>
      </c>
      <c r="AR11" s="10">
        <v>5</v>
      </c>
      <c r="AS11" s="10">
        <v>6</v>
      </c>
      <c r="AT11" s="10">
        <v>2</v>
      </c>
      <c r="AU11" s="10">
        <v>5</v>
      </c>
      <c r="AV11" s="10">
        <v>5</v>
      </c>
      <c r="AW11" s="26">
        <f t="shared" si="8"/>
        <v>45</v>
      </c>
      <c r="AX11" s="26">
        <f t="shared" si="9"/>
        <v>84.905660377358487</v>
      </c>
      <c r="AY11" s="10">
        <v>3</v>
      </c>
      <c r="AZ11" s="10">
        <v>2</v>
      </c>
      <c r="BA11" s="10">
        <v>4</v>
      </c>
      <c r="BB11" s="10">
        <v>4</v>
      </c>
      <c r="BC11" s="10">
        <v>2</v>
      </c>
      <c r="BD11" s="10">
        <v>2</v>
      </c>
      <c r="BE11" s="55">
        <v>4</v>
      </c>
      <c r="BF11" s="65">
        <v>2</v>
      </c>
      <c r="BG11" s="65">
        <v>2</v>
      </c>
      <c r="BH11" s="65">
        <v>3</v>
      </c>
      <c r="BI11" s="59">
        <f t="shared" si="2"/>
        <v>28</v>
      </c>
      <c r="BJ11" s="59">
        <f t="shared" si="10"/>
        <v>77.777777777777786</v>
      </c>
      <c r="BK11" s="57">
        <v>2</v>
      </c>
      <c r="BL11" s="10">
        <v>3</v>
      </c>
      <c r="BM11" s="10">
        <v>5</v>
      </c>
      <c r="BN11" s="10">
        <v>2</v>
      </c>
      <c r="BO11" s="11">
        <v>3</v>
      </c>
      <c r="BP11" s="11">
        <v>12</v>
      </c>
      <c r="BQ11" s="11">
        <v>4</v>
      </c>
      <c r="BR11" s="11">
        <v>6</v>
      </c>
      <c r="BS11" s="11">
        <v>3</v>
      </c>
      <c r="BT11" s="11">
        <v>3</v>
      </c>
      <c r="BU11" s="22">
        <f t="shared" si="11"/>
        <v>43</v>
      </c>
      <c r="BV11" s="23">
        <f t="shared" si="12"/>
        <v>89.583333333333343</v>
      </c>
    </row>
    <row r="12" spans="1:74" ht="17.25" customHeight="1">
      <c r="A12" s="12">
        <v>8</v>
      </c>
      <c r="B12" s="72" t="s">
        <v>19</v>
      </c>
      <c r="C12" s="10">
        <v>0</v>
      </c>
      <c r="D12" s="10">
        <v>2</v>
      </c>
      <c r="E12" s="10">
        <v>3</v>
      </c>
      <c r="F12" s="10">
        <v>6</v>
      </c>
      <c r="G12" s="10">
        <v>7</v>
      </c>
      <c r="H12" s="30">
        <v>4</v>
      </c>
      <c r="I12" s="30">
        <v>5</v>
      </c>
      <c r="J12" s="30">
        <v>4</v>
      </c>
      <c r="K12" s="30">
        <v>2</v>
      </c>
      <c r="L12" s="30">
        <v>4</v>
      </c>
      <c r="M12" s="29">
        <f t="shared" si="4"/>
        <v>37</v>
      </c>
      <c r="N12" s="29">
        <f t="shared" si="5"/>
        <v>97.368421052631575</v>
      </c>
      <c r="O12" s="10">
        <v>3</v>
      </c>
      <c r="P12" s="10">
        <v>6</v>
      </c>
      <c r="Q12" s="10">
        <v>6</v>
      </c>
      <c r="R12" s="10">
        <v>5</v>
      </c>
      <c r="S12" s="10">
        <v>4</v>
      </c>
      <c r="T12" s="30">
        <v>2</v>
      </c>
      <c r="U12" s="30">
        <v>4</v>
      </c>
      <c r="V12" s="30">
        <v>6</v>
      </c>
      <c r="W12" s="30">
        <v>4</v>
      </c>
      <c r="X12" s="30">
        <v>6</v>
      </c>
      <c r="Y12" s="17">
        <f t="shared" si="0"/>
        <v>46</v>
      </c>
      <c r="Z12" s="17">
        <f t="shared" si="6"/>
        <v>95.833333333333343</v>
      </c>
      <c r="AA12" s="10">
        <v>3</v>
      </c>
      <c r="AB12" s="10">
        <v>3</v>
      </c>
      <c r="AC12" s="10">
        <v>3</v>
      </c>
      <c r="AD12" s="10">
        <v>4</v>
      </c>
      <c r="AE12" s="10">
        <v>5</v>
      </c>
      <c r="AF12" s="10">
        <v>0</v>
      </c>
      <c r="AG12" s="10">
        <v>4</v>
      </c>
      <c r="AH12" s="10">
        <v>3</v>
      </c>
      <c r="AI12" s="10">
        <v>1</v>
      </c>
      <c r="AJ12" s="10">
        <v>4</v>
      </c>
      <c r="AK12" s="28">
        <f t="shared" si="1"/>
        <v>30</v>
      </c>
      <c r="AL12" s="28">
        <f t="shared" si="7"/>
        <v>90.909090909090907</v>
      </c>
      <c r="AM12" s="10">
        <v>1</v>
      </c>
      <c r="AN12" s="10">
        <v>6</v>
      </c>
      <c r="AO12" s="10">
        <v>7</v>
      </c>
      <c r="AP12" s="10">
        <v>5</v>
      </c>
      <c r="AQ12" s="10">
        <v>7</v>
      </c>
      <c r="AR12" s="10">
        <v>5</v>
      </c>
      <c r="AS12" s="10">
        <v>6</v>
      </c>
      <c r="AT12" s="10">
        <v>3</v>
      </c>
      <c r="AU12" s="10">
        <v>6</v>
      </c>
      <c r="AV12" s="10">
        <v>6</v>
      </c>
      <c r="AW12" s="26">
        <f t="shared" si="8"/>
        <v>52</v>
      </c>
      <c r="AX12" s="26">
        <f t="shared" si="9"/>
        <v>98.113207547169807</v>
      </c>
      <c r="AY12" s="10">
        <v>3</v>
      </c>
      <c r="AZ12" s="10">
        <v>4</v>
      </c>
      <c r="BA12" s="10">
        <v>3</v>
      </c>
      <c r="BB12" s="10">
        <v>4</v>
      </c>
      <c r="BC12" s="10">
        <v>3</v>
      </c>
      <c r="BD12" s="10">
        <v>1</v>
      </c>
      <c r="BE12" s="55">
        <v>4</v>
      </c>
      <c r="BF12" s="65">
        <v>3</v>
      </c>
      <c r="BG12" s="65">
        <v>3</v>
      </c>
      <c r="BH12" s="65">
        <v>4</v>
      </c>
      <c r="BI12" s="59">
        <f t="shared" si="2"/>
        <v>32</v>
      </c>
      <c r="BJ12" s="59">
        <f t="shared" si="10"/>
        <v>88.888888888888886</v>
      </c>
      <c r="BK12" s="57">
        <v>3</v>
      </c>
      <c r="BL12" s="10">
        <v>3</v>
      </c>
      <c r="BM12" s="10">
        <v>5</v>
      </c>
      <c r="BN12" s="10">
        <v>3</v>
      </c>
      <c r="BO12" s="11">
        <v>3</v>
      </c>
      <c r="BP12" s="11">
        <v>12</v>
      </c>
      <c r="BQ12" s="11">
        <v>5</v>
      </c>
      <c r="BR12" s="11">
        <v>6</v>
      </c>
      <c r="BS12" s="11">
        <v>3</v>
      </c>
      <c r="BT12" s="11">
        <v>3</v>
      </c>
      <c r="BU12" s="22">
        <f t="shared" si="11"/>
        <v>46</v>
      </c>
      <c r="BV12" s="23">
        <f t="shared" si="12"/>
        <v>95.833333333333343</v>
      </c>
    </row>
    <row r="13" spans="1:74" ht="17.25" customHeight="1">
      <c r="A13" s="12">
        <v>9</v>
      </c>
      <c r="B13" s="72" t="s">
        <v>20</v>
      </c>
      <c r="C13" s="10">
        <v>0</v>
      </c>
      <c r="D13" s="10">
        <v>2</v>
      </c>
      <c r="E13" s="10">
        <v>4</v>
      </c>
      <c r="F13" s="10">
        <v>6</v>
      </c>
      <c r="G13" s="10">
        <v>7</v>
      </c>
      <c r="H13" s="30">
        <v>4</v>
      </c>
      <c r="I13" s="30">
        <v>5</v>
      </c>
      <c r="J13" s="30">
        <v>4</v>
      </c>
      <c r="K13" s="30">
        <v>2</v>
      </c>
      <c r="L13" s="30">
        <v>3</v>
      </c>
      <c r="M13" s="29">
        <f t="shared" si="4"/>
        <v>37</v>
      </c>
      <c r="N13" s="29">
        <f t="shared" si="5"/>
        <v>97.368421052631575</v>
      </c>
      <c r="O13" s="10">
        <v>3</v>
      </c>
      <c r="P13" s="10">
        <v>5</v>
      </c>
      <c r="Q13" s="10">
        <v>6</v>
      </c>
      <c r="R13" s="10">
        <v>4</v>
      </c>
      <c r="S13" s="10">
        <v>3</v>
      </c>
      <c r="T13" s="30">
        <v>2</v>
      </c>
      <c r="U13" s="30">
        <v>5</v>
      </c>
      <c r="V13" s="30">
        <v>6</v>
      </c>
      <c r="W13" s="30">
        <v>5</v>
      </c>
      <c r="X13" s="30">
        <v>5</v>
      </c>
      <c r="Y13" s="17">
        <f t="shared" si="0"/>
        <v>44</v>
      </c>
      <c r="Z13" s="17">
        <f t="shared" si="6"/>
        <v>91.666666666666657</v>
      </c>
      <c r="AA13" s="10">
        <v>3</v>
      </c>
      <c r="AB13" s="10">
        <v>4</v>
      </c>
      <c r="AC13" s="10">
        <v>4</v>
      </c>
      <c r="AD13" s="10">
        <v>3</v>
      </c>
      <c r="AE13" s="10">
        <v>5</v>
      </c>
      <c r="AF13" s="10">
        <v>0</v>
      </c>
      <c r="AG13" s="10">
        <v>4</v>
      </c>
      <c r="AH13" s="10">
        <v>3</v>
      </c>
      <c r="AI13" s="10">
        <v>2</v>
      </c>
      <c r="AJ13" s="10">
        <v>3</v>
      </c>
      <c r="AK13" s="28">
        <f t="shared" si="1"/>
        <v>31</v>
      </c>
      <c r="AL13" s="28">
        <f t="shared" si="7"/>
        <v>93.939393939393938</v>
      </c>
      <c r="AM13" s="10">
        <v>1</v>
      </c>
      <c r="AN13" s="10">
        <v>4</v>
      </c>
      <c r="AO13" s="10">
        <v>7</v>
      </c>
      <c r="AP13" s="10">
        <v>5</v>
      </c>
      <c r="AQ13" s="10">
        <v>7</v>
      </c>
      <c r="AR13" s="10">
        <v>5</v>
      </c>
      <c r="AS13" s="10">
        <v>6</v>
      </c>
      <c r="AT13" s="10">
        <v>3</v>
      </c>
      <c r="AU13" s="10">
        <v>6</v>
      </c>
      <c r="AV13" s="10">
        <v>6</v>
      </c>
      <c r="AW13" s="26">
        <f t="shared" si="8"/>
        <v>50</v>
      </c>
      <c r="AX13" s="26">
        <f t="shared" si="9"/>
        <v>94.339622641509436</v>
      </c>
      <c r="AY13" s="10">
        <v>2</v>
      </c>
      <c r="AZ13" s="10">
        <v>4</v>
      </c>
      <c r="BA13" s="10">
        <v>4</v>
      </c>
      <c r="BB13" s="10">
        <v>4</v>
      </c>
      <c r="BC13" s="10">
        <v>3</v>
      </c>
      <c r="BD13" s="10">
        <v>3</v>
      </c>
      <c r="BE13" s="55">
        <v>3</v>
      </c>
      <c r="BF13" s="65">
        <v>3</v>
      </c>
      <c r="BG13" s="65">
        <v>4</v>
      </c>
      <c r="BH13" s="65">
        <v>3</v>
      </c>
      <c r="BI13" s="59">
        <f t="shared" si="2"/>
        <v>33</v>
      </c>
      <c r="BJ13" s="59">
        <f t="shared" si="10"/>
        <v>91.666666666666657</v>
      </c>
      <c r="BK13" s="57">
        <v>2</v>
      </c>
      <c r="BL13" s="10">
        <v>3</v>
      </c>
      <c r="BM13" s="10">
        <v>5</v>
      </c>
      <c r="BN13" s="10">
        <v>3</v>
      </c>
      <c r="BO13" s="11">
        <v>3</v>
      </c>
      <c r="BP13" s="11">
        <v>12</v>
      </c>
      <c r="BQ13" s="11">
        <v>4</v>
      </c>
      <c r="BR13" s="11">
        <v>3</v>
      </c>
      <c r="BS13" s="11">
        <v>3</v>
      </c>
      <c r="BT13" s="11">
        <v>3</v>
      </c>
      <c r="BU13" s="22">
        <f t="shared" si="11"/>
        <v>41</v>
      </c>
      <c r="BV13" s="23">
        <f t="shared" si="12"/>
        <v>85.416666666666657</v>
      </c>
    </row>
    <row r="14" spans="1:74" ht="17.25" customHeight="1">
      <c r="A14" s="12">
        <v>10</v>
      </c>
      <c r="B14" s="72" t="s">
        <v>21</v>
      </c>
      <c r="C14" s="10">
        <v>0</v>
      </c>
      <c r="D14" s="10">
        <v>2</v>
      </c>
      <c r="E14" s="10">
        <v>4</v>
      </c>
      <c r="F14" s="10">
        <v>6</v>
      </c>
      <c r="G14" s="10">
        <v>6</v>
      </c>
      <c r="H14" s="30">
        <v>4</v>
      </c>
      <c r="I14" s="30">
        <v>5</v>
      </c>
      <c r="J14" s="30">
        <v>3</v>
      </c>
      <c r="K14" s="30">
        <v>2</v>
      </c>
      <c r="L14" s="30">
        <v>4</v>
      </c>
      <c r="M14" s="29">
        <f t="shared" si="4"/>
        <v>36</v>
      </c>
      <c r="N14" s="29">
        <f t="shared" si="5"/>
        <v>94.73684210526315</v>
      </c>
      <c r="O14" s="10">
        <v>3</v>
      </c>
      <c r="P14" s="10">
        <v>6</v>
      </c>
      <c r="Q14" s="10">
        <v>6</v>
      </c>
      <c r="R14" s="10">
        <v>5</v>
      </c>
      <c r="S14" s="10">
        <v>4</v>
      </c>
      <c r="T14" s="30">
        <v>2</v>
      </c>
      <c r="U14" s="30">
        <v>5</v>
      </c>
      <c r="V14" s="30">
        <v>6</v>
      </c>
      <c r="W14" s="30">
        <v>5</v>
      </c>
      <c r="X14" s="30">
        <v>5</v>
      </c>
      <c r="Y14" s="17">
        <f t="shared" si="0"/>
        <v>47</v>
      </c>
      <c r="Z14" s="17">
        <f t="shared" si="6"/>
        <v>97.916666666666657</v>
      </c>
      <c r="AA14" s="10">
        <v>3</v>
      </c>
      <c r="AB14" s="10">
        <v>4</v>
      </c>
      <c r="AC14" s="10">
        <v>3</v>
      </c>
      <c r="AD14" s="10">
        <v>4</v>
      </c>
      <c r="AE14" s="10">
        <v>4</v>
      </c>
      <c r="AF14" s="10">
        <v>0</v>
      </c>
      <c r="AG14" s="10">
        <v>4</v>
      </c>
      <c r="AH14" s="10">
        <v>2</v>
      </c>
      <c r="AI14" s="10">
        <v>2</v>
      </c>
      <c r="AJ14" s="10">
        <v>4</v>
      </c>
      <c r="AK14" s="28">
        <f t="shared" si="1"/>
        <v>30</v>
      </c>
      <c r="AL14" s="28">
        <f t="shared" si="7"/>
        <v>90.909090909090907</v>
      </c>
      <c r="AM14" s="10">
        <v>1</v>
      </c>
      <c r="AN14" s="10">
        <v>5</v>
      </c>
      <c r="AO14" s="10">
        <v>7</v>
      </c>
      <c r="AP14" s="10">
        <v>5</v>
      </c>
      <c r="AQ14" s="10">
        <v>6</v>
      </c>
      <c r="AR14" s="10">
        <v>5</v>
      </c>
      <c r="AS14" s="10">
        <v>6</v>
      </c>
      <c r="AT14" s="10">
        <v>3</v>
      </c>
      <c r="AU14" s="10">
        <v>5</v>
      </c>
      <c r="AV14" s="10">
        <v>6</v>
      </c>
      <c r="AW14" s="26">
        <f t="shared" si="8"/>
        <v>49</v>
      </c>
      <c r="AX14" s="26">
        <f t="shared" si="9"/>
        <v>92.452830188679243</v>
      </c>
      <c r="AY14" s="10">
        <v>3</v>
      </c>
      <c r="AZ14" s="10">
        <v>4</v>
      </c>
      <c r="BA14" s="10">
        <v>4</v>
      </c>
      <c r="BB14" s="10">
        <v>4</v>
      </c>
      <c r="BC14" s="10">
        <v>3</v>
      </c>
      <c r="BD14" s="10">
        <v>2</v>
      </c>
      <c r="BE14" s="55">
        <v>4</v>
      </c>
      <c r="BF14" s="65">
        <v>3</v>
      </c>
      <c r="BG14" s="65">
        <v>4</v>
      </c>
      <c r="BH14" s="65">
        <v>4</v>
      </c>
      <c r="BI14" s="59">
        <f t="shared" si="2"/>
        <v>35</v>
      </c>
      <c r="BJ14" s="59">
        <f t="shared" si="10"/>
        <v>97.222222222222214</v>
      </c>
      <c r="BK14" s="57">
        <v>3</v>
      </c>
      <c r="BL14" s="10">
        <v>3</v>
      </c>
      <c r="BM14" s="10">
        <v>5</v>
      </c>
      <c r="BN14" s="10">
        <v>3</v>
      </c>
      <c r="BO14" s="11">
        <v>3</v>
      </c>
      <c r="BP14" s="11">
        <v>12</v>
      </c>
      <c r="BQ14" s="11">
        <v>5</v>
      </c>
      <c r="BR14" s="11">
        <v>6</v>
      </c>
      <c r="BS14" s="11">
        <v>3</v>
      </c>
      <c r="BT14" s="11">
        <v>3</v>
      </c>
      <c r="BU14" s="22">
        <f t="shared" si="11"/>
        <v>46</v>
      </c>
      <c r="BV14" s="23">
        <f t="shared" si="12"/>
        <v>95.833333333333343</v>
      </c>
    </row>
    <row r="15" spans="1:74" ht="17.25" customHeight="1">
      <c r="A15" s="12">
        <v>11</v>
      </c>
      <c r="B15" s="72" t="s">
        <v>22</v>
      </c>
      <c r="C15" s="10">
        <v>0</v>
      </c>
      <c r="D15" s="10">
        <v>2</v>
      </c>
      <c r="E15" s="10">
        <v>4</v>
      </c>
      <c r="F15" s="10">
        <v>6</v>
      </c>
      <c r="G15" s="10">
        <v>7</v>
      </c>
      <c r="H15" s="30">
        <v>4</v>
      </c>
      <c r="I15" s="30">
        <v>5</v>
      </c>
      <c r="J15" s="30">
        <v>4</v>
      </c>
      <c r="K15" s="30">
        <v>2</v>
      </c>
      <c r="L15" s="30">
        <v>4</v>
      </c>
      <c r="M15" s="29">
        <f t="shared" si="4"/>
        <v>38</v>
      </c>
      <c r="N15" s="29">
        <f t="shared" si="5"/>
        <v>100</v>
      </c>
      <c r="O15" s="10">
        <v>3</v>
      </c>
      <c r="P15" s="10">
        <v>6</v>
      </c>
      <c r="Q15" s="10">
        <v>6</v>
      </c>
      <c r="R15" s="10">
        <v>3</v>
      </c>
      <c r="S15" s="10">
        <v>4</v>
      </c>
      <c r="T15" s="30">
        <v>2</v>
      </c>
      <c r="U15" s="30">
        <v>5</v>
      </c>
      <c r="V15" s="30">
        <v>6</v>
      </c>
      <c r="W15" s="30">
        <v>5</v>
      </c>
      <c r="X15" s="30">
        <v>5</v>
      </c>
      <c r="Y15" s="17">
        <f t="shared" si="0"/>
        <v>45</v>
      </c>
      <c r="Z15" s="17">
        <f t="shared" si="6"/>
        <v>93.75</v>
      </c>
      <c r="AA15" s="10">
        <v>3</v>
      </c>
      <c r="AB15" s="10">
        <v>4</v>
      </c>
      <c r="AC15" s="10">
        <v>4</v>
      </c>
      <c r="AD15" s="10">
        <v>2</v>
      </c>
      <c r="AE15" s="10">
        <v>5</v>
      </c>
      <c r="AF15" s="10">
        <v>0</v>
      </c>
      <c r="AG15" s="10">
        <v>4</v>
      </c>
      <c r="AH15" s="10">
        <v>3</v>
      </c>
      <c r="AI15" s="10">
        <v>2</v>
      </c>
      <c r="AJ15" s="10">
        <v>4</v>
      </c>
      <c r="AK15" s="28">
        <f t="shared" si="1"/>
        <v>31</v>
      </c>
      <c r="AL15" s="28">
        <f t="shared" si="7"/>
        <v>93.939393939393938</v>
      </c>
      <c r="AM15" s="10">
        <v>1</v>
      </c>
      <c r="AN15" s="10">
        <v>6</v>
      </c>
      <c r="AO15" s="10">
        <v>7</v>
      </c>
      <c r="AP15" s="10">
        <v>5</v>
      </c>
      <c r="AQ15" s="10">
        <v>6</v>
      </c>
      <c r="AR15" s="10">
        <v>5</v>
      </c>
      <c r="AS15" s="10">
        <v>6</v>
      </c>
      <c r="AT15" s="10">
        <v>3</v>
      </c>
      <c r="AU15" s="10">
        <v>7</v>
      </c>
      <c r="AV15" s="10">
        <v>6</v>
      </c>
      <c r="AW15" s="26">
        <f t="shared" si="8"/>
        <v>52</v>
      </c>
      <c r="AX15" s="26">
        <f t="shared" si="9"/>
        <v>98.113207547169807</v>
      </c>
      <c r="AY15" s="10">
        <v>3</v>
      </c>
      <c r="AZ15" s="10">
        <v>4</v>
      </c>
      <c r="BA15" s="10">
        <v>4</v>
      </c>
      <c r="BB15" s="10">
        <v>4</v>
      </c>
      <c r="BC15" s="10">
        <v>3</v>
      </c>
      <c r="BD15" s="10">
        <v>2</v>
      </c>
      <c r="BE15" s="55">
        <v>4</v>
      </c>
      <c r="BF15" s="65">
        <v>3</v>
      </c>
      <c r="BG15" s="65">
        <v>4</v>
      </c>
      <c r="BH15" s="65">
        <v>4</v>
      </c>
      <c r="BI15" s="59">
        <f t="shared" si="2"/>
        <v>35</v>
      </c>
      <c r="BJ15" s="59">
        <f t="shared" si="10"/>
        <v>97.222222222222214</v>
      </c>
      <c r="BK15" s="57">
        <v>3</v>
      </c>
      <c r="BL15" s="10">
        <v>3</v>
      </c>
      <c r="BM15" s="10">
        <v>5</v>
      </c>
      <c r="BN15" s="10">
        <v>3</v>
      </c>
      <c r="BO15" s="11">
        <v>3</v>
      </c>
      <c r="BP15" s="11">
        <v>11</v>
      </c>
      <c r="BQ15" s="11">
        <v>5</v>
      </c>
      <c r="BR15" s="11">
        <v>6</v>
      </c>
      <c r="BS15" s="11">
        <v>3</v>
      </c>
      <c r="BT15" s="11">
        <v>4</v>
      </c>
      <c r="BU15" s="22">
        <f t="shared" si="11"/>
        <v>46</v>
      </c>
      <c r="BV15" s="23">
        <f t="shared" si="12"/>
        <v>95.833333333333343</v>
      </c>
    </row>
    <row r="16" spans="1:74" ht="17.25" customHeight="1">
      <c r="A16" s="12">
        <v>12</v>
      </c>
      <c r="B16" s="72" t="s">
        <v>23</v>
      </c>
      <c r="C16" s="10">
        <v>0</v>
      </c>
      <c r="D16" s="10">
        <v>2</v>
      </c>
      <c r="E16" s="10">
        <v>4</v>
      </c>
      <c r="F16" s="10">
        <v>5</v>
      </c>
      <c r="G16" s="10">
        <v>7</v>
      </c>
      <c r="H16" s="30">
        <v>4</v>
      </c>
      <c r="I16" s="30">
        <v>5</v>
      </c>
      <c r="J16" s="30">
        <v>3</v>
      </c>
      <c r="K16" s="30">
        <v>2</v>
      </c>
      <c r="L16" s="30">
        <v>4</v>
      </c>
      <c r="M16" s="29">
        <f t="shared" si="4"/>
        <v>36</v>
      </c>
      <c r="N16" s="29">
        <f t="shared" si="5"/>
        <v>94.73684210526315</v>
      </c>
      <c r="O16" s="10">
        <v>3</v>
      </c>
      <c r="P16" s="10">
        <v>6</v>
      </c>
      <c r="Q16" s="10">
        <v>4</v>
      </c>
      <c r="R16" s="10">
        <v>4</v>
      </c>
      <c r="S16" s="10">
        <v>4</v>
      </c>
      <c r="T16" s="30">
        <v>2</v>
      </c>
      <c r="U16" s="30">
        <v>5</v>
      </c>
      <c r="V16" s="30">
        <v>5</v>
      </c>
      <c r="W16" s="30">
        <v>4</v>
      </c>
      <c r="X16" s="30">
        <v>6</v>
      </c>
      <c r="Y16" s="17">
        <f t="shared" si="0"/>
        <v>43</v>
      </c>
      <c r="Z16" s="17">
        <f t="shared" si="6"/>
        <v>89.583333333333343</v>
      </c>
      <c r="AA16" s="10">
        <v>3</v>
      </c>
      <c r="AB16" s="10">
        <v>4</v>
      </c>
      <c r="AC16" s="10">
        <v>3</v>
      </c>
      <c r="AD16" s="10">
        <v>4</v>
      </c>
      <c r="AE16" s="10">
        <v>5</v>
      </c>
      <c r="AF16" s="10">
        <v>0</v>
      </c>
      <c r="AG16" s="10">
        <v>4</v>
      </c>
      <c r="AH16" s="10">
        <v>3</v>
      </c>
      <c r="AI16" s="10">
        <v>2</v>
      </c>
      <c r="AJ16" s="10">
        <v>4</v>
      </c>
      <c r="AK16" s="28">
        <f t="shared" si="1"/>
        <v>32</v>
      </c>
      <c r="AL16" s="28">
        <f t="shared" si="7"/>
        <v>96.969696969696969</v>
      </c>
      <c r="AM16" s="10">
        <v>1</v>
      </c>
      <c r="AN16" s="10">
        <v>6</v>
      </c>
      <c r="AO16" s="10">
        <v>5</v>
      </c>
      <c r="AP16" s="10">
        <v>4</v>
      </c>
      <c r="AQ16" s="10">
        <v>7</v>
      </c>
      <c r="AR16" s="10">
        <v>5</v>
      </c>
      <c r="AS16" s="10">
        <v>6</v>
      </c>
      <c r="AT16" s="10">
        <v>2</v>
      </c>
      <c r="AU16" s="10">
        <v>6</v>
      </c>
      <c r="AV16" s="10">
        <v>5</v>
      </c>
      <c r="AW16" s="26">
        <f t="shared" si="8"/>
        <v>47</v>
      </c>
      <c r="AX16" s="26">
        <f t="shared" si="9"/>
        <v>88.679245283018872</v>
      </c>
      <c r="AY16" s="10">
        <v>3</v>
      </c>
      <c r="AZ16" s="10">
        <v>4</v>
      </c>
      <c r="BA16" s="10">
        <v>3</v>
      </c>
      <c r="BB16" s="10">
        <v>4</v>
      </c>
      <c r="BC16" s="10">
        <v>3</v>
      </c>
      <c r="BD16" s="10">
        <v>3</v>
      </c>
      <c r="BE16" s="55">
        <v>4</v>
      </c>
      <c r="BF16" s="65">
        <v>3</v>
      </c>
      <c r="BG16" s="65">
        <v>4</v>
      </c>
      <c r="BH16" s="65">
        <v>4</v>
      </c>
      <c r="BI16" s="59">
        <f t="shared" si="2"/>
        <v>35</v>
      </c>
      <c r="BJ16" s="59">
        <f t="shared" si="10"/>
        <v>97.222222222222214</v>
      </c>
      <c r="BK16" s="57">
        <v>3</v>
      </c>
      <c r="BL16" s="10">
        <v>3</v>
      </c>
      <c r="BM16" s="10">
        <v>4</v>
      </c>
      <c r="BN16" s="10">
        <v>3</v>
      </c>
      <c r="BO16" s="11">
        <v>3</v>
      </c>
      <c r="BP16" s="11">
        <v>12</v>
      </c>
      <c r="BQ16" s="11">
        <v>5</v>
      </c>
      <c r="BR16" s="11">
        <v>6</v>
      </c>
      <c r="BS16" s="11">
        <v>3</v>
      </c>
      <c r="BT16" s="11">
        <v>4</v>
      </c>
      <c r="BU16" s="22">
        <f t="shared" si="11"/>
        <v>46</v>
      </c>
      <c r="BV16" s="23">
        <f t="shared" si="12"/>
        <v>95.833333333333343</v>
      </c>
    </row>
    <row r="17" spans="1:74" ht="17.25" customHeight="1">
      <c r="A17" s="12">
        <v>13</v>
      </c>
      <c r="B17" s="72" t="s">
        <v>24</v>
      </c>
      <c r="C17" s="10">
        <v>0</v>
      </c>
      <c r="D17" s="10">
        <v>2</v>
      </c>
      <c r="E17" s="10">
        <v>4</v>
      </c>
      <c r="F17" s="10">
        <v>5</v>
      </c>
      <c r="G17" s="10">
        <v>7</v>
      </c>
      <c r="H17" s="30">
        <v>4</v>
      </c>
      <c r="I17" s="30">
        <v>5</v>
      </c>
      <c r="J17" s="30">
        <v>4</v>
      </c>
      <c r="K17" s="30">
        <v>2</v>
      </c>
      <c r="L17" s="30">
        <v>4</v>
      </c>
      <c r="M17" s="29">
        <f t="shared" si="4"/>
        <v>37</v>
      </c>
      <c r="N17" s="29">
        <f t="shared" si="5"/>
        <v>97.368421052631575</v>
      </c>
      <c r="O17" s="10">
        <v>3</v>
      </c>
      <c r="P17" s="10">
        <v>6</v>
      </c>
      <c r="Q17" s="10">
        <v>5</v>
      </c>
      <c r="R17" s="10">
        <v>5</v>
      </c>
      <c r="S17" s="10">
        <v>4</v>
      </c>
      <c r="T17" s="30">
        <v>2</v>
      </c>
      <c r="U17" s="30">
        <v>5</v>
      </c>
      <c r="V17" s="30">
        <v>5</v>
      </c>
      <c r="W17" s="30">
        <v>4</v>
      </c>
      <c r="X17" s="30">
        <v>6</v>
      </c>
      <c r="Y17" s="17">
        <f t="shared" si="0"/>
        <v>45</v>
      </c>
      <c r="Z17" s="17">
        <f t="shared" si="6"/>
        <v>93.75</v>
      </c>
      <c r="AA17" s="10">
        <v>3</v>
      </c>
      <c r="AB17" s="10">
        <v>3</v>
      </c>
      <c r="AC17" s="10">
        <v>3</v>
      </c>
      <c r="AD17" s="10">
        <v>4</v>
      </c>
      <c r="AE17" s="10">
        <v>5</v>
      </c>
      <c r="AF17" s="10">
        <v>0</v>
      </c>
      <c r="AG17" s="10">
        <v>4</v>
      </c>
      <c r="AH17" s="10">
        <v>3</v>
      </c>
      <c r="AI17" s="10">
        <v>2</v>
      </c>
      <c r="AJ17" s="10">
        <v>4</v>
      </c>
      <c r="AK17" s="28">
        <f t="shared" si="1"/>
        <v>31</v>
      </c>
      <c r="AL17" s="28">
        <f t="shared" si="7"/>
        <v>93.939393939393938</v>
      </c>
      <c r="AM17" s="10">
        <v>1</v>
      </c>
      <c r="AN17" s="10">
        <v>5</v>
      </c>
      <c r="AO17" s="10">
        <v>6</v>
      </c>
      <c r="AP17" s="10">
        <v>5</v>
      </c>
      <c r="AQ17" s="10">
        <v>7</v>
      </c>
      <c r="AR17" s="10">
        <v>5</v>
      </c>
      <c r="AS17" s="10">
        <v>6</v>
      </c>
      <c r="AT17" s="10">
        <v>3</v>
      </c>
      <c r="AU17" s="10">
        <v>6</v>
      </c>
      <c r="AV17" s="10">
        <v>6</v>
      </c>
      <c r="AW17" s="26">
        <f t="shared" si="8"/>
        <v>50</v>
      </c>
      <c r="AX17" s="26">
        <f t="shared" si="9"/>
        <v>94.339622641509436</v>
      </c>
      <c r="AY17" s="10">
        <v>3</v>
      </c>
      <c r="AZ17" s="10">
        <v>4</v>
      </c>
      <c r="BA17" s="10">
        <v>4</v>
      </c>
      <c r="BB17" s="10">
        <v>4</v>
      </c>
      <c r="BC17" s="10">
        <v>3</v>
      </c>
      <c r="BD17" s="10">
        <v>3</v>
      </c>
      <c r="BE17" s="55">
        <v>4</v>
      </c>
      <c r="BF17" s="65">
        <v>3</v>
      </c>
      <c r="BG17" s="65">
        <v>4</v>
      </c>
      <c r="BH17" s="65">
        <v>4</v>
      </c>
      <c r="BI17" s="59">
        <f t="shared" si="2"/>
        <v>36</v>
      </c>
      <c r="BJ17" s="59">
        <f t="shared" si="10"/>
        <v>100</v>
      </c>
      <c r="BK17" s="57">
        <v>3</v>
      </c>
      <c r="BL17" s="10">
        <v>3</v>
      </c>
      <c r="BM17" s="10">
        <v>4</v>
      </c>
      <c r="BN17" s="10">
        <v>3</v>
      </c>
      <c r="BO17" s="11">
        <v>3</v>
      </c>
      <c r="BP17" s="11">
        <v>12</v>
      </c>
      <c r="BQ17" s="11">
        <v>5</v>
      </c>
      <c r="BR17" s="11">
        <v>6</v>
      </c>
      <c r="BS17" s="11">
        <v>3</v>
      </c>
      <c r="BT17" s="11">
        <v>4</v>
      </c>
      <c r="BU17" s="22">
        <f t="shared" si="11"/>
        <v>46</v>
      </c>
      <c r="BV17" s="23">
        <f t="shared" si="12"/>
        <v>95.833333333333343</v>
      </c>
    </row>
    <row r="18" spans="1:74" ht="17.25" customHeight="1">
      <c r="A18" s="12">
        <v>14</v>
      </c>
      <c r="B18" s="72" t="s">
        <v>25</v>
      </c>
      <c r="C18" s="10">
        <v>0</v>
      </c>
      <c r="D18" s="10">
        <v>2</v>
      </c>
      <c r="E18" s="10">
        <v>4</v>
      </c>
      <c r="F18" s="10">
        <v>6</v>
      </c>
      <c r="G18" s="10">
        <v>7</v>
      </c>
      <c r="H18" s="30">
        <v>4</v>
      </c>
      <c r="I18" s="30">
        <v>5</v>
      </c>
      <c r="J18" s="30">
        <v>4</v>
      </c>
      <c r="K18" s="30">
        <v>2</v>
      </c>
      <c r="L18" s="30">
        <v>4</v>
      </c>
      <c r="M18" s="29">
        <f t="shared" si="4"/>
        <v>38</v>
      </c>
      <c r="N18" s="29">
        <f t="shared" si="5"/>
        <v>100</v>
      </c>
      <c r="O18" s="10">
        <v>3</v>
      </c>
      <c r="P18" s="10">
        <v>5</v>
      </c>
      <c r="Q18" s="10">
        <v>6</v>
      </c>
      <c r="R18" s="10">
        <v>5</v>
      </c>
      <c r="S18" s="10">
        <v>4</v>
      </c>
      <c r="T18" s="30">
        <v>2</v>
      </c>
      <c r="U18" s="30">
        <v>5</v>
      </c>
      <c r="V18" s="30">
        <v>6</v>
      </c>
      <c r="W18" s="30">
        <v>5</v>
      </c>
      <c r="X18" s="30">
        <v>6</v>
      </c>
      <c r="Y18" s="17">
        <f t="shared" si="0"/>
        <v>47</v>
      </c>
      <c r="Z18" s="17">
        <f t="shared" si="6"/>
        <v>97.916666666666657</v>
      </c>
      <c r="AA18" s="10">
        <v>3</v>
      </c>
      <c r="AB18" s="10">
        <v>4</v>
      </c>
      <c r="AC18" s="10">
        <v>4</v>
      </c>
      <c r="AD18" s="10">
        <v>4</v>
      </c>
      <c r="AE18" s="10">
        <v>5</v>
      </c>
      <c r="AF18" s="10">
        <v>0</v>
      </c>
      <c r="AG18" s="10">
        <v>4</v>
      </c>
      <c r="AH18" s="10">
        <v>3</v>
      </c>
      <c r="AI18" s="10">
        <v>2</v>
      </c>
      <c r="AJ18" s="10">
        <v>4</v>
      </c>
      <c r="AK18" s="28">
        <f t="shared" si="1"/>
        <v>33</v>
      </c>
      <c r="AL18" s="28">
        <f t="shared" si="7"/>
        <v>100</v>
      </c>
      <c r="AM18" s="10">
        <v>1</v>
      </c>
      <c r="AN18" s="10">
        <v>4</v>
      </c>
      <c r="AO18" s="10">
        <v>7</v>
      </c>
      <c r="AP18" s="10">
        <v>5</v>
      </c>
      <c r="AQ18" s="10">
        <v>7</v>
      </c>
      <c r="AR18" s="10">
        <v>1</v>
      </c>
      <c r="AS18" s="10">
        <v>6</v>
      </c>
      <c r="AT18" s="10">
        <v>3</v>
      </c>
      <c r="AU18" s="10">
        <v>7</v>
      </c>
      <c r="AV18" s="10">
        <v>5</v>
      </c>
      <c r="AW18" s="26">
        <f t="shared" si="8"/>
        <v>46</v>
      </c>
      <c r="AX18" s="26">
        <f t="shared" si="9"/>
        <v>86.79245283018868</v>
      </c>
      <c r="AY18" s="10">
        <v>3</v>
      </c>
      <c r="AZ18" s="10">
        <v>3</v>
      </c>
      <c r="BA18" s="10">
        <v>4</v>
      </c>
      <c r="BB18" s="10">
        <v>4</v>
      </c>
      <c r="BC18" s="10">
        <v>3</v>
      </c>
      <c r="BD18" s="10">
        <v>3</v>
      </c>
      <c r="BE18" s="55">
        <v>4</v>
      </c>
      <c r="BF18" s="65">
        <v>2</v>
      </c>
      <c r="BG18" s="65">
        <v>4</v>
      </c>
      <c r="BH18" s="65">
        <v>4</v>
      </c>
      <c r="BI18" s="59">
        <f t="shared" si="2"/>
        <v>34</v>
      </c>
      <c r="BJ18" s="59">
        <f t="shared" si="10"/>
        <v>94.444444444444443</v>
      </c>
      <c r="BK18" s="57">
        <v>3</v>
      </c>
      <c r="BL18" s="10">
        <v>2</v>
      </c>
      <c r="BM18" s="10">
        <v>5</v>
      </c>
      <c r="BN18" s="10">
        <v>3</v>
      </c>
      <c r="BO18" s="11">
        <v>3</v>
      </c>
      <c r="BP18" s="11">
        <v>11</v>
      </c>
      <c r="BQ18" s="11">
        <v>5</v>
      </c>
      <c r="BR18" s="11">
        <v>5</v>
      </c>
      <c r="BS18" s="11">
        <v>3</v>
      </c>
      <c r="BT18" s="11">
        <v>4</v>
      </c>
      <c r="BU18" s="22">
        <f t="shared" si="11"/>
        <v>44</v>
      </c>
      <c r="BV18" s="23">
        <f t="shared" si="12"/>
        <v>91.666666666666657</v>
      </c>
    </row>
    <row r="19" spans="1:74" ht="17.25" customHeight="1">
      <c r="A19" s="12">
        <v>15</v>
      </c>
      <c r="B19" s="72" t="s">
        <v>26</v>
      </c>
      <c r="C19" s="10">
        <v>0</v>
      </c>
      <c r="D19" s="10">
        <v>2</v>
      </c>
      <c r="E19" s="10">
        <v>3</v>
      </c>
      <c r="F19" s="10">
        <v>6</v>
      </c>
      <c r="G19" s="10">
        <v>7</v>
      </c>
      <c r="H19" s="30">
        <v>4</v>
      </c>
      <c r="I19" s="30">
        <v>5</v>
      </c>
      <c r="J19" s="30">
        <v>3</v>
      </c>
      <c r="K19" s="30">
        <v>2</v>
      </c>
      <c r="L19" s="30">
        <v>4</v>
      </c>
      <c r="M19" s="29">
        <f t="shared" si="4"/>
        <v>36</v>
      </c>
      <c r="N19" s="29">
        <f t="shared" si="5"/>
        <v>94.73684210526315</v>
      </c>
      <c r="O19" s="10">
        <v>3</v>
      </c>
      <c r="P19" s="10">
        <v>5</v>
      </c>
      <c r="Q19" s="10">
        <v>4</v>
      </c>
      <c r="R19" s="10">
        <v>5</v>
      </c>
      <c r="S19" s="10">
        <v>4</v>
      </c>
      <c r="T19" s="30">
        <v>2</v>
      </c>
      <c r="U19" s="30">
        <v>5</v>
      </c>
      <c r="V19" s="30">
        <v>5</v>
      </c>
      <c r="W19" s="30">
        <v>5</v>
      </c>
      <c r="X19" s="30">
        <v>5</v>
      </c>
      <c r="Y19" s="17">
        <f t="shared" si="0"/>
        <v>43</v>
      </c>
      <c r="Z19" s="17">
        <f t="shared" si="6"/>
        <v>89.583333333333343</v>
      </c>
      <c r="AA19" s="10">
        <v>3</v>
      </c>
      <c r="AB19" s="10">
        <v>4</v>
      </c>
      <c r="AC19" s="10">
        <v>3</v>
      </c>
      <c r="AD19" s="10">
        <v>4</v>
      </c>
      <c r="AE19" s="10">
        <v>5</v>
      </c>
      <c r="AF19" s="10">
        <v>0</v>
      </c>
      <c r="AG19" s="10">
        <v>4</v>
      </c>
      <c r="AH19" s="10">
        <v>3</v>
      </c>
      <c r="AI19" s="10">
        <v>2</v>
      </c>
      <c r="AJ19" s="10">
        <v>3</v>
      </c>
      <c r="AK19" s="28">
        <f t="shared" si="1"/>
        <v>31</v>
      </c>
      <c r="AL19" s="28">
        <f t="shared" si="7"/>
        <v>93.939393939393938</v>
      </c>
      <c r="AM19" s="10">
        <v>1</v>
      </c>
      <c r="AN19" s="10">
        <v>6</v>
      </c>
      <c r="AO19" s="10">
        <v>6</v>
      </c>
      <c r="AP19" s="10">
        <v>5</v>
      </c>
      <c r="AQ19" s="10">
        <v>7</v>
      </c>
      <c r="AR19" s="10">
        <v>5</v>
      </c>
      <c r="AS19" s="10">
        <v>6</v>
      </c>
      <c r="AT19" s="10">
        <v>1</v>
      </c>
      <c r="AU19" s="10">
        <v>7</v>
      </c>
      <c r="AV19" s="10">
        <v>5</v>
      </c>
      <c r="AW19" s="26">
        <f t="shared" si="8"/>
        <v>49</v>
      </c>
      <c r="AX19" s="26">
        <f t="shared" si="9"/>
        <v>92.452830188679243</v>
      </c>
      <c r="AY19" s="10">
        <v>3</v>
      </c>
      <c r="AZ19" s="10">
        <v>3</v>
      </c>
      <c r="BA19" s="10">
        <v>3</v>
      </c>
      <c r="BB19" s="10">
        <v>4</v>
      </c>
      <c r="BC19" s="10">
        <v>3</v>
      </c>
      <c r="BD19" s="10">
        <v>3</v>
      </c>
      <c r="BE19" s="55">
        <v>4</v>
      </c>
      <c r="BF19" s="65">
        <v>3</v>
      </c>
      <c r="BG19" s="65">
        <v>4</v>
      </c>
      <c r="BH19" s="65">
        <v>3</v>
      </c>
      <c r="BI19" s="59">
        <f t="shared" si="2"/>
        <v>33</v>
      </c>
      <c r="BJ19" s="59">
        <f t="shared" si="10"/>
        <v>91.666666666666657</v>
      </c>
      <c r="BK19" s="57">
        <v>3</v>
      </c>
      <c r="BL19" s="10">
        <v>3</v>
      </c>
      <c r="BM19" s="10">
        <v>3</v>
      </c>
      <c r="BN19" s="10">
        <v>3</v>
      </c>
      <c r="BO19" s="11">
        <v>3</v>
      </c>
      <c r="BP19" s="11">
        <v>12</v>
      </c>
      <c r="BQ19" s="11">
        <v>5</v>
      </c>
      <c r="BR19" s="11">
        <v>5</v>
      </c>
      <c r="BS19" s="11">
        <v>3</v>
      </c>
      <c r="BT19" s="11">
        <v>4</v>
      </c>
      <c r="BU19" s="22">
        <f t="shared" si="11"/>
        <v>44</v>
      </c>
      <c r="BV19" s="23">
        <f t="shared" si="12"/>
        <v>91.666666666666657</v>
      </c>
    </row>
    <row r="20" spans="1:74" ht="17.25" customHeight="1">
      <c r="A20" s="12">
        <v>16</v>
      </c>
      <c r="B20" s="72" t="s">
        <v>27</v>
      </c>
      <c r="C20" s="10">
        <v>0</v>
      </c>
      <c r="D20" s="10">
        <v>2</v>
      </c>
      <c r="E20" s="10">
        <v>4</v>
      </c>
      <c r="F20" s="10">
        <v>6</v>
      </c>
      <c r="G20" s="10">
        <v>6</v>
      </c>
      <c r="H20" s="30">
        <v>3</v>
      </c>
      <c r="I20" s="30">
        <v>5</v>
      </c>
      <c r="J20" s="30">
        <v>4</v>
      </c>
      <c r="K20" s="30">
        <v>2</v>
      </c>
      <c r="L20" s="30">
        <v>4</v>
      </c>
      <c r="M20" s="29">
        <f t="shared" si="4"/>
        <v>36</v>
      </c>
      <c r="N20" s="29">
        <f t="shared" si="5"/>
        <v>94.73684210526315</v>
      </c>
      <c r="O20" s="10">
        <v>3</v>
      </c>
      <c r="P20" s="10">
        <v>6</v>
      </c>
      <c r="Q20" s="10">
        <v>6</v>
      </c>
      <c r="R20" s="10">
        <v>4</v>
      </c>
      <c r="S20" s="10">
        <v>4</v>
      </c>
      <c r="T20" s="30">
        <v>2</v>
      </c>
      <c r="U20" s="30">
        <v>5</v>
      </c>
      <c r="V20" s="30">
        <v>6</v>
      </c>
      <c r="W20" s="30">
        <v>5</v>
      </c>
      <c r="X20" s="30">
        <v>6</v>
      </c>
      <c r="Y20" s="17">
        <f t="shared" si="0"/>
        <v>47</v>
      </c>
      <c r="Z20" s="17">
        <f t="shared" si="6"/>
        <v>97.916666666666657</v>
      </c>
      <c r="AA20" s="10">
        <v>3</v>
      </c>
      <c r="AB20" s="10">
        <v>4</v>
      </c>
      <c r="AC20" s="10">
        <v>4</v>
      </c>
      <c r="AD20" s="10">
        <v>4</v>
      </c>
      <c r="AE20" s="10">
        <v>5</v>
      </c>
      <c r="AF20" s="10">
        <v>0</v>
      </c>
      <c r="AG20" s="10">
        <v>4</v>
      </c>
      <c r="AH20" s="10">
        <v>3</v>
      </c>
      <c r="AI20" s="10">
        <v>2</v>
      </c>
      <c r="AJ20" s="10">
        <v>4</v>
      </c>
      <c r="AK20" s="28">
        <f t="shared" si="1"/>
        <v>33</v>
      </c>
      <c r="AL20" s="28">
        <f t="shared" si="7"/>
        <v>100</v>
      </c>
      <c r="AM20" s="10">
        <v>1</v>
      </c>
      <c r="AN20" s="10">
        <v>5</v>
      </c>
      <c r="AO20" s="10">
        <v>6</v>
      </c>
      <c r="AP20" s="10">
        <v>5</v>
      </c>
      <c r="AQ20" s="10">
        <v>7</v>
      </c>
      <c r="AR20" s="10">
        <v>5</v>
      </c>
      <c r="AS20" s="10">
        <v>6</v>
      </c>
      <c r="AT20" s="10">
        <v>3</v>
      </c>
      <c r="AU20" s="10">
        <v>7</v>
      </c>
      <c r="AV20" s="10">
        <v>5</v>
      </c>
      <c r="AW20" s="26">
        <f t="shared" si="8"/>
        <v>50</v>
      </c>
      <c r="AX20" s="26">
        <f t="shared" si="9"/>
        <v>94.339622641509436</v>
      </c>
      <c r="AY20" s="10">
        <v>3</v>
      </c>
      <c r="AZ20" s="10">
        <v>4</v>
      </c>
      <c r="BA20" s="10">
        <v>4</v>
      </c>
      <c r="BB20" s="10">
        <v>4</v>
      </c>
      <c r="BC20" s="10">
        <v>3</v>
      </c>
      <c r="BD20" s="10">
        <v>2</v>
      </c>
      <c r="BE20" s="55">
        <v>4</v>
      </c>
      <c r="BF20" s="65">
        <v>3</v>
      </c>
      <c r="BG20" s="65">
        <v>4</v>
      </c>
      <c r="BH20" s="65">
        <v>4</v>
      </c>
      <c r="BI20" s="59">
        <f t="shared" si="2"/>
        <v>35</v>
      </c>
      <c r="BJ20" s="59">
        <f t="shared" si="10"/>
        <v>97.222222222222214</v>
      </c>
      <c r="BK20" s="57">
        <v>3</v>
      </c>
      <c r="BL20" s="10">
        <v>3</v>
      </c>
      <c r="BM20" s="10">
        <v>5</v>
      </c>
      <c r="BN20" s="10">
        <v>2</v>
      </c>
      <c r="BO20" s="11">
        <v>3</v>
      </c>
      <c r="BP20" s="11">
        <v>12</v>
      </c>
      <c r="BQ20" s="11">
        <v>5</v>
      </c>
      <c r="BR20" s="11">
        <v>6</v>
      </c>
      <c r="BS20" s="11">
        <v>3</v>
      </c>
      <c r="BT20" s="11">
        <v>4</v>
      </c>
      <c r="BU20" s="22">
        <f t="shared" si="11"/>
        <v>46</v>
      </c>
      <c r="BV20" s="23">
        <f t="shared" si="12"/>
        <v>95.833333333333343</v>
      </c>
    </row>
    <row r="21" spans="1:74" ht="17.25" customHeight="1">
      <c r="A21" s="12">
        <v>17</v>
      </c>
      <c r="B21" s="72" t="s">
        <v>28</v>
      </c>
      <c r="C21" s="10">
        <v>0</v>
      </c>
      <c r="D21" s="10">
        <v>2</v>
      </c>
      <c r="E21" s="10">
        <v>4</v>
      </c>
      <c r="F21" s="10">
        <v>5</v>
      </c>
      <c r="G21" s="10">
        <v>7</v>
      </c>
      <c r="H21" s="30">
        <v>4</v>
      </c>
      <c r="I21" s="30">
        <v>5</v>
      </c>
      <c r="J21" s="30">
        <v>4</v>
      </c>
      <c r="K21" s="30">
        <v>2</v>
      </c>
      <c r="L21" s="30">
        <v>4</v>
      </c>
      <c r="M21" s="29">
        <f t="shared" si="4"/>
        <v>37</v>
      </c>
      <c r="N21" s="29">
        <f t="shared" si="5"/>
        <v>97.368421052631575</v>
      </c>
      <c r="O21" s="10">
        <v>3</v>
      </c>
      <c r="P21" s="10">
        <v>6</v>
      </c>
      <c r="Q21" s="10">
        <v>5</v>
      </c>
      <c r="R21" s="10">
        <v>4</v>
      </c>
      <c r="S21" s="10">
        <v>3</v>
      </c>
      <c r="T21" s="30">
        <v>2</v>
      </c>
      <c r="U21" s="30">
        <v>5</v>
      </c>
      <c r="V21" s="30">
        <v>6</v>
      </c>
      <c r="W21" s="30">
        <v>5</v>
      </c>
      <c r="X21" s="30">
        <v>6</v>
      </c>
      <c r="Y21" s="17">
        <f t="shared" si="0"/>
        <v>45</v>
      </c>
      <c r="Z21" s="17">
        <f t="shared" si="6"/>
        <v>93.75</v>
      </c>
      <c r="AA21" s="10">
        <v>3</v>
      </c>
      <c r="AB21" s="10">
        <v>4</v>
      </c>
      <c r="AC21" s="10">
        <v>3</v>
      </c>
      <c r="AD21" s="10">
        <v>4</v>
      </c>
      <c r="AE21" s="10">
        <v>4</v>
      </c>
      <c r="AF21" s="10">
        <v>0</v>
      </c>
      <c r="AG21" s="10">
        <v>4</v>
      </c>
      <c r="AH21" s="10">
        <v>3</v>
      </c>
      <c r="AI21" s="10">
        <v>2</v>
      </c>
      <c r="AJ21" s="10">
        <v>4</v>
      </c>
      <c r="AK21" s="28">
        <f t="shared" si="1"/>
        <v>31</v>
      </c>
      <c r="AL21" s="28">
        <f t="shared" si="7"/>
        <v>93.939393939393938</v>
      </c>
      <c r="AM21" s="10">
        <v>1</v>
      </c>
      <c r="AN21" s="10">
        <v>6</v>
      </c>
      <c r="AO21" s="10">
        <v>7</v>
      </c>
      <c r="AP21" s="10">
        <v>4</v>
      </c>
      <c r="AQ21" s="10">
        <v>7</v>
      </c>
      <c r="AR21" s="10">
        <v>5</v>
      </c>
      <c r="AS21" s="10">
        <v>6</v>
      </c>
      <c r="AT21" s="10">
        <v>3</v>
      </c>
      <c r="AU21" s="10">
        <v>6</v>
      </c>
      <c r="AV21" s="10">
        <v>6</v>
      </c>
      <c r="AW21" s="26">
        <f t="shared" si="8"/>
        <v>51</v>
      </c>
      <c r="AX21" s="26">
        <f t="shared" si="9"/>
        <v>96.226415094339629</v>
      </c>
      <c r="AY21" s="10">
        <v>3</v>
      </c>
      <c r="AZ21" s="10">
        <v>4</v>
      </c>
      <c r="BA21" s="10">
        <v>4</v>
      </c>
      <c r="BB21" s="10">
        <v>4</v>
      </c>
      <c r="BC21" s="10">
        <v>3</v>
      </c>
      <c r="BD21" s="10">
        <v>1</v>
      </c>
      <c r="BE21" s="55">
        <v>3</v>
      </c>
      <c r="BF21" s="65">
        <v>2</v>
      </c>
      <c r="BG21" s="65">
        <v>4</v>
      </c>
      <c r="BH21" s="65">
        <v>4</v>
      </c>
      <c r="BI21" s="59">
        <f t="shared" si="2"/>
        <v>32</v>
      </c>
      <c r="BJ21" s="59">
        <f t="shared" si="10"/>
        <v>88.888888888888886</v>
      </c>
      <c r="BK21" s="57">
        <v>2</v>
      </c>
      <c r="BL21" s="10">
        <v>3</v>
      </c>
      <c r="BM21" s="10">
        <v>4</v>
      </c>
      <c r="BN21" s="10">
        <v>2</v>
      </c>
      <c r="BO21" s="11">
        <v>3</v>
      </c>
      <c r="BP21" s="11">
        <v>12</v>
      </c>
      <c r="BQ21" s="11">
        <v>5</v>
      </c>
      <c r="BR21" s="11">
        <v>5</v>
      </c>
      <c r="BS21" s="11">
        <v>3</v>
      </c>
      <c r="BT21" s="11">
        <v>4</v>
      </c>
      <c r="BU21" s="22">
        <f t="shared" si="11"/>
        <v>43</v>
      </c>
      <c r="BV21" s="23">
        <f t="shared" si="12"/>
        <v>89.583333333333343</v>
      </c>
    </row>
    <row r="22" spans="1:74" ht="17.25" customHeight="1">
      <c r="A22" s="12">
        <v>18</v>
      </c>
      <c r="B22" s="72" t="s">
        <v>29</v>
      </c>
      <c r="C22" s="10">
        <v>0</v>
      </c>
      <c r="D22" s="10">
        <v>2</v>
      </c>
      <c r="E22" s="10">
        <v>4</v>
      </c>
      <c r="F22" s="10">
        <v>6</v>
      </c>
      <c r="G22" s="10">
        <v>6</v>
      </c>
      <c r="H22" s="30">
        <v>4</v>
      </c>
      <c r="I22" s="30">
        <v>5</v>
      </c>
      <c r="J22" s="30">
        <v>4</v>
      </c>
      <c r="K22" s="30">
        <v>2</v>
      </c>
      <c r="L22" s="30">
        <v>4</v>
      </c>
      <c r="M22" s="29">
        <f t="shared" si="4"/>
        <v>37</v>
      </c>
      <c r="N22" s="29">
        <f t="shared" si="5"/>
        <v>97.368421052631575</v>
      </c>
      <c r="O22" s="10">
        <v>3</v>
      </c>
      <c r="P22" s="10">
        <v>6</v>
      </c>
      <c r="Q22" s="10">
        <v>6</v>
      </c>
      <c r="R22" s="10">
        <v>5</v>
      </c>
      <c r="S22" s="10">
        <v>4</v>
      </c>
      <c r="T22" s="30">
        <v>2</v>
      </c>
      <c r="U22" s="30">
        <v>5</v>
      </c>
      <c r="V22" s="30">
        <v>6</v>
      </c>
      <c r="W22" s="30">
        <v>5</v>
      </c>
      <c r="X22" s="30">
        <v>6</v>
      </c>
      <c r="Y22" s="17">
        <f t="shared" si="0"/>
        <v>48</v>
      </c>
      <c r="Z22" s="17">
        <f t="shared" si="6"/>
        <v>100</v>
      </c>
      <c r="AA22" s="10">
        <v>3</v>
      </c>
      <c r="AB22" s="10">
        <v>4</v>
      </c>
      <c r="AC22" s="10">
        <v>4</v>
      </c>
      <c r="AD22" s="10">
        <v>4</v>
      </c>
      <c r="AE22" s="10">
        <v>5</v>
      </c>
      <c r="AF22" s="10">
        <v>0</v>
      </c>
      <c r="AG22" s="10">
        <v>4</v>
      </c>
      <c r="AH22" s="10">
        <v>3</v>
      </c>
      <c r="AI22" s="10">
        <v>2</v>
      </c>
      <c r="AJ22" s="10">
        <v>4</v>
      </c>
      <c r="AK22" s="28">
        <f t="shared" si="1"/>
        <v>33</v>
      </c>
      <c r="AL22" s="28">
        <f t="shared" si="7"/>
        <v>100</v>
      </c>
      <c r="AM22" s="10">
        <v>1</v>
      </c>
      <c r="AN22" s="10">
        <v>6</v>
      </c>
      <c r="AO22" s="10">
        <v>7</v>
      </c>
      <c r="AP22" s="10">
        <v>5</v>
      </c>
      <c r="AQ22" s="10">
        <v>6</v>
      </c>
      <c r="AR22" s="10">
        <v>5</v>
      </c>
      <c r="AS22" s="10">
        <v>6</v>
      </c>
      <c r="AT22" s="10">
        <v>3</v>
      </c>
      <c r="AU22" s="10">
        <v>7</v>
      </c>
      <c r="AV22" s="10">
        <v>6</v>
      </c>
      <c r="AW22" s="26">
        <f t="shared" si="8"/>
        <v>52</v>
      </c>
      <c r="AX22" s="26">
        <f t="shared" si="9"/>
        <v>98.113207547169807</v>
      </c>
      <c r="AY22" s="10">
        <v>3</v>
      </c>
      <c r="AZ22" s="10">
        <v>4</v>
      </c>
      <c r="BA22" s="10">
        <v>4</v>
      </c>
      <c r="BB22" s="10">
        <v>4</v>
      </c>
      <c r="BC22" s="10">
        <v>2</v>
      </c>
      <c r="BD22" s="10">
        <v>3</v>
      </c>
      <c r="BE22" s="55">
        <v>4</v>
      </c>
      <c r="BF22" s="65">
        <v>2</v>
      </c>
      <c r="BG22" s="65">
        <v>4</v>
      </c>
      <c r="BH22" s="65">
        <v>4</v>
      </c>
      <c r="BI22" s="59">
        <f t="shared" si="2"/>
        <v>34</v>
      </c>
      <c r="BJ22" s="59">
        <f t="shared" si="10"/>
        <v>94.444444444444443</v>
      </c>
      <c r="BK22" s="57">
        <v>3</v>
      </c>
      <c r="BL22" s="10">
        <v>3</v>
      </c>
      <c r="BM22" s="10">
        <v>5</v>
      </c>
      <c r="BN22" s="10">
        <v>3</v>
      </c>
      <c r="BO22" s="11">
        <v>3</v>
      </c>
      <c r="BP22" s="11">
        <v>12</v>
      </c>
      <c r="BQ22" s="11">
        <v>5</v>
      </c>
      <c r="BR22" s="11">
        <v>5</v>
      </c>
      <c r="BS22" s="11">
        <v>3</v>
      </c>
      <c r="BT22" s="11">
        <v>4</v>
      </c>
      <c r="BU22" s="22">
        <f t="shared" si="11"/>
        <v>46</v>
      </c>
      <c r="BV22" s="23">
        <f t="shared" si="12"/>
        <v>95.833333333333343</v>
      </c>
    </row>
    <row r="23" spans="1:74" ht="17.25" customHeight="1">
      <c r="A23" s="12">
        <v>19</v>
      </c>
      <c r="B23" s="71" t="s">
        <v>30</v>
      </c>
      <c r="C23" s="10">
        <v>0</v>
      </c>
      <c r="D23" s="10">
        <v>2</v>
      </c>
      <c r="E23" s="10">
        <v>4</v>
      </c>
      <c r="F23" s="10">
        <v>6</v>
      </c>
      <c r="G23" s="10">
        <v>7</v>
      </c>
      <c r="H23" s="30">
        <v>4</v>
      </c>
      <c r="I23" s="30">
        <v>5</v>
      </c>
      <c r="J23" s="30">
        <v>4</v>
      </c>
      <c r="K23" s="30">
        <v>2</v>
      </c>
      <c r="L23" s="30">
        <v>4</v>
      </c>
      <c r="M23" s="29">
        <f t="shared" si="4"/>
        <v>38</v>
      </c>
      <c r="N23" s="29">
        <f t="shared" si="5"/>
        <v>100</v>
      </c>
      <c r="O23" s="10">
        <v>3</v>
      </c>
      <c r="P23" s="10">
        <v>6</v>
      </c>
      <c r="Q23" s="10">
        <v>6</v>
      </c>
      <c r="R23" s="10">
        <v>5</v>
      </c>
      <c r="S23" s="10">
        <v>4</v>
      </c>
      <c r="T23" s="30">
        <v>2</v>
      </c>
      <c r="U23" s="30">
        <v>5</v>
      </c>
      <c r="V23" s="30">
        <v>6</v>
      </c>
      <c r="W23" s="30">
        <v>5</v>
      </c>
      <c r="X23" s="30">
        <v>6</v>
      </c>
      <c r="Y23" s="17">
        <f t="shared" si="0"/>
        <v>48</v>
      </c>
      <c r="Z23" s="17">
        <f t="shared" si="6"/>
        <v>100</v>
      </c>
      <c r="AA23" s="10">
        <v>3</v>
      </c>
      <c r="AB23" s="10">
        <v>4</v>
      </c>
      <c r="AC23" s="10">
        <v>4</v>
      </c>
      <c r="AD23" s="10">
        <v>4</v>
      </c>
      <c r="AE23" s="10">
        <v>5</v>
      </c>
      <c r="AF23" s="10">
        <v>0</v>
      </c>
      <c r="AG23" s="10">
        <v>4</v>
      </c>
      <c r="AH23" s="10">
        <v>3</v>
      </c>
      <c r="AI23" s="10">
        <v>2</v>
      </c>
      <c r="AJ23" s="10">
        <v>4</v>
      </c>
      <c r="AK23" s="28">
        <f t="shared" si="1"/>
        <v>33</v>
      </c>
      <c r="AL23" s="28">
        <f t="shared" si="7"/>
        <v>100</v>
      </c>
      <c r="AM23" s="10">
        <v>1</v>
      </c>
      <c r="AN23" s="10">
        <v>6</v>
      </c>
      <c r="AO23" s="10">
        <v>7</v>
      </c>
      <c r="AP23" s="10">
        <v>4</v>
      </c>
      <c r="AQ23" s="10">
        <v>7</v>
      </c>
      <c r="AR23" s="10">
        <v>5</v>
      </c>
      <c r="AS23" s="10">
        <v>6</v>
      </c>
      <c r="AT23" s="10">
        <v>3</v>
      </c>
      <c r="AU23" s="10">
        <v>7</v>
      </c>
      <c r="AV23" s="10">
        <v>5</v>
      </c>
      <c r="AW23" s="26">
        <f t="shared" si="8"/>
        <v>51</v>
      </c>
      <c r="AX23" s="26">
        <f t="shared" si="9"/>
        <v>96.226415094339629</v>
      </c>
      <c r="AY23" s="10">
        <v>2</v>
      </c>
      <c r="AZ23" s="10">
        <v>4</v>
      </c>
      <c r="BA23" s="10">
        <v>4</v>
      </c>
      <c r="BB23" s="10">
        <v>4</v>
      </c>
      <c r="BC23" s="10">
        <v>3</v>
      </c>
      <c r="BD23" s="10">
        <v>3</v>
      </c>
      <c r="BE23" s="55">
        <v>4</v>
      </c>
      <c r="BF23" s="65">
        <v>3</v>
      </c>
      <c r="BG23" s="65">
        <v>4</v>
      </c>
      <c r="BH23" s="65">
        <v>4</v>
      </c>
      <c r="BI23" s="59">
        <f t="shared" si="2"/>
        <v>35</v>
      </c>
      <c r="BJ23" s="59">
        <f t="shared" si="10"/>
        <v>97.222222222222214</v>
      </c>
      <c r="BK23" s="57">
        <v>2</v>
      </c>
      <c r="BL23" s="10">
        <v>3</v>
      </c>
      <c r="BM23" s="10">
        <v>5</v>
      </c>
      <c r="BN23" s="10">
        <v>3</v>
      </c>
      <c r="BO23" s="11">
        <v>3</v>
      </c>
      <c r="BP23" s="11">
        <v>12</v>
      </c>
      <c r="BQ23" s="11">
        <v>5</v>
      </c>
      <c r="BR23" s="11">
        <v>6</v>
      </c>
      <c r="BS23" s="11">
        <v>3</v>
      </c>
      <c r="BT23" s="11">
        <v>4</v>
      </c>
      <c r="BU23" s="22">
        <f t="shared" si="11"/>
        <v>46</v>
      </c>
      <c r="BV23" s="23">
        <f t="shared" si="12"/>
        <v>95.833333333333343</v>
      </c>
    </row>
    <row r="24" spans="1:74" ht="17.25" customHeight="1">
      <c r="A24" s="12">
        <v>20</v>
      </c>
      <c r="B24" s="71" t="s">
        <v>31</v>
      </c>
      <c r="C24" s="10">
        <v>0</v>
      </c>
      <c r="D24" s="10">
        <v>2</v>
      </c>
      <c r="E24" s="10">
        <v>4</v>
      </c>
      <c r="F24" s="10">
        <v>5</v>
      </c>
      <c r="G24" s="10">
        <v>7</v>
      </c>
      <c r="H24" s="30">
        <v>3</v>
      </c>
      <c r="I24" s="30">
        <v>5</v>
      </c>
      <c r="J24" s="30">
        <v>2</v>
      </c>
      <c r="K24" s="30">
        <v>2</v>
      </c>
      <c r="L24" s="30">
        <v>3</v>
      </c>
      <c r="M24" s="29">
        <f t="shared" si="4"/>
        <v>33</v>
      </c>
      <c r="N24" s="29">
        <f t="shared" si="5"/>
        <v>86.842105263157904</v>
      </c>
      <c r="O24" s="10">
        <v>3</v>
      </c>
      <c r="P24" s="10">
        <v>6</v>
      </c>
      <c r="Q24" s="10">
        <v>6</v>
      </c>
      <c r="R24" s="10">
        <v>5</v>
      </c>
      <c r="S24" s="10">
        <v>4</v>
      </c>
      <c r="T24" s="30">
        <v>2</v>
      </c>
      <c r="U24" s="30">
        <v>5</v>
      </c>
      <c r="V24" s="30">
        <v>6</v>
      </c>
      <c r="W24" s="30">
        <v>4</v>
      </c>
      <c r="X24" s="30">
        <v>5</v>
      </c>
      <c r="Y24" s="17">
        <f t="shared" si="0"/>
        <v>46</v>
      </c>
      <c r="Z24" s="17">
        <f t="shared" si="6"/>
        <v>95.833333333333343</v>
      </c>
      <c r="AA24" s="10">
        <v>3</v>
      </c>
      <c r="AB24" s="10">
        <v>4</v>
      </c>
      <c r="AC24" s="10">
        <v>2</v>
      </c>
      <c r="AD24" s="10">
        <v>4</v>
      </c>
      <c r="AE24" s="10">
        <v>5</v>
      </c>
      <c r="AF24" s="10">
        <v>0</v>
      </c>
      <c r="AG24" s="10">
        <v>3</v>
      </c>
      <c r="AH24" s="10">
        <v>2</v>
      </c>
      <c r="AI24" s="10">
        <v>2</v>
      </c>
      <c r="AJ24" s="10">
        <v>3</v>
      </c>
      <c r="AK24" s="28">
        <f t="shared" si="1"/>
        <v>28</v>
      </c>
      <c r="AL24" s="28">
        <f t="shared" si="7"/>
        <v>84.848484848484844</v>
      </c>
      <c r="AM24" s="10">
        <v>0</v>
      </c>
      <c r="AN24" s="10">
        <v>5</v>
      </c>
      <c r="AO24" s="10">
        <v>6</v>
      </c>
      <c r="AP24" s="10">
        <v>5</v>
      </c>
      <c r="AQ24" s="10">
        <v>4</v>
      </c>
      <c r="AR24" s="10">
        <v>5</v>
      </c>
      <c r="AS24" s="10">
        <v>5</v>
      </c>
      <c r="AT24" s="10">
        <v>3</v>
      </c>
      <c r="AU24" s="10">
        <v>5</v>
      </c>
      <c r="AV24" s="10">
        <v>5</v>
      </c>
      <c r="AW24" s="26">
        <f t="shared" si="8"/>
        <v>43</v>
      </c>
      <c r="AX24" s="26">
        <f t="shared" si="9"/>
        <v>81.132075471698116</v>
      </c>
      <c r="AY24" s="10">
        <v>3</v>
      </c>
      <c r="AZ24" s="10">
        <v>4</v>
      </c>
      <c r="BA24" s="10">
        <v>4</v>
      </c>
      <c r="BB24" s="10">
        <v>4</v>
      </c>
      <c r="BC24" s="10">
        <v>3</v>
      </c>
      <c r="BD24" s="10">
        <v>1</v>
      </c>
      <c r="BE24" s="55">
        <v>4</v>
      </c>
      <c r="BF24" s="65">
        <v>3</v>
      </c>
      <c r="BG24" s="65">
        <v>4</v>
      </c>
      <c r="BH24" s="65">
        <v>2</v>
      </c>
      <c r="BI24" s="59">
        <f t="shared" si="2"/>
        <v>32</v>
      </c>
      <c r="BJ24" s="59">
        <f t="shared" si="10"/>
        <v>88.888888888888886</v>
      </c>
      <c r="BK24" s="57">
        <v>2</v>
      </c>
      <c r="BL24" s="10">
        <v>3</v>
      </c>
      <c r="BM24" s="10">
        <v>5</v>
      </c>
      <c r="BN24" s="10">
        <v>3</v>
      </c>
      <c r="BO24" s="11">
        <v>3</v>
      </c>
      <c r="BP24" s="11">
        <v>12</v>
      </c>
      <c r="BQ24" s="11">
        <v>5</v>
      </c>
      <c r="BR24" s="11">
        <v>6</v>
      </c>
      <c r="BS24" s="11">
        <v>3</v>
      </c>
      <c r="BT24" s="11">
        <v>4</v>
      </c>
      <c r="BU24" s="22">
        <f t="shared" si="11"/>
        <v>46</v>
      </c>
      <c r="BV24" s="23">
        <f t="shared" si="12"/>
        <v>95.833333333333343</v>
      </c>
    </row>
    <row r="25" spans="1:74" ht="17.25" customHeight="1">
      <c r="A25" s="12">
        <v>21</v>
      </c>
      <c r="B25" s="72" t="s">
        <v>32</v>
      </c>
      <c r="C25" s="10">
        <v>0</v>
      </c>
      <c r="D25" s="10">
        <v>2</v>
      </c>
      <c r="E25" s="10">
        <v>4</v>
      </c>
      <c r="F25" s="10">
        <v>4</v>
      </c>
      <c r="G25" s="10">
        <v>7</v>
      </c>
      <c r="H25" s="30">
        <v>4</v>
      </c>
      <c r="I25" s="30">
        <v>5</v>
      </c>
      <c r="J25" s="30">
        <v>4</v>
      </c>
      <c r="K25" s="30">
        <v>2</v>
      </c>
      <c r="L25" s="30">
        <v>4</v>
      </c>
      <c r="M25" s="29">
        <f t="shared" si="4"/>
        <v>36</v>
      </c>
      <c r="N25" s="29">
        <f t="shared" si="5"/>
        <v>94.73684210526315</v>
      </c>
      <c r="O25" s="10">
        <v>1</v>
      </c>
      <c r="P25" s="10">
        <v>6</v>
      </c>
      <c r="Q25" s="10">
        <v>6</v>
      </c>
      <c r="R25" s="10">
        <v>3</v>
      </c>
      <c r="S25" s="10">
        <v>3</v>
      </c>
      <c r="T25" s="30">
        <v>2</v>
      </c>
      <c r="U25" s="30">
        <v>5</v>
      </c>
      <c r="V25" s="30">
        <v>6</v>
      </c>
      <c r="W25" s="30">
        <v>5</v>
      </c>
      <c r="X25" s="30">
        <v>5</v>
      </c>
      <c r="Y25" s="17">
        <f t="shared" si="0"/>
        <v>42</v>
      </c>
      <c r="Z25" s="17">
        <f t="shared" si="6"/>
        <v>87.5</v>
      </c>
      <c r="AA25" s="10">
        <v>3</v>
      </c>
      <c r="AB25" s="10">
        <v>4</v>
      </c>
      <c r="AC25" s="10">
        <v>4</v>
      </c>
      <c r="AD25" s="10">
        <v>2</v>
      </c>
      <c r="AE25" s="10">
        <v>4</v>
      </c>
      <c r="AF25" s="10">
        <v>0</v>
      </c>
      <c r="AG25" s="10">
        <v>4</v>
      </c>
      <c r="AH25" s="10">
        <v>3</v>
      </c>
      <c r="AI25" s="10">
        <v>2</v>
      </c>
      <c r="AJ25" s="10">
        <v>4</v>
      </c>
      <c r="AK25" s="28">
        <f t="shared" si="1"/>
        <v>30</v>
      </c>
      <c r="AL25" s="28">
        <f t="shared" si="7"/>
        <v>90.909090909090907</v>
      </c>
      <c r="AM25" s="10">
        <v>1</v>
      </c>
      <c r="AN25" s="10">
        <v>6</v>
      </c>
      <c r="AO25" s="10">
        <v>7</v>
      </c>
      <c r="AP25" s="10">
        <v>3</v>
      </c>
      <c r="AQ25" s="10">
        <v>5</v>
      </c>
      <c r="AR25" s="10">
        <v>5</v>
      </c>
      <c r="AS25" s="10">
        <v>6</v>
      </c>
      <c r="AT25" s="10">
        <v>3</v>
      </c>
      <c r="AU25" s="10">
        <v>6</v>
      </c>
      <c r="AV25" s="10">
        <v>6</v>
      </c>
      <c r="AW25" s="26">
        <f t="shared" si="8"/>
        <v>48</v>
      </c>
      <c r="AX25" s="26">
        <f t="shared" si="9"/>
        <v>90.566037735849065</v>
      </c>
      <c r="AY25" s="10">
        <v>2</v>
      </c>
      <c r="AZ25" s="10">
        <v>4</v>
      </c>
      <c r="BA25" s="10">
        <v>4</v>
      </c>
      <c r="BB25" s="10">
        <v>4</v>
      </c>
      <c r="BC25" s="10">
        <v>3</v>
      </c>
      <c r="BD25" s="10">
        <v>2</v>
      </c>
      <c r="BE25" s="55">
        <v>4</v>
      </c>
      <c r="BF25" s="65">
        <v>3</v>
      </c>
      <c r="BG25" s="65">
        <v>4</v>
      </c>
      <c r="BH25" s="65">
        <v>4</v>
      </c>
      <c r="BI25" s="59">
        <f t="shared" si="2"/>
        <v>34</v>
      </c>
      <c r="BJ25" s="59">
        <f t="shared" si="10"/>
        <v>94.444444444444443</v>
      </c>
      <c r="BK25" s="57">
        <v>3</v>
      </c>
      <c r="BL25" s="10">
        <v>3</v>
      </c>
      <c r="BM25" s="10">
        <v>5</v>
      </c>
      <c r="BN25" s="10">
        <v>1</v>
      </c>
      <c r="BO25" s="11">
        <v>3</v>
      </c>
      <c r="BP25" s="11">
        <v>12</v>
      </c>
      <c r="BQ25" s="11">
        <v>5</v>
      </c>
      <c r="BR25" s="11">
        <v>6</v>
      </c>
      <c r="BS25" s="11">
        <v>3</v>
      </c>
      <c r="BT25" s="11">
        <v>3</v>
      </c>
      <c r="BU25" s="22">
        <f t="shared" si="11"/>
        <v>44</v>
      </c>
      <c r="BV25" s="23">
        <f t="shared" si="12"/>
        <v>91.666666666666657</v>
      </c>
    </row>
    <row r="26" spans="1:74" ht="17.25" customHeight="1">
      <c r="A26" s="12">
        <v>22</v>
      </c>
      <c r="B26" s="72" t="s">
        <v>33</v>
      </c>
      <c r="C26" s="10">
        <v>0</v>
      </c>
      <c r="D26" s="10">
        <v>2</v>
      </c>
      <c r="E26" s="10">
        <v>3</v>
      </c>
      <c r="F26" s="10">
        <v>6</v>
      </c>
      <c r="G26" s="10">
        <v>7</v>
      </c>
      <c r="H26" s="30">
        <v>3</v>
      </c>
      <c r="I26" s="30">
        <v>5</v>
      </c>
      <c r="J26" s="30">
        <v>4</v>
      </c>
      <c r="K26" s="30">
        <v>2</v>
      </c>
      <c r="L26" s="30">
        <v>4</v>
      </c>
      <c r="M26" s="29">
        <f t="shared" si="4"/>
        <v>36</v>
      </c>
      <c r="N26" s="29">
        <f t="shared" si="5"/>
        <v>94.73684210526315</v>
      </c>
      <c r="O26" s="10">
        <v>3</v>
      </c>
      <c r="P26" s="10">
        <v>6</v>
      </c>
      <c r="Q26" s="10">
        <v>4</v>
      </c>
      <c r="R26" s="10">
        <v>5</v>
      </c>
      <c r="S26" s="10">
        <v>4</v>
      </c>
      <c r="T26" s="30">
        <v>2</v>
      </c>
      <c r="U26" s="30">
        <v>5</v>
      </c>
      <c r="V26" s="30">
        <v>6</v>
      </c>
      <c r="W26" s="30">
        <v>5</v>
      </c>
      <c r="X26" s="30">
        <v>6</v>
      </c>
      <c r="Y26" s="17">
        <f t="shared" si="0"/>
        <v>46</v>
      </c>
      <c r="Z26" s="17">
        <f t="shared" si="6"/>
        <v>95.833333333333343</v>
      </c>
      <c r="AA26" s="10">
        <v>3</v>
      </c>
      <c r="AB26" s="10">
        <v>4</v>
      </c>
      <c r="AC26" s="10">
        <v>3</v>
      </c>
      <c r="AD26" s="10">
        <v>4</v>
      </c>
      <c r="AE26" s="10">
        <v>5</v>
      </c>
      <c r="AF26" s="10">
        <v>0</v>
      </c>
      <c r="AG26" s="10">
        <v>4</v>
      </c>
      <c r="AH26" s="10">
        <v>3</v>
      </c>
      <c r="AI26" s="10">
        <v>2</v>
      </c>
      <c r="AJ26" s="10">
        <v>4</v>
      </c>
      <c r="AK26" s="28">
        <f t="shared" si="1"/>
        <v>32</v>
      </c>
      <c r="AL26" s="28">
        <f t="shared" si="7"/>
        <v>96.969696969696969</v>
      </c>
      <c r="AM26" s="10">
        <v>1</v>
      </c>
      <c r="AN26" s="10">
        <v>6</v>
      </c>
      <c r="AO26" s="10">
        <v>6</v>
      </c>
      <c r="AP26" s="10">
        <v>5</v>
      </c>
      <c r="AQ26" s="10">
        <v>6</v>
      </c>
      <c r="AR26" s="10">
        <v>2</v>
      </c>
      <c r="AS26" s="10">
        <v>6</v>
      </c>
      <c r="AT26" s="10">
        <v>3</v>
      </c>
      <c r="AU26" s="10">
        <v>7</v>
      </c>
      <c r="AV26" s="10">
        <v>6</v>
      </c>
      <c r="AW26" s="26">
        <f t="shared" si="8"/>
        <v>48</v>
      </c>
      <c r="AX26" s="26">
        <f t="shared" si="9"/>
        <v>90.566037735849065</v>
      </c>
      <c r="AY26" s="10">
        <v>3</v>
      </c>
      <c r="AZ26" s="10">
        <v>4</v>
      </c>
      <c r="BA26" s="10">
        <v>4</v>
      </c>
      <c r="BB26" s="10">
        <v>4</v>
      </c>
      <c r="BC26" s="10">
        <v>3</v>
      </c>
      <c r="BD26" s="10">
        <v>2</v>
      </c>
      <c r="BE26" s="55">
        <v>4</v>
      </c>
      <c r="BF26" s="65">
        <v>3</v>
      </c>
      <c r="BG26" s="65">
        <v>4</v>
      </c>
      <c r="BH26" s="65">
        <v>4</v>
      </c>
      <c r="BI26" s="59">
        <f t="shared" si="2"/>
        <v>35</v>
      </c>
      <c r="BJ26" s="59">
        <f t="shared" si="10"/>
        <v>97.222222222222214</v>
      </c>
      <c r="BK26" s="57">
        <v>3</v>
      </c>
      <c r="BL26" s="10">
        <v>3</v>
      </c>
      <c r="BM26" s="10">
        <v>4</v>
      </c>
      <c r="BN26" s="10">
        <v>3</v>
      </c>
      <c r="BO26" s="11">
        <v>3</v>
      </c>
      <c r="BP26" s="11">
        <v>11</v>
      </c>
      <c r="BQ26" s="11">
        <v>5</v>
      </c>
      <c r="BR26" s="11">
        <v>6</v>
      </c>
      <c r="BS26" s="11">
        <v>3</v>
      </c>
      <c r="BT26" s="11">
        <v>4</v>
      </c>
      <c r="BU26" s="22">
        <f t="shared" si="11"/>
        <v>45</v>
      </c>
      <c r="BV26" s="23">
        <f t="shared" si="12"/>
        <v>93.75</v>
      </c>
    </row>
    <row r="27" spans="1:74" ht="17.25" customHeight="1">
      <c r="A27" s="12">
        <v>23</v>
      </c>
      <c r="B27" s="72" t="s">
        <v>34</v>
      </c>
      <c r="C27" s="10">
        <v>0</v>
      </c>
      <c r="D27" s="10">
        <v>2</v>
      </c>
      <c r="E27" s="10">
        <v>4</v>
      </c>
      <c r="F27" s="10">
        <v>6</v>
      </c>
      <c r="G27" s="10">
        <v>7</v>
      </c>
      <c r="H27" s="30">
        <v>4</v>
      </c>
      <c r="I27" s="30">
        <v>2</v>
      </c>
      <c r="J27" s="30">
        <v>4</v>
      </c>
      <c r="K27" s="30">
        <v>2</v>
      </c>
      <c r="L27" s="30">
        <v>3</v>
      </c>
      <c r="M27" s="29">
        <f t="shared" si="4"/>
        <v>34</v>
      </c>
      <c r="N27" s="29">
        <f t="shared" si="5"/>
        <v>89.473684210526315</v>
      </c>
      <c r="O27" s="10">
        <v>3</v>
      </c>
      <c r="P27" s="10">
        <v>5</v>
      </c>
      <c r="Q27" s="10">
        <v>6</v>
      </c>
      <c r="R27" s="10">
        <v>5</v>
      </c>
      <c r="S27" s="10">
        <v>3</v>
      </c>
      <c r="T27" s="30">
        <v>2</v>
      </c>
      <c r="U27" s="30">
        <v>3</v>
      </c>
      <c r="V27" s="30">
        <v>6</v>
      </c>
      <c r="W27" s="30">
        <v>5</v>
      </c>
      <c r="X27" s="30">
        <v>6</v>
      </c>
      <c r="Y27" s="17">
        <f t="shared" si="0"/>
        <v>44</v>
      </c>
      <c r="Z27" s="17">
        <f t="shared" si="6"/>
        <v>91.666666666666657</v>
      </c>
      <c r="AA27" s="10">
        <v>3</v>
      </c>
      <c r="AB27" s="10">
        <v>3</v>
      </c>
      <c r="AC27" s="10">
        <v>4</v>
      </c>
      <c r="AD27" s="10">
        <v>4</v>
      </c>
      <c r="AE27" s="10">
        <v>4</v>
      </c>
      <c r="AF27" s="10">
        <v>0</v>
      </c>
      <c r="AG27" s="10">
        <v>3</v>
      </c>
      <c r="AH27" s="10">
        <v>3</v>
      </c>
      <c r="AI27" s="10">
        <v>2</v>
      </c>
      <c r="AJ27" s="10">
        <v>4</v>
      </c>
      <c r="AK27" s="28">
        <f t="shared" si="1"/>
        <v>30</v>
      </c>
      <c r="AL27" s="28">
        <f t="shared" si="7"/>
        <v>90.909090909090907</v>
      </c>
      <c r="AM27" s="10">
        <v>1</v>
      </c>
      <c r="AN27" s="10">
        <v>5</v>
      </c>
      <c r="AO27" s="10">
        <v>7</v>
      </c>
      <c r="AP27" s="10">
        <v>4</v>
      </c>
      <c r="AQ27" s="10">
        <v>6</v>
      </c>
      <c r="AR27" s="10">
        <v>5</v>
      </c>
      <c r="AS27" s="10">
        <v>3</v>
      </c>
      <c r="AT27" s="10">
        <v>3</v>
      </c>
      <c r="AU27" s="10">
        <v>7</v>
      </c>
      <c r="AV27" s="10">
        <v>6</v>
      </c>
      <c r="AW27" s="26">
        <f t="shared" si="8"/>
        <v>47</v>
      </c>
      <c r="AX27" s="26">
        <f t="shared" si="9"/>
        <v>88.679245283018872</v>
      </c>
      <c r="AY27" s="10">
        <v>3</v>
      </c>
      <c r="AZ27" s="10">
        <v>4</v>
      </c>
      <c r="BA27" s="10">
        <v>4</v>
      </c>
      <c r="BB27" s="10">
        <v>4</v>
      </c>
      <c r="BC27" s="10">
        <v>3</v>
      </c>
      <c r="BD27" s="10">
        <v>3</v>
      </c>
      <c r="BE27" s="55">
        <v>2</v>
      </c>
      <c r="BF27" s="65">
        <v>3</v>
      </c>
      <c r="BG27" s="65">
        <v>4</v>
      </c>
      <c r="BH27" s="65">
        <v>4</v>
      </c>
      <c r="BI27" s="59">
        <f t="shared" si="2"/>
        <v>34</v>
      </c>
      <c r="BJ27" s="59">
        <f t="shared" si="10"/>
        <v>94.444444444444443</v>
      </c>
      <c r="BK27" s="57">
        <v>2</v>
      </c>
      <c r="BL27" s="10">
        <v>2</v>
      </c>
      <c r="BM27" s="10">
        <v>5</v>
      </c>
      <c r="BN27" s="10">
        <v>3</v>
      </c>
      <c r="BO27" s="11">
        <v>3</v>
      </c>
      <c r="BP27" s="11">
        <v>12</v>
      </c>
      <c r="BQ27" s="11">
        <v>4</v>
      </c>
      <c r="BR27" s="11">
        <v>5</v>
      </c>
      <c r="BS27" s="11">
        <v>3</v>
      </c>
      <c r="BT27" s="11">
        <v>3</v>
      </c>
      <c r="BU27" s="22">
        <f t="shared" si="11"/>
        <v>42</v>
      </c>
      <c r="BV27" s="23">
        <f t="shared" si="12"/>
        <v>87.5</v>
      </c>
    </row>
    <row r="28" spans="1:74" ht="17.25" customHeight="1">
      <c r="A28" s="12">
        <v>24</v>
      </c>
      <c r="B28" s="72" t="s">
        <v>35</v>
      </c>
      <c r="C28" s="10">
        <v>0</v>
      </c>
      <c r="D28" s="10">
        <v>2</v>
      </c>
      <c r="E28" s="10">
        <v>2</v>
      </c>
      <c r="F28" s="10">
        <v>0</v>
      </c>
      <c r="G28" s="10">
        <v>7</v>
      </c>
      <c r="H28" s="30">
        <v>4</v>
      </c>
      <c r="I28" s="30">
        <v>5</v>
      </c>
      <c r="J28" s="30">
        <v>4</v>
      </c>
      <c r="K28" s="30">
        <v>2</v>
      </c>
      <c r="L28" s="30">
        <v>4</v>
      </c>
      <c r="M28" s="29">
        <f t="shared" si="4"/>
        <v>30</v>
      </c>
      <c r="N28" s="29">
        <f t="shared" si="5"/>
        <v>78.94736842105263</v>
      </c>
      <c r="O28" s="10">
        <v>3</v>
      </c>
      <c r="P28" s="10">
        <v>4</v>
      </c>
      <c r="Q28" s="10">
        <v>4</v>
      </c>
      <c r="R28" s="10">
        <v>0</v>
      </c>
      <c r="S28" s="10">
        <v>3</v>
      </c>
      <c r="T28" s="30">
        <v>2</v>
      </c>
      <c r="U28" s="30">
        <v>5</v>
      </c>
      <c r="V28" s="30">
        <v>5</v>
      </c>
      <c r="W28" s="30">
        <v>5</v>
      </c>
      <c r="X28" s="30">
        <v>6</v>
      </c>
      <c r="Y28" s="17">
        <f t="shared" si="0"/>
        <v>37</v>
      </c>
      <c r="Z28" s="17">
        <f t="shared" si="6"/>
        <v>77.083333333333343</v>
      </c>
      <c r="AA28" s="10">
        <v>3</v>
      </c>
      <c r="AB28" s="10">
        <v>3</v>
      </c>
      <c r="AC28" s="10">
        <v>2</v>
      </c>
      <c r="AD28" s="10">
        <v>1</v>
      </c>
      <c r="AE28" s="10">
        <v>4</v>
      </c>
      <c r="AF28" s="10">
        <v>0</v>
      </c>
      <c r="AG28" s="10">
        <v>4</v>
      </c>
      <c r="AH28" s="10">
        <v>2</v>
      </c>
      <c r="AI28" s="10">
        <v>1</v>
      </c>
      <c r="AJ28" s="10">
        <v>4</v>
      </c>
      <c r="AK28" s="28">
        <f t="shared" si="1"/>
        <v>24</v>
      </c>
      <c r="AL28" s="28">
        <f t="shared" si="7"/>
        <v>72.727272727272734</v>
      </c>
      <c r="AM28" s="10">
        <v>1</v>
      </c>
      <c r="AN28" s="10">
        <v>5</v>
      </c>
      <c r="AO28" s="10">
        <v>1</v>
      </c>
      <c r="AP28" s="10">
        <v>0</v>
      </c>
      <c r="AQ28" s="10">
        <v>7</v>
      </c>
      <c r="AR28" s="10">
        <v>5</v>
      </c>
      <c r="AS28" s="10">
        <v>6</v>
      </c>
      <c r="AT28" s="10">
        <v>2</v>
      </c>
      <c r="AU28" s="10">
        <v>7</v>
      </c>
      <c r="AV28" s="10">
        <v>6</v>
      </c>
      <c r="AW28" s="26">
        <f t="shared" si="8"/>
        <v>40</v>
      </c>
      <c r="AX28" s="26">
        <f t="shared" si="9"/>
        <v>75.471698113207552</v>
      </c>
      <c r="AY28" s="10">
        <v>0</v>
      </c>
      <c r="AZ28" s="10">
        <v>3</v>
      </c>
      <c r="BA28" s="10">
        <v>2</v>
      </c>
      <c r="BB28" s="10">
        <v>0</v>
      </c>
      <c r="BC28" s="10">
        <v>3</v>
      </c>
      <c r="BD28" s="10">
        <v>3</v>
      </c>
      <c r="BE28" s="55">
        <v>4</v>
      </c>
      <c r="BF28" s="65">
        <v>2</v>
      </c>
      <c r="BG28" s="65">
        <v>4</v>
      </c>
      <c r="BH28" s="65">
        <v>4</v>
      </c>
      <c r="BI28" s="59">
        <f t="shared" si="2"/>
        <v>25</v>
      </c>
      <c r="BJ28" s="59">
        <f t="shared" si="10"/>
        <v>69.444444444444443</v>
      </c>
      <c r="BK28" s="57">
        <v>0</v>
      </c>
      <c r="BL28" s="10">
        <v>3</v>
      </c>
      <c r="BM28" s="10">
        <v>2</v>
      </c>
      <c r="BN28" s="10">
        <v>0</v>
      </c>
      <c r="BO28" s="11">
        <v>3</v>
      </c>
      <c r="BP28" s="11">
        <v>12</v>
      </c>
      <c r="BQ28" s="11">
        <v>5</v>
      </c>
      <c r="BR28" s="11">
        <v>4</v>
      </c>
      <c r="BS28" s="11">
        <v>3</v>
      </c>
      <c r="BT28" s="11">
        <v>4</v>
      </c>
      <c r="BU28" s="22">
        <f t="shared" si="11"/>
        <v>36</v>
      </c>
      <c r="BV28" s="23">
        <f t="shared" si="12"/>
        <v>75</v>
      </c>
    </row>
    <row r="29" spans="1:74" ht="17.25" customHeight="1">
      <c r="A29" s="12">
        <v>25</v>
      </c>
      <c r="B29" s="72" t="s">
        <v>36</v>
      </c>
      <c r="C29" s="10">
        <v>0</v>
      </c>
      <c r="D29" s="10">
        <v>2</v>
      </c>
      <c r="E29" s="10">
        <v>4</v>
      </c>
      <c r="F29" s="10">
        <v>5</v>
      </c>
      <c r="G29" s="10">
        <v>7</v>
      </c>
      <c r="H29" s="30">
        <v>3</v>
      </c>
      <c r="I29" s="30">
        <v>3</v>
      </c>
      <c r="J29" s="30">
        <v>4</v>
      </c>
      <c r="K29" s="30">
        <v>2</v>
      </c>
      <c r="L29" s="30">
        <v>4</v>
      </c>
      <c r="M29" s="29">
        <f t="shared" si="4"/>
        <v>34</v>
      </c>
      <c r="N29" s="29">
        <f t="shared" si="5"/>
        <v>89.473684210526315</v>
      </c>
      <c r="O29" s="10">
        <v>2</v>
      </c>
      <c r="P29" s="10">
        <v>6</v>
      </c>
      <c r="Q29" s="10">
        <v>6</v>
      </c>
      <c r="R29" s="10">
        <v>5</v>
      </c>
      <c r="S29" s="10">
        <v>4</v>
      </c>
      <c r="T29" s="30">
        <v>1</v>
      </c>
      <c r="U29" s="30">
        <v>4</v>
      </c>
      <c r="V29" s="30">
        <v>6</v>
      </c>
      <c r="W29" s="30">
        <v>5</v>
      </c>
      <c r="X29" s="30">
        <v>6</v>
      </c>
      <c r="Y29" s="17">
        <f t="shared" si="0"/>
        <v>45</v>
      </c>
      <c r="Z29" s="17">
        <f t="shared" si="6"/>
        <v>93.75</v>
      </c>
      <c r="AA29" s="10">
        <v>3</v>
      </c>
      <c r="AB29" s="10">
        <v>4</v>
      </c>
      <c r="AC29" s="10">
        <v>4</v>
      </c>
      <c r="AD29" s="10">
        <v>4</v>
      </c>
      <c r="AE29" s="10">
        <v>5</v>
      </c>
      <c r="AF29" s="10">
        <v>0</v>
      </c>
      <c r="AG29" s="10">
        <v>4</v>
      </c>
      <c r="AH29" s="10">
        <v>3</v>
      </c>
      <c r="AI29" s="10">
        <v>2</v>
      </c>
      <c r="AJ29" s="10">
        <v>4</v>
      </c>
      <c r="AK29" s="28">
        <f t="shared" si="1"/>
        <v>33</v>
      </c>
      <c r="AL29" s="28">
        <f t="shared" si="7"/>
        <v>100</v>
      </c>
      <c r="AM29" s="10">
        <v>0</v>
      </c>
      <c r="AN29" s="10">
        <v>6</v>
      </c>
      <c r="AO29" s="10">
        <v>7</v>
      </c>
      <c r="AP29" s="10">
        <v>5</v>
      </c>
      <c r="AQ29" s="10">
        <v>7</v>
      </c>
      <c r="AR29" s="10">
        <v>5</v>
      </c>
      <c r="AS29" s="10">
        <v>5</v>
      </c>
      <c r="AT29" s="10">
        <v>3</v>
      </c>
      <c r="AU29" s="10">
        <v>7</v>
      </c>
      <c r="AV29" s="10">
        <v>6</v>
      </c>
      <c r="AW29" s="26">
        <f t="shared" si="8"/>
        <v>51</v>
      </c>
      <c r="AX29" s="26">
        <f t="shared" si="9"/>
        <v>96.226415094339629</v>
      </c>
      <c r="AY29" s="10">
        <v>3</v>
      </c>
      <c r="AZ29" s="10">
        <v>4</v>
      </c>
      <c r="BA29" s="10">
        <v>4</v>
      </c>
      <c r="BB29" s="10">
        <v>4</v>
      </c>
      <c r="BC29" s="10">
        <v>3</v>
      </c>
      <c r="BD29" s="10">
        <v>3</v>
      </c>
      <c r="BE29" s="55">
        <v>4</v>
      </c>
      <c r="BF29" s="65">
        <v>3</v>
      </c>
      <c r="BG29" s="65">
        <v>4</v>
      </c>
      <c r="BH29" s="65">
        <v>3</v>
      </c>
      <c r="BI29" s="59">
        <f t="shared" si="2"/>
        <v>35</v>
      </c>
      <c r="BJ29" s="59">
        <f t="shared" si="10"/>
        <v>97.222222222222214</v>
      </c>
      <c r="BK29" s="57">
        <v>3</v>
      </c>
      <c r="BL29" s="10">
        <v>3</v>
      </c>
      <c r="BM29" s="10">
        <v>5</v>
      </c>
      <c r="BN29" s="10">
        <v>3</v>
      </c>
      <c r="BO29" s="11">
        <v>3</v>
      </c>
      <c r="BP29" s="11">
        <v>11</v>
      </c>
      <c r="BQ29" s="11">
        <v>5</v>
      </c>
      <c r="BR29" s="11">
        <v>4</v>
      </c>
      <c r="BS29" s="11">
        <v>3</v>
      </c>
      <c r="BT29" s="11">
        <v>4</v>
      </c>
      <c r="BU29" s="22">
        <f t="shared" si="11"/>
        <v>44</v>
      </c>
      <c r="BV29" s="23">
        <f t="shared" si="12"/>
        <v>91.666666666666657</v>
      </c>
    </row>
    <row r="30" spans="1:74" ht="17.25" customHeight="1">
      <c r="A30" s="12">
        <v>26</v>
      </c>
      <c r="B30" s="71" t="s">
        <v>37</v>
      </c>
      <c r="C30" s="10">
        <v>0</v>
      </c>
      <c r="D30" s="10">
        <v>2</v>
      </c>
      <c r="E30" s="10">
        <v>4</v>
      </c>
      <c r="F30" s="10">
        <v>6</v>
      </c>
      <c r="G30" s="10">
        <v>6</v>
      </c>
      <c r="H30" s="30">
        <v>4</v>
      </c>
      <c r="I30" s="30">
        <v>3</v>
      </c>
      <c r="J30" s="30">
        <v>2</v>
      </c>
      <c r="K30" s="30">
        <v>2</v>
      </c>
      <c r="L30" s="30">
        <v>4</v>
      </c>
      <c r="M30" s="29">
        <f t="shared" si="4"/>
        <v>33</v>
      </c>
      <c r="N30" s="29">
        <f t="shared" si="5"/>
        <v>86.842105263157904</v>
      </c>
      <c r="O30" s="10">
        <v>3</v>
      </c>
      <c r="P30" s="10">
        <v>5</v>
      </c>
      <c r="Q30" s="10">
        <v>6</v>
      </c>
      <c r="R30" s="10">
        <v>4</v>
      </c>
      <c r="S30" s="10">
        <v>4</v>
      </c>
      <c r="T30" s="30">
        <v>2</v>
      </c>
      <c r="U30" s="30">
        <v>5</v>
      </c>
      <c r="V30" s="30">
        <v>4</v>
      </c>
      <c r="W30" s="30">
        <v>5</v>
      </c>
      <c r="X30" s="30">
        <v>6</v>
      </c>
      <c r="Y30" s="17">
        <f t="shared" si="0"/>
        <v>44</v>
      </c>
      <c r="Z30" s="17">
        <f t="shared" si="6"/>
        <v>91.666666666666657</v>
      </c>
      <c r="AA30" s="10">
        <v>3</v>
      </c>
      <c r="AB30" s="10">
        <v>3</v>
      </c>
      <c r="AC30" s="10">
        <v>4</v>
      </c>
      <c r="AD30" s="10">
        <v>3</v>
      </c>
      <c r="AE30" s="10">
        <v>5</v>
      </c>
      <c r="AF30" s="10">
        <v>0</v>
      </c>
      <c r="AG30" s="10">
        <v>3</v>
      </c>
      <c r="AH30" s="10">
        <v>2</v>
      </c>
      <c r="AI30" s="10">
        <v>2</v>
      </c>
      <c r="AJ30" s="10">
        <v>4</v>
      </c>
      <c r="AK30" s="28">
        <f t="shared" si="1"/>
        <v>29</v>
      </c>
      <c r="AL30" s="28">
        <f t="shared" si="7"/>
        <v>87.878787878787875</v>
      </c>
      <c r="AM30" s="10">
        <v>1</v>
      </c>
      <c r="AN30" s="10">
        <v>4</v>
      </c>
      <c r="AO30" s="10">
        <v>7</v>
      </c>
      <c r="AP30" s="10">
        <v>5</v>
      </c>
      <c r="AQ30" s="10">
        <v>6</v>
      </c>
      <c r="AR30" s="10">
        <v>5</v>
      </c>
      <c r="AS30" s="10">
        <v>6</v>
      </c>
      <c r="AT30" s="10">
        <v>3</v>
      </c>
      <c r="AU30" s="10">
        <v>7</v>
      </c>
      <c r="AV30" s="10">
        <v>6</v>
      </c>
      <c r="AW30" s="26">
        <f t="shared" si="8"/>
        <v>50</v>
      </c>
      <c r="AX30" s="26">
        <f t="shared" si="9"/>
        <v>94.339622641509436</v>
      </c>
      <c r="AY30" s="10">
        <v>3</v>
      </c>
      <c r="AZ30" s="10">
        <v>3</v>
      </c>
      <c r="BA30" s="10">
        <v>4</v>
      </c>
      <c r="BB30" s="10">
        <v>4</v>
      </c>
      <c r="BC30" s="10">
        <v>3</v>
      </c>
      <c r="BD30" s="10">
        <v>3</v>
      </c>
      <c r="BE30" s="55">
        <v>4</v>
      </c>
      <c r="BF30" s="65">
        <v>3</v>
      </c>
      <c r="BG30" s="65">
        <v>3</v>
      </c>
      <c r="BH30" s="65">
        <v>4</v>
      </c>
      <c r="BI30" s="59">
        <f t="shared" si="2"/>
        <v>34</v>
      </c>
      <c r="BJ30" s="59">
        <f t="shared" si="10"/>
        <v>94.444444444444443</v>
      </c>
      <c r="BK30" s="57">
        <v>3</v>
      </c>
      <c r="BL30" s="10">
        <v>3</v>
      </c>
      <c r="BM30" s="10">
        <v>5</v>
      </c>
      <c r="BN30" s="10">
        <v>3</v>
      </c>
      <c r="BO30" s="11">
        <v>3</v>
      </c>
      <c r="BP30" s="11">
        <v>12</v>
      </c>
      <c r="BQ30" s="11">
        <v>4</v>
      </c>
      <c r="BR30" s="11">
        <v>6</v>
      </c>
      <c r="BS30" s="11">
        <v>3</v>
      </c>
      <c r="BT30" s="11">
        <v>4</v>
      </c>
      <c r="BU30" s="22">
        <f t="shared" si="11"/>
        <v>46</v>
      </c>
      <c r="BV30" s="23">
        <f t="shared" si="12"/>
        <v>95.833333333333343</v>
      </c>
    </row>
    <row r="31" spans="1:74" ht="17.25" customHeight="1">
      <c r="A31" s="12">
        <v>27</v>
      </c>
      <c r="B31" s="72" t="s">
        <v>38</v>
      </c>
      <c r="C31" s="10">
        <v>0</v>
      </c>
      <c r="D31" s="10">
        <v>2</v>
      </c>
      <c r="E31" s="10">
        <v>4</v>
      </c>
      <c r="F31" s="10">
        <v>6</v>
      </c>
      <c r="G31" s="10">
        <v>7</v>
      </c>
      <c r="H31" s="30">
        <v>4</v>
      </c>
      <c r="I31" s="30">
        <v>5</v>
      </c>
      <c r="J31" s="30">
        <v>4</v>
      </c>
      <c r="K31" s="30">
        <v>2</v>
      </c>
      <c r="L31" s="30">
        <v>3</v>
      </c>
      <c r="M31" s="29">
        <f t="shared" si="4"/>
        <v>37</v>
      </c>
      <c r="N31" s="29">
        <f t="shared" si="5"/>
        <v>97.368421052631575</v>
      </c>
      <c r="O31" s="10">
        <v>3</v>
      </c>
      <c r="P31" s="10">
        <v>5</v>
      </c>
      <c r="Q31" s="10">
        <v>6</v>
      </c>
      <c r="R31" s="10">
        <v>5</v>
      </c>
      <c r="S31" s="10">
        <v>4</v>
      </c>
      <c r="T31" s="30">
        <v>2</v>
      </c>
      <c r="U31" s="30">
        <v>4</v>
      </c>
      <c r="V31" s="30">
        <v>6</v>
      </c>
      <c r="W31" s="30">
        <v>5</v>
      </c>
      <c r="X31" s="30">
        <v>4</v>
      </c>
      <c r="Y31" s="17">
        <f t="shared" si="0"/>
        <v>44</v>
      </c>
      <c r="Z31" s="17">
        <f t="shared" si="6"/>
        <v>91.666666666666657</v>
      </c>
      <c r="AA31" s="10">
        <v>3</v>
      </c>
      <c r="AB31" s="10">
        <v>4</v>
      </c>
      <c r="AC31" s="10">
        <v>4</v>
      </c>
      <c r="AD31" s="10">
        <v>4</v>
      </c>
      <c r="AE31" s="10">
        <v>5</v>
      </c>
      <c r="AF31" s="10">
        <v>0</v>
      </c>
      <c r="AG31" s="10">
        <v>3</v>
      </c>
      <c r="AH31" s="10">
        <v>3</v>
      </c>
      <c r="AI31" s="10">
        <v>2</v>
      </c>
      <c r="AJ31" s="10">
        <v>3</v>
      </c>
      <c r="AK31" s="28">
        <f t="shared" si="1"/>
        <v>31</v>
      </c>
      <c r="AL31" s="28">
        <f t="shared" si="7"/>
        <v>93.939393939393938</v>
      </c>
      <c r="AM31" s="10">
        <v>1</v>
      </c>
      <c r="AN31" s="10">
        <v>5</v>
      </c>
      <c r="AO31" s="10">
        <v>7</v>
      </c>
      <c r="AP31" s="10">
        <v>5</v>
      </c>
      <c r="AQ31" s="10">
        <v>7</v>
      </c>
      <c r="AR31" s="10">
        <v>5</v>
      </c>
      <c r="AS31" s="10">
        <v>5</v>
      </c>
      <c r="AT31" s="10">
        <v>3</v>
      </c>
      <c r="AU31" s="10">
        <v>7</v>
      </c>
      <c r="AV31" s="10">
        <v>4</v>
      </c>
      <c r="AW31" s="26">
        <f t="shared" si="8"/>
        <v>49</v>
      </c>
      <c r="AX31" s="26">
        <f t="shared" si="9"/>
        <v>92.452830188679243</v>
      </c>
      <c r="AY31" s="10">
        <v>3</v>
      </c>
      <c r="AZ31" s="10">
        <v>3</v>
      </c>
      <c r="BA31" s="10">
        <v>4</v>
      </c>
      <c r="BB31" s="10">
        <v>4</v>
      </c>
      <c r="BC31" s="10">
        <v>3</v>
      </c>
      <c r="BD31" s="10">
        <v>2</v>
      </c>
      <c r="BE31" s="55">
        <v>4</v>
      </c>
      <c r="BF31" s="65">
        <v>3</v>
      </c>
      <c r="BG31" s="65">
        <v>4</v>
      </c>
      <c r="BH31" s="65">
        <v>4</v>
      </c>
      <c r="BI31" s="59">
        <f t="shared" si="2"/>
        <v>34</v>
      </c>
      <c r="BJ31" s="59">
        <f t="shared" si="10"/>
        <v>94.444444444444443</v>
      </c>
      <c r="BK31" s="57">
        <v>2</v>
      </c>
      <c r="BL31" s="10">
        <v>3</v>
      </c>
      <c r="BM31" s="10">
        <v>5</v>
      </c>
      <c r="BN31" s="10">
        <v>3</v>
      </c>
      <c r="BO31" s="11">
        <v>3</v>
      </c>
      <c r="BP31" s="11">
        <v>12</v>
      </c>
      <c r="BQ31" s="11">
        <v>5</v>
      </c>
      <c r="BR31" s="11">
        <v>6</v>
      </c>
      <c r="BS31" s="11">
        <v>3</v>
      </c>
      <c r="BT31" s="11">
        <v>4</v>
      </c>
      <c r="BU31" s="22">
        <f t="shared" si="11"/>
        <v>46</v>
      </c>
      <c r="BV31" s="23">
        <f t="shared" si="12"/>
        <v>95.833333333333343</v>
      </c>
    </row>
    <row r="32" spans="1:74" ht="17.25" customHeight="1">
      <c r="A32" s="12">
        <v>28</v>
      </c>
      <c r="B32" s="72" t="s">
        <v>39</v>
      </c>
      <c r="C32" s="10">
        <v>0</v>
      </c>
      <c r="D32" s="10">
        <v>2</v>
      </c>
      <c r="E32" s="10">
        <v>3</v>
      </c>
      <c r="F32" s="10">
        <v>6</v>
      </c>
      <c r="G32" s="10">
        <v>7</v>
      </c>
      <c r="H32" s="30">
        <v>3</v>
      </c>
      <c r="I32" s="30">
        <v>5</v>
      </c>
      <c r="J32" s="30">
        <v>4</v>
      </c>
      <c r="K32" s="30">
        <v>2</v>
      </c>
      <c r="L32" s="30">
        <v>4</v>
      </c>
      <c r="M32" s="29">
        <f t="shared" si="4"/>
        <v>36</v>
      </c>
      <c r="N32" s="29">
        <f t="shared" si="5"/>
        <v>94.73684210526315</v>
      </c>
      <c r="O32" s="10">
        <v>3</v>
      </c>
      <c r="P32" s="10">
        <v>6</v>
      </c>
      <c r="Q32" s="10">
        <v>5</v>
      </c>
      <c r="R32" s="10">
        <v>5</v>
      </c>
      <c r="S32" s="10">
        <v>4</v>
      </c>
      <c r="T32" s="30">
        <v>2</v>
      </c>
      <c r="U32" s="30">
        <v>5</v>
      </c>
      <c r="V32" s="30">
        <v>6</v>
      </c>
      <c r="W32" s="30">
        <v>5</v>
      </c>
      <c r="X32" s="30">
        <v>6</v>
      </c>
      <c r="Y32" s="17">
        <f t="shared" si="0"/>
        <v>47</v>
      </c>
      <c r="Z32" s="17">
        <f t="shared" si="6"/>
        <v>97.916666666666657</v>
      </c>
      <c r="AA32" s="10">
        <v>3</v>
      </c>
      <c r="AB32" s="10">
        <v>4</v>
      </c>
      <c r="AC32" s="10">
        <v>3</v>
      </c>
      <c r="AD32" s="10">
        <v>4</v>
      </c>
      <c r="AE32" s="10">
        <v>5</v>
      </c>
      <c r="AF32" s="10">
        <v>0</v>
      </c>
      <c r="AG32" s="10">
        <v>4</v>
      </c>
      <c r="AH32" s="10">
        <v>3</v>
      </c>
      <c r="AI32" s="10">
        <v>2</v>
      </c>
      <c r="AJ32" s="10">
        <v>4</v>
      </c>
      <c r="AK32" s="28">
        <f t="shared" si="1"/>
        <v>32</v>
      </c>
      <c r="AL32" s="28">
        <f t="shared" si="7"/>
        <v>96.969696969696969</v>
      </c>
      <c r="AM32" s="10">
        <v>1</v>
      </c>
      <c r="AN32" s="10">
        <v>6</v>
      </c>
      <c r="AO32" s="10">
        <v>7</v>
      </c>
      <c r="AP32" s="10">
        <v>5</v>
      </c>
      <c r="AQ32" s="10">
        <v>7</v>
      </c>
      <c r="AR32" s="10">
        <v>4</v>
      </c>
      <c r="AS32" s="10">
        <v>6</v>
      </c>
      <c r="AT32" s="10">
        <v>3</v>
      </c>
      <c r="AU32" s="10">
        <v>7</v>
      </c>
      <c r="AV32" s="10">
        <v>6</v>
      </c>
      <c r="AW32" s="26">
        <f t="shared" si="8"/>
        <v>52</v>
      </c>
      <c r="AX32" s="26">
        <f t="shared" si="9"/>
        <v>98.113207547169807</v>
      </c>
      <c r="AY32" s="10">
        <v>3</v>
      </c>
      <c r="AZ32" s="10">
        <v>3</v>
      </c>
      <c r="BA32" s="10">
        <v>3</v>
      </c>
      <c r="BB32" s="10">
        <v>4</v>
      </c>
      <c r="BC32" s="10">
        <v>3</v>
      </c>
      <c r="BD32" s="10">
        <v>2</v>
      </c>
      <c r="BE32" s="55">
        <v>4</v>
      </c>
      <c r="BF32" s="65">
        <v>3</v>
      </c>
      <c r="BG32" s="65">
        <v>4</v>
      </c>
      <c r="BH32" s="65">
        <v>4</v>
      </c>
      <c r="BI32" s="59">
        <f t="shared" si="2"/>
        <v>33</v>
      </c>
      <c r="BJ32" s="59">
        <f t="shared" si="10"/>
        <v>91.666666666666657</v>
      </c>
      <c r="BK32" s="57">
        <v>3</v>
      </c>
      <c r="BL32" s="10">
        <v>3</v>
      </c>
      <c r="BM32" s="10">
        <v>4</v>
      </c>
      <c r="BN32" s="10">
        <v>3</v>
      </c>
      <c r="BO32" s="11">
        <v>3</v>
      </c>
      <c r="BP32" s="11">
        <v>12</v>
      </c>
      <c r="BQ32" s="11">
        <v>5</v>
      </c>
      <c r="BR32" s="11">
        <v>5</v>
      </c>
      <c r="BS32" s="11">
        <v>3</v>
      </c>
      <c r="BT32" s="11">
        <v>4</v>
      </c>
      <c r="BU32" s="22">
        <f t="shared" si="11"/>
        <v>45</v>
      </c>
      <c r="BV32" s="23">
        <f t="shared" si="12"/>
        <v>93.75</v>
      </c>
    </row>
    <row r="33" spans="1:74" ht="17.25" customHeight="1">
      <c r="A33" s="12">
        <v>29</v>
      </c>
      <c r="B33" s="72" t="s">
        <v>40</v>
      </c>
      <c r="C33" s="10">
        <v>0</v>
      </c>
      <c r="D33" s="10">
        <v>2</v>
      </c>
      <c r="E33" s="10">
        <v>4</v>
      </c>
      <c r="F33" s="10">
        <v>5</v>
      </c>
      <c r="G33" s="10">
        <v>7</v>
      </c>
      <c r="H33" s="30">
        <v>4</v>
      </c>
      <c r="I33" s="30">
        <v>5</v>
      </c>
      <c r="J33" s="30">
        <v>3</v>
      </c>
      <c r="K33" s="30">
        <v>2</v>
      </c>
      <c r="L33" s="30">
        <v>4</v>
      </c>
      <c r="M33" s="29">
        <f t="shared" si="4"/>
        <v>36</v>
      </c>
      <c r="N33" s="29">
        <f t="shared" si="5"/>
        <v>94.73684210526315</v>
      </c>
      <c r="O33" s="10">
        <v>3</v>
      </c>
      <c r="P33" s="10">
        <v>5</v>
      </c>
      <c r="Q33" s="10">
        <v>6</v>
      </c>
      <c r="R33" s="10">
        <v>5</v>
      </c>
      <c r="S33" s="10">
        <v>4</v>
      </c>
      <c r="T33" s="30">
        <v>2</v>
      </c>
      <c r="U33" s="30">
        <v>3</v>
      </c>
      <c r="V33" s="30">
        <v>5</v>
      </c>
      <c r="W33" s="30">
        <v>4</v>
      </c>
      <c r="X33" s="30">
        <v>6</v>
      </c>
      <c r="Y33" s="17">
        <f t="shared" si="0"/>
        <v>43</v>
      </c>
      <c r="Z33" s="17">
        <f t="shared" si="6"/>
        <v>89.583333333333343</v>
      </c>
      <c r="AA33" s="10">
        <v>3</v>
      </c>
      <c r="AB33" s="10">
        <v>3</v>
      </c>
      <c r="AC33" s="10">
        <v>4</v>
      </c>
      <c r="AD33" s="10">
        <v>4</v>
      </c>
      <c r="AE33" s="10">
        <v>5</v>
      </c>
      <c r="AF33" s="10">
        <v>0</v>
      </c>
      <c r="AG33" s="10">
        <v>3</v>
      </c>
      <c r="AH33" s="10">
        <v>2</v>
      </c>
      <c r="AI33" s="10">
        <v>2</v>
      </c>
      <c r="AJ33" s="10">
        <v>4</v>
      </c>
      <c r="AK33" s="28">
        <f t="shared" si="1"/>
        <v>30</v>
      </c>
      <c r="AL33" s="28">
        <f t="shared" si="7"/>
        <v>90.909090909090907</v>
      </c>
      <c r="AM33" s="10">
        <v>1</v>
      </c>
      <c r="AN33" s="10">
        <v>5</v>
      </c>
      <c r="AO33" s="10">
        <v>7</v>
      </c>
      <c r="AP33" s="10">
        <v>5</v>
      </c>
      <c r="AQ33" s="10">
        <v>7</v>
      </c>
      <c r="AR33" s="10">
        <v>5</v>
      </c>
      <c r="AS33" s="10">
        <v>4</v>
      </c>
      <c r="AT33" s="10">
        <v>3</v>
      </c>
      <c r="AU33" s="10">
        <v>6</v>
      </c>
      <c r="AV33" s="10">
        <v>6</v>
      </c>
      <c r="AW33" s="26">
        <f t="shared" si="8"/>
        <v>49</v>
      </c>
      <c r="AX33" s="26">
        <f t="shared" si="9"/>
        <v>92.452830188679243</v>
      </c>
      <c r="AY33" s="10">
        <v>3</v>
      </c>
      <c r="AZ33" s="10">
        <v>3</v>
      </c>
      <c r="BA33" s="10">
        <v>4</v>
      </c>
      <c r="BB33" s="10">
        <v>3</v>
      </c>
      <c r="BC33" s="10">
        <v>3</v>
      </c>
      <c r="BD33" s="10">
        <v>2</v>
      </c>
      <c r="BE33" s="55">
        <v>4</v>
      </c>
      <c r="BF33" s="65">
        <v>3</v>
      </c>
      <c r="BG33" s="65">
        <v>4</v>
      </c>
      <c r="BH33" s="65">
        <v>4</v>
      </c>
      <c r="BI33" s="59">
        <f t="shared" si="2"/>
        <v>33</v>
      </c>
      <c r="BJ33" s="59">
        <f t="shared" si="10"/>
        <v>91.666666666666657</v>
      </c>
      <c r="BK33" s="57">
        <v>3</v>
      </c>
      <c r="BL33" s="10">
        <v>2</v>
      </c>
      <c r="BM33" s="10">
        <v>5</v>
      </c>
      <c r="BN33" s="10">
        <v>3</v>
      </c>
      <c r="BO33" s="11">
        <v>3</v>
      </c>
      <c r="BP33" s="11">
        <v>12</v>
      </c>
      <c r="BQ33" s="11">
        <v>4</v>
      </c>
      <c r="BR33" s="11">
        <v>6</v>
      </c>
      <c r="BS33" s="11">
        <v>3</v>
      </c>
      <c r="BT33" s="11">
        <v>4</v>
      </c>
      <c r="BU33" s="22">
        <f t="shared" si="11"/>
        <v>45</v>
      </c>
      <c r="BV33" s="23">
        <f t="shared" si="12"/>
        <v>93.75</v>
      </c>
    </row>
    <row r="34" spans="1:74" ht="17.25" customHeight="1">
      <c r="A34" s="12">
        <v>30</v>
      </c>
      <c r="B34" s="72" t="s">
        <v>41</v>
      </c>
      <c r="C34" s="10">
        <v>0</v>
      </c>
      <c r="D34" s="10">
        <v>2</v>
      </c>
      <c r="E34" s="10">
        <v>3</v>
      </c>
      <c r="F34" s="10">
        <v>6</v>
      </c>
      <c r="G34" s="10">
        <v>7</v>
      </c>
      <c r="H34" s="30">
        <v>4</v>
      </c>
      <c r="I34" s="30">
        <v>5</v>
      </c>
      <c r="J34" s="30">
        <v>2</v>
      </c>
      <c r="K34" s="30">
        <v>2</v>
      </c>
      <c r="L34" s="30">
        <v>4</v>
      </c>
      <c r="M34" s="29">
        <f t="shared" si="4"/>
        <v>35</v>
      </c>
      <c r="N34" s="29">
        <f t="shared" si="5"/>
        <v>92.10526315789474</v>
      </c>
      <c r="O34" s="10">
        <v>3</v>
      </c>
      <c r="P34" s="10">
        <v>6</v>
      </c>
      <c r="Q34" s="10">
        <v>6</v>
      </c>
      <c r="R34" s="10">
        <v>3</v>
      </c>
      <c r="S34" s="10">
        <v>3</v>
      </c>
      <c r="T34" s="30">
        <v>2</v>
      </c>
      <c r="U34" s="30">
        <v>5</v>
      </c>
      <c r="V34" s="30">
        <v>5</v>
      </c>
      <c r="W34" s="30">
        <v>5</v>
      </c>
      <c r="X34" s="30">
        <v>6</v>
      </c>
      <c r="Y34" s="17">
        <f t="shared" si="0"/>
        <v>44</v>
      </c>
      <c r="Z34" s="17">
        <f t="shared" si="6"/>
        <v>91.666666666666657</v>
      </c>
      <c r="AA34" s="10">
        <v>3</v>
      </c>
      <c r="AB34" s="10">
        <v>4</v>
      </c>
      <c r="AC34" s="10">
        <v>4</v>
      </c>
      <c r="AD34" s="10">
        <v>3</v>
      </c>
      <c r="AE34" s="10">
        <v>4</v>
      </c>
      <c r="AF34" s="10">
        <v>0</v>
      </c>
      <c r="AG34" s="10">
        <v>4</v>
      </c>
      <c r="AH34" s="10">
        <v>3</v>
      </c>
      <c r="AI34" s="10">
        <v>1</v>
      </c>
      <c r="AJ34" s="10">
        <v>4</v>
      </c>
      <c r="AK34" s="28">
        <f t="shared" si="1"/>
        <v>30</v>
      </c>
      <c r="AL34" s="28">
        <f t="shared" si="7"/>
        <v>90.909090909090907</v>
      </c>
      <c r="AM34" s="10">
        <v>1</v>
      </c>
      <c r="AN34" s="10">
        <v>6</v>
      </c>
      <c r="AO34" s="10">
        <v>7</v>
      </c>
      <c r="AP34" s="10">
        <v>5</v>
      </c>
      <c r="AQ34" s="10">
        <v>7</v>
      </c>
      <c r="AR34" s="10">
        <v>5</v>
      </c>
      <c r="AS34" s="10">
        <v>3</v>
      </c>
      <c r="AT34" s="10">
        <v>2</v>
      </c>
      <c r="AU34" s="10">
        <v>7</v>
      </c>
      <c r="AV34" s="10">
        <v>6</v>
      </c>
      <c r="AW34" s="26">
        <f t="shared" si="8"/>
        <v>49</v>
      </c>
      <c r="AX34" s="26">
        <f t="shared" si="9"/>
        <v>92.452830188679243</v>
      </c>
      <c r="AY34" s="10">
        <v>2</v>
      </c>
      <c r="AZ34" s="10">
        <v>4</v>
      </c>
      <c r="BA34" s="10">
        <v>3</v>
      </c>
      <c r="BB34" s="10">
        <v>4</v>
      </c>
      <c r="BC34" s="10">
        <v>3</v>
      </c>
      <c r="BD34" s="10">
        <v>3</v>
      </c>
      <c r="BE34" s="55">
        <v>4</v>
      </c>
      <c r="BF34" s="65">
        <v>3</v>
      </c>
      <c r="BG34" s="65">
        <v>4</v>
      </c>
      <c r="BH34" s="65">
        <v>4</v>
      </c>
      <c r="BI34" s="59">
        <f t="shared" si="2"/>
        <v>34</v>
      </c>
      <c r="BJ34" s="59">
        <f t="shared" si="10"/>
        <v>94.444444444444443</v>
      </c>
      <c r="BK34" s="57">
        <v>2</v>
      </c>
      <c r="BL34" s="10">
        <v>3</v>
      </c>
      <c r="BM34" s="10">
        <v>5</v>
      </c>
      <c r="BN34" s="10">
        <v>3</v>
      </c>
      <c r="BO34" s="11">
        <v>3</v>
      </c>
      <c r="BP34" s="11">
        <v>12</v>
      </c>
      <c r="BQ34" s="11">
        <v>5</v>
      </c>
      <c r="BR34" s="11">
        <v>6</v>
      </c>
      <c r="BS34" s="11">
        <v>3</v>
      </c>
      <c r="BT34" s="11">
        <v>4</v>
      </c>
      <c r="BU34" s="22">
        <f t="shared" si="11"/>
        <v>46</v>
      </c>
      <c r="BV34" s="23">
        <f t="shared" si="12"/>
        <v>95.833333333333343</v>
      </c>
    </row>
    <row r="35" spans="1:74" ht="17.25" customHeight="1">
      <c r="A35" s="12">
        <v>31</v>
      </c>
      <c r="B35" s="71" t="s">
        <v>42</v>
      </c>
      <c r="C35" s="10">
        <v>0</v>
      </c>
      <c r="D35" s="10">
        <v>1</v>
      </c>
      <c r="E35" s="10">
        <v>4</v>
      </c>
      <c r="F35" s="10">
        <v>5</v>
      </c>
      <c r="G35" s="10">
        <v>6</v>
      </c>
      <c r="H35" s="30">
        <v>4</v>
      </c>
      <c r="I35" s="30">
        <v>5</v>
      </c>
      <c r="J35" s="30">
        <v>4</v>
      </c>
      <c r="K35" s="30">
        <v>2</v>
      </c>
      <c r="L35" s="30">
        <v>4</v>
      </c>
      <c r="M35" s="29">
        <f t="shared" si="4"/>
        <v>35</v>
      </c>
      <c r="N35" s="29">
        <f t="shared" si="5"/>
        <v>92.10526315789474</v>
      </c>
      <c r="O35" s="10">
        <v>3</v>
      </c>
      <c r="P35" s="10">
        <v>6</v>
      </c>
      <c r="Q35" s="10">
        <v>6</v>
      </c>
      <c r="R35" s="10">
        <v>4</v>
      </c>
      <c r="S35" s="10">
        <v>3</v>
      </c>
      <c r="T35" s="30">
        <v>2</v>
      </c>
      <c r="U35" s="30">
        <v>5</v>
      </c>
      <c r="V35" s="30">
        <v>6</v>
      </c>
      <c r="W35" s="30">
        <v>5</v>
      </c>
      <c r="X35" s="30">
        <v>6</v>
      </c>
      <c r="Y35" s="17">
        <f t="shared" si="0"/>
        <v>46</v>
      </c>
      <c r="Z35" s="17">
        <f t="shared" si="6"/>
        <v>95.833333333333343</v>
      </c>
      <c r="AA35" s="10">
        <v>3</v>
      </c>
      <c r="AB35" s="10">
        <v>4</v>
      </c>
      <c r="AC35" s="10">
        <v>4</v>
      </c>
      <c r="AD35" s="10">
        <v>3</v>
      </c>
      <c r="AE35" s="10">
        <v>5</v>
      </c>
      <c r="AF35" s="10">
        <v>0</v>
      </c>
      <c r="AG35" s="10">
        <v>3</v>
      </c>
      <c r="AH35" s="10">
        <v>3</v>
      </c>
      <c r="AI35" s="10">
        <v>2</v>
      </c>
      <c r="AJ35" s="10">
        <v>4</v>
      </c>
      <c r="AK35" s="28">
        <f t="shared" si="1"/>
        <v>31</v>
      </c>
      <c r="AL35" s="28">
        <f t="shared" si="7"/>
        <v>93.939393939393938</v>
      </c>
      <c r="AM35" s="10">
        <v>1</v>
      </c>
      <c r="AN35" s="10">
        <v>6</v>
      </c>
      <c r="AO35" s="10">
        <v>6</v>
      </c>
      <c r="AP35" s="10">
        <v>5</v>
      </c>
      <c r="AQ35" s="10">
        <v>5</v>
      </c>
      <c r="AR35" s="10">
        <v>5</v>
      </c>
      <c r="AS35" s="10">
        <v>5</v>
      </c>
      <c r="AT35" s="10">
        <v>3</v>
      </c>
      <c r="AU35" s="10">
        <v>7</v>
      </c>
      <c r="AV35" s="10">
        <v>5</v>
      </c>
      <c r="AW35" s="26">
        <f t="shared" si="8"/>
        <v>48</v>
      </c>
      <c r="AX35" s="26">
        <f t="shared" si="9"/>
        <v>90.566037735849065</v>
      </c>
      <c r="AY35" s="10">
        <v>3</v>
      </c>
      <c r="AZ35" s="10">
        <v>4</v>
      </c>
      <c r="BA35" s="10">
        <v>3</v>
      </c>
      <c r="BB35" s="10">
        <v>3</v>
      </c>
      <c r="BC35" s="10">
        <v>3</v>
      </c>
      <c r="BD35" s="10">
        <v>2</v>
      </c>
      <c r="BE35" s="55">
        <v>4</v>
      </c>
      <c r="BF35" s="65">
        <v>2</v>
      </c>
      <c r="BG35" s="65">
        <v>4</v>
      </c>
      <c r="BH35" s="65">
        <v>3</v>
      </c>
      <c r="BI35" s="59">
        <f t="shared" si="2"/>
        <v>31</v>
      </c>
      <c r="BJ35" s="59">
        <f t="shared" si="10"/>
        <v>86.111111111111114</v>
      </c>
      <c r="BK35" s="57">
        <v>3</v>
      </c>
      <c r="BL35" s="10">
        <v>2</v>
      </c>
      <c r="BM35" s="10">
        <v>5</v>
      </c>
      <c r="BN35" s="10">
        <v>3</v>
      </c>
      <c r="BO35" s="11">
        <v>3</v>
      </c>
      <c r="BP35" s="11">
        <v>12</v>
      </c>
      <c r="BQ35" s="11">
        <v>4</v>
      </c>
      <c r="BR35" s="11">
        <v>5</v>
      </c>
      <c r="BS35" s="11">
        <v>3</v>
      </c>
      <c r="BT35" s="11">
        <v>4</v>
      </c>
      <c r="BU35" s="22">
        <f t="shared" si="11"/>
        <v>44</v>
      </c>
      <c r="BV35" s="23">
        <f t="shared" si="12"/>
        <v>91.666666666666657</v>
      </c>
    </row>
    <row r="36" spans="1:74" ht="17.25" customHeight="1">
      <c r="A36" s="12">
        <v>32</v>
      </c>
      <c r="B36" s="72" t="s">
        <v>43</v>
      </c>
      <c r="C36" s="10">
        <v>0</v>
      </c>
      <c r="D36" s="10">
        <v>2</v>
      </c>
      <c r="E36" s="10">
        <v>4</v>
      </c>
      <c r="F36" s="10">
        <v>6</v>
      </c>
      <c r="G36" s="10">
        <v>7</v>
      </c>
      <c r="H36" s="30">
        <v>4</v>
      </c>
      <c r="I36" s="30">
        <v>5</v>
      </c>
      <c r="J36" s="30">
        <v>2</v>
      </c>
      <c r="K36" s="30">
        <v>2</v>
      </c>
      <c r="L36" s="30">
        <v>4</v>
      </c>
      <c r="M36" s="29">
        <f t="shared" si="4"/>
        <v>36</v>
      </c>
      <c r="N36" s="29">
        <f t="shared" si="5"/>
        <v>94.73684210526315</v>
      </c>
      <c r="O36" s="10">
        <v>0</v>
      </c>
      <c r="P36" s="10">
        <v>6</v>
      </c>
      <c r="Q36" s="10">
        <v>6</v>
      </c>
      <c r="R36" s="10">
        <v>5</v>
      </c>
      <c r="S36" s="10">
        <v>4</v>
      </c>
      <c r="T36" s="30">
        <v>2</v>
      </c>
      <c r="U36" s="30">
        <v>5</v>
      </c>
      <c r="V36" s="30">
        <v>5</v>
      </c>
      <c r="W36" s="30">
        <v>5</v>
      </c>
      <c r="X36" s="30">
        <v>6</v>
      </c>
      <c r="Y36" s="17">
        <f t="shared" ref="Y36:Y57" si="13">SUM(O36:X36)</f>
        <v>44</v>
      </c>
      <c r="Z36" s="17">
        <f t="shared" si="6"/>
        <v>91.666666666666657</v>
      </c>
      <c r="AA36" s="10">
        <v>0</v>
      </c>
      <c r="AB36" s="10">
        <v>4</v>
      </c>
      <c r="AC36" s="10">
        <v>4</v>
      </c>
      <c r="AD36" s="10">
        <v>4</v>
      </c>
      <c r="AE36" s="10">
        <v>5</v>
      </c>
      <c r="AF36" s="10">
        <v>0</v>
      </c>
      <c r="AG36" s="10">
        <v>4</v>
      </c>
      <c r="AH36" s="10">
        <v>2</v>
      </c>
      <c r="AI36" s="10">
        <v>2</v>
      </c>
      <c r="AJ36" s="10">
        <v>4</v>
      </c>
      <c r="AK36" s="28">
        <f t="shared" ref="AK36:AK67" si="14">SUM(AA36:AJ36)</f>
        <v>29</v>
      </c>
      <c r="AL36" s="28">
        <f t="shared" si="7"/>
        <v>87.878787878787875</v>
      </c>
      <c r="AM36" s="10">
        <v>0</v>
      </c>
      <c r="AN36" s="10">
        <v>6</v>
      </c>
      <c r="AO36" s="10">
        <v>7</v>
      </c>
      <c r="AP36" s="10">
        <v>5</v>
      </c>
      <c r="AQ36" s="10">
        <v>7</v>
      </c>
      <c r="AR36" s="10">
        <v>5</v>
      </c>
      <c r="AS36" s="10">
        <v>6</v>
      </c>
      <c r="AT36" s="10">
        <v>2</v>
      </c>
      <c r="AU36" s="10">
        <v>7</v>
      </c>
      <c r="AV36" s="10">
        <v>6</v>
      </c>
      <c r="AW36" s="26">
        <f t="shared" si="8"/>
        <v>51</v>
      </c>
      <c r="AX36" s="26">
        <f t="shared" si="9"/>
        <v>96.226415094339629</v>
      </c>
      <c r="AY36" s="10">
        <v>2</v>
      </c>
      <c r="AZ36" s="10">
        <v>4</v>
      </c>
      <c r="BA36" s="10">
        <v>4</v>
      </c>
      <c r="BB36" s="10">
        <v>4</v>
      </c>
      <c r="BC36" s="10">
        <v>3</v>
      </c>
      <c r="BD36" s="10">
        <v>3</v>
      </c>
      <c r="BE36" s="55">
        <v>4</v>
      </c>
      <c r="BF36" s="65">
        <v>1</v>
      </c>
      <c r="BG36" s="65">
        <v>4</v>
      </c>
      <c r="BH36" s="65">
        <v>4</v>
      </c>
      <c r="BI36" s="59">
        <f t="shared" ref="BI36:BI57" si="15">SUM(AY36:BH36)</f>
        <v>33</v>
      </c>
      <c r="BJ36" s="59">
        <f t="shared" si="10"/>
        <v>91.666666666666657</v>
      </c>
      <c r="BK36" s="57">
        <v>0</v>
      </c>
      <c r="BL36" s="10">
        <v>3</v>
      </c>
      <c r="BM36" s="10">
        <v>5</v>
      </c>
      <c r="BN36" s="10">
        <v>3</v>
      </c>
      <c r="BO36" s="11">
        <v>3</v>
      </c>
      <c r="BP36" s="11">
        <v>12</v>
      </c>
      <c r="BQ36" s="11">
        <v>5</v>
      </c>
      <c r="BR36" s="11">
        <v>3</v>
      </c>
      <c r="BS36" s="11">
        <v>3</v>
      </c>
      <c r="BT36" s="11">
        <v>4</v>
      </c>
      <c r="BU36" s="22">
        <f t="shared" si="11"/>
        <v>41</v>
      </c>
      <c r="BV36" s="23">
        <f t="shared" si="12"/>
        <v>85.416666666666657</v>
      </c>
    </row>
    <row r="37" spans="1:74" ht="17.25" customHeight="1">
      <c r="A37" s="12">
        <v>33</v>
      </c>
      <c r="B37" s="72" t="s">
        <v>44</v>
      </c>
      <c r="C37" s="10">
        <v>0</v>
      </c>
      <c r="D37" s="10">
        <v>2</v>
      </c>
      <c r="E37" s="10">
        <v>3</v>
      </c>
      <c r="F37" s="10">
        <v>6</v>
      </c>
      <c r="G37" s="10">
        <v>7</v>
      </c>
      <c r="H37" s="30">
        <v>3</v>
      </c>
      <c r="I37" s="30">
        <v>5</v>
      </c>
      <c r="J37" s="30">
        <v>4</v>
      </c>
      <c r="K37" s="30">
        <v>2</v>
      </c>
      <c r="L37" s="30">
        <v>4</v>
      </c>
      <c r="M37" s="29">
        <f t="shared" si="4"/>
        <v>36</v>
      </c>
      <c r="N37" s="29">
        <f t="shared" si="5"/>
        <v>94.73684210526315</v>
      </c>
      <c r="O37" s="10">
        <v>2</v>
      </c>
      <c r="P37" s="10">
        <v>6</v>
      </c>
      <c r="Q37" s="10">
        <v>6</v>
      </c>
      <c r="R37" s="10">
        <v>4</v>
      </c>
      <c r="S37" s="10">
        <v>3</v>
      </c>
      <c r="T37" s="30">
        <v>1</v>
      </c>
      <c r="U37" s="30">
        <v>5</v>
      </c>
      <c r="V37" s="30">
        <v>6</v>
      </c>
      <c r="W37" s="30">
        <v>5</v>
      </c>
      <c r="X37" s="30">
        <v>6</v>
      </c>
      <c r="Y37" s="17">
        <f t="shared" si="13"/>
        <v>44</v>
      </c>
      <c r="Z37" s="17">
        <f t="shared" si="6"/>
        <v>91.666666666666657</v>
      </c>
      <c r="AA37" s="10">
        <v>3</v>
      </c>
      <c r="AB37" s="10">
        <v>4</v>
      </c>
      <c r="AC37" s="10">
        <v>4</v>
      </c>
      <c r="AD37" s="10">
        <v>4</v>
      </c>
      <c r="AE37" s="10">
        <v>4</v>
      </c>
      <c r="AF37" s="10">
        <v>0</v>
      </c>
      <c r="AG37" s="10">
        <v>4</v>
      </c>
      <c r="AH37" s="10">
        <v>3</v>
      </c>
      <c r="AI37" s="10">
        <v>1</v>
      </c>
      <c r="AJ37" s="10">
        <v>4</v>
      </c>
      <c r="AK37" s="28">
        <f t="shared" si="14"/>
        <v>31</v>
      </c>
      <c r="AL37" s="28">
        <f t="shared" si="7"/>
        <v>93.939393939393938</v>
      </c>
      <c r="AM37" s="10">
        <v>1</v>
      </c>
      <c r="AN37" s="10">
        <v>6</v>
      </c>
      <c r="AO37" s="10">
        <v>7</v>
      </c>
      <c r="AP37" s="10">
        <v>5</v>
      </c>
      <c r="AQ37" s="10">
        <v>6</v>
      </c>
      <c r="AR37" s="10">
        <v>5</v>
      </c>
      <c r="AS37" s="10">
        <v>5</v>
      </c>
      <c r="AT37" s="10">
        <v>3</v>
      </c>
      <c r="AU37" s="10">
        <v>6</v>
      </c>
      <c r="AV37" s="10">
        <v>5</v>
      </c>
      <c r="AW37" s="26">
        <f t="shared" si="8"/>
        <v>49</v>
      </c>
      <c r="AX37" s="26">
        <f t="shared" si="9"/>
        <v>92.452830188679243</v>
      </c>
      <c r="AY37" s="10">
        <v>3</v>
      </c>
      <c r="AZ37" s="10">
        <v>4</v>
      </c>
      <c r="BA37" s="10">
        <v>3</v>
      </c>
      <c r="BB37" s="10">
        <v>4</v>
      </c>
      <c r="BC37" s="10">
        <v>3</v>
      </c>
      <c r="BD37" s="10">
        <v>2</v>
      </c>
      <c r="BE37" s="55">
        <v>4</v>
      </c>
      <c r="BF37" s="65">
        <v>1</v>
      </c>
      <c r="BG37" s="65">
        <v>4</v>
      </c>
      <c r="BH37" s="65">
        <v>4</v>
      </c>
      <c r="BI37" s="59">
        <f t="shared" si="15"/>
        <v>32</v>
      </c>
      <c r="BJ37" s="59">
        <f t="shared" si="10"/>
        <v>88.888888888888886</v>
      </c>
      <c r="BK37" s="57">
        <v>3</v>
      </c>
      <c r="BL37" s="10">
        <v>3</v>
      </c>
      <c r="BM37" s="10">
        <v>5</v>
      </c>
      <c r="BN37" s="10">
        <v>3</v>
      </c>
      <c r="BO37" s="11">
        <v>3</v>
      </c>
      <c r="BP37" s="11">
        <v>12</v>
      </c>
      <c r="BQ37" s="11">
        <v>5</v>
      </c>
      <c r="BR37" s="11">
        <v>5</v>
      </c>
      <c r="BS37" s="11">
        <v>3</v>
      </c>
      <c r="BT37" s="11">
        <v>4</v>
      </c>
      <c r="BU37" s="22">
        <f t="shared" si="11"/>
        <v>46</v>
      </c>
      <c r="BV37" s="23">
        <f t="shared" si="12"/>
        <v>95.833333333333343</v>
      </c>
    </row>
    <row r="38" spans="1:74" ht="17.25" customHeight="1">
      <c r="A38" s="12">
        <v>34</v>
      </c>
      <c r="B38" s="72" t="s">
        <v>45</v>
      </c>
      <c r="C38" s="10">
        <v>0</v>
      </c>
      <c r="D38" s="10">
        <v>2</v>
      </c>
      <c r="E38" s="10">
        <v>4</v>
      </c>
      <c r="F38" s="10">
        <v>6</v>
      </c>
      <c r="G38" s="10">
        <v>7</v>
      </c>
      <c r="H38" s="30">
        <v>4</v>
      </c>
      <c r="I38" s="30">
        <v>5</v>
      </c>
      <c r="J38" s="30">
        <v>4</v>
      </c>
      <c r="K38" s="30">
        <v>1</v>
      </c>
      <c r="L38" s="30">
        <v>4</v>
      </c>
      <c r="M38" s="29">
        <f t="shared" si="4"/>
        <v>37</v>
      </c>
      <c r="N38" s="29">
        <f t="shared" si="5"/>
        <v>97.368421052631575</v>
      </c>
      <c r="O38" s="10">
        <v>3</v>
      </c>
      <c r="P38" s="10">
        <v>6</v>
      </c>
      <c r="Q38" s="10">
        <v>6</v>
      </c>
      <c r="R38" s="10">
        <v>5</v>
      </c>
      <c r="S38" s="10">
        <v>4</v>
      </c>
      <c r="T38" s="30">
        <v>2</v>
      </c>
      <c r="U38" s="30">
        <v>5</v>
      </c>
      <c r="V38" s="30">
        <v>6</v>
      </c>
      <c r="W38" s="30">
        <v>5</v>
      </c>
      <c r="X38" s="30">
        <v>6</v>
      </c>
      <c r="Y38" s="17">
        <f t="shared" si="13"/>
        <v>48</v>
      </c>
      <c r="Z38" s="17">
        <f t="shared" si="6"/>
        <v>100</v>
      </c>
      <c r="AA38" s="10">
        <v>3</v>
      </c>
      <c r="AB38" s="10">
        <v>4</v>
      </c>
      <c r="AC38" s="10">
        <v>4</v>
      </c>
      <c r="AD38" s="10">
        <v>4</v>
      </c>
      <c r="AE38" s="10">
        <v>5</v>
      </c>
      <c r="AF38" s="10">
        <v>0</v>
      </c>
      <c r="AG38" s="10">
        <v>4</v>
      </c>
      <c r="AH38" s="10">
        <v>3</v>
      </c>
      <c r="AI38" s="10">
        <v>2</v>
      </c>
      <c r="AJ38" s="10">
        <v>4</v>
      </c>
      <c r="AK38" s="28">
        <f t="shared" si="14"/>
        <v>33</v>
      </c>
      <c r="AL38" s="28">
        <f t="shared" si="7"/>
        <v>100</v>
      </c>
      <c r="AM38" s="10">
        <v>1</v>
      </c>
      <c r="AN38" s="10">
        <v>6</v>
      </c>
      <c r="AO38" s="10">
        <v>7</v>
      </c>
      <c r="AP38" s="10">
        <v>5</v>
      </c>
      <c r="AQ38" s="10">
        <v>7</v>
      </c>
      <c r="AR38" s="10">
        <v>5</v>
      </c>
      <c r="AS38" s="10">
        <v>6</v>
      </c>
      <c r="AT38" s="10">
        <v>3</v>
      </c>
      <c r="AU38" s="10">
        <v>6</v>
      </c>
      <c r="AV38" s="10">
        <v>5</v>
      </c>
      <c r="AW38" s="26">
        <f t="shared" si="8"/>
        <v>51</v>
      </c>
      <c r="AX38" s="26">
        <f t="shared" si="9"/>
        <v>96.226415094339629</v>
      </c>
      <c r="AY38" s="10">
        <v>3</v>
      </c>
      <c r="AZ38" s="10">
        <v>3</v>
      </c>
      <c r="BA38" s="10">
        <v>4</v>
      </c>
      <c r="BB38" s="10">
        <v>4</v>
      </c>
      <c r="BC38" s="10">
        <v>3</v>
      </c>
      <c r="BD38" s="10">
        <v>3</v>
      </c>
      <c r="BE38" s="55">
        <v>4</v>
      </c>
      <c r="BF38" s="65">
        <v>3</v>
      </c>
      <c r="BG38" s="65">
        <v>4</v>
      </c>
      <c r="BH38" s="65">
        <v>4</v>
      </c>
      <c r="BI38" s="59">
        <f t="shared" si="15"/>
        <v>35</v>
      </c>
      <c r="BJ38" s="59">
        <f t="shared" si="10"/>
        <v>97.222222222222214</v>
      </c>
      <c r="BK38" s="57">
        <v>3</v>
      </c>
      <c r="BL38" s="10">
        <v>3</v>
      </c>
      <c r="BM38" s="10">
        <v>5</v>
      </c>
      <c r="BN38" s="10">
        <v>3</v>
      </c>
      <c r="BO38" s="11">
        <v>3</v>
      </c>
      <c r="BP38" s="11">
        <v>12</v>
      </c>
      <c r="BQ38" s="11">
        <v>5</v>
      </c>
      <c r="BR38" s="11">
        <v>5</v>
      </c>
      <c r="BS38" s="11">
        <v>3</v>
      </c>
      <c r="BT38" s="11">
        <v>4</v>
      </c>
      <c r="BU38" s="22">
        <f t="shared" si="11"/>
        <v>46</v>
      </c>
      <c r="BV38" s="23">
        <f t="shared" si="12"/>
        <v>95.833333333333343</v>
      </c>
    </row>
    <row r="39" spans="1:74" ht="17.25" customHeight="1">
      <c r="A39" s="12">
        <v>35</v>
      </c>
      <c r="B39" s="71" t="s">
        <v>46</v>
      </c>
      <c r="C39" s="10">
        <v>0</v>
      </c>
      <c r="D39" s="10">
        <v>2</v>
      </c>
      <c r="E39" s="10">
        <v>4</v>
      </c>
      <c r="F39" s="10">
        <v>5</v>
      </c>
      <c r="G39" s="10">
        <v>7</v>
      </c>
      <c r="H39" s="30">
        <v>3</v>
      </c>
      <c r="I39" s="30">
        <v>5</v>
      </c>
      <c r="J39" s="30">
        <v>4</v>
      </c>
      <c r="K39" s="30">
        <v>2</v>
      </c>
      <c r="L39" s="30">
        <v>4</v>
      </c>
      <c r="M39" s="29">
        <f t="shared" si="4"/>
        <v>36</v>
      </c>
      <c r="N39" s="29">
        <f t="shared" si="5"/>
        <v>94.73684210526315</v>
      </c>
      <c r="O39" s="10">
        <v>3</v>
      </c>
      <c r="P39" s="10">
        <v>6</v>
      </c>
      <c r="Q39" s="10">
        <v>6</v>
      </c>
      <c r="R39" s="10">
        <v>5</v>
      </c>
      <c r="S39" s="10">
        <v>3</v>
      </c>
      <c r="T39" s="30">
        <v>0</v>
      </c>
      <c r="U39" s="30">
        <v>5</v>
      </c>
      <c r="V39" s="30">
        <v>6</v>
      </c>
      <c r="W39" s="30">
        <v>5</v>
      </c>
      <c r="X39" s="30">
        <v>5</v>
      </c>
      <c r="Y39" s="17">
        <f t="shared" si="13"/>
        <v>44</v>
      </c>
      <c r="Z39" s="17">
        <f t="shared" si="6"/>
        <v>91.666666666666657</v>
      </c>
      <c r="AA39" s="10">
        <v>3</v>
      </c>
      <c r="AB39" s="10">
        <v>4</v>
      </c>
      <c r="AC39" s="10">
        <v>4</v>
      </c>
      <c r="AD39" s="10">
        <v>4</v>
      </c>
      <c r="AE39" s="10">
        <v>4</v>
      </c>
      <c r="AF39" s="10">
        <v>0</v>
      </c>
      <c r="AG39" s="10">
        <v>4</v>
      </c>
      <c r="AH39" s="10">
        <v>3</v>
      </c>
      <c r="AI39" s="10">
        <v>2</v>
      </c>
      <c r="AJ39" s="10">
        <v>4</v>
      </c>
      <c r="AK39" s="28">
        <f t="shared" si="14"/>
        <v>32</v>
      </c>
      <c r="AL39" s="28">
        <f t="shared" si="7"/>
        <v>96.969696969696969</v>
      </c>
      <c r="AM39" s="10">
        <v>1</v>
      </c>
      <c r="AN39" s="10">
        <v>6</v>
      </c>
      <c r="AO39" s="10">
        <v>7</v>
      </c>
      <c r="AP39" s="10">
        <v>4</v>
      </c>
      <c r="AQ39" s="10">
        <v>6</v>
      </c>
      <c r="AR39" s="10">
        <v>4</v>
      </c>
      <c r="AS39" s="10">
        <v>6</v>
      </c>
      <c r="AT39" s="10">
        <v>3</v>
      </c>
      <c r="AU39" s="10">
        <v>6</v>
      </c>
      <c r="AV39" s="10">
        <v>6</v>
      </c>
      <c r="AW39" s="26">
        <f t="shared" si="8"/>
        <v>49</v>
      </c>
      <c r="AX39" s="26">
        <f t="shared" si="9"/>
        <v>92.452830188679243</v>
      </c>
      <c r="AY39" s="10">
        <v>3</v>
      </c>
      <c r="AZ39" s="10">
        <v>4</v>
      </c>
      <c r="BA39" s="10">
        <v>4</v>
      </c>
      <c r="BB39" s="10">
        <v>3</v>
      </c>
      <c r="BC39" s="10">
        <v>3</v>
      </c>
      <c r="BD39" s="10">
        <v>2</v>
      </c>
      <c r="BE39" s="55">
        <v>4</v>
      </c>
      <c r="BF39" s="65">
        <v>3</v>
      </c>
      <c r="BG39" s="65">
        <v>4</v>
      </c>
      <c r="BH39" s="65">
        <v>4</v>
      </c>
      <c r="BI39" s="59">
        <f t="shared" si="15"/>
        <v>34</v>
      </c>
      <c r="BJ39" s="59">
        <f t="shared" si="10"/>
        <v>94.444444444444443</v>
      </c>
      <c r="BK39" s="57">
        <v>3</v>
      </c>
      <c r="BL39" s="10">
        <v>3</v>
      </c>
      <c r="BM39" s="10">
        <v>5</v>
      </c>
      <c r="BN39" s="10">
        <v>3</v>
      </c>
      <c r="BO39" s="11">
        <v>3</v>
      </c>
      <c r="BP39" s="11">
        <v>11</v>
      </c>
      <c r="BQ39" s="11">
        <v>5</v>
      </c>
      <c r="BR39" s="11">
        <v>5</v>
      </c>
      <c r="BS39" s="11">
        <v>3</v>
      </c>
      <c r="BT39" s="11">
        <v>4</v>
      </c>
      <c r="BU39" s="22">
        <f t="shared" si="11"/>
        <v>45</v>
      </c>
      <c r="BV39" s="23">
        <f t="shared" si="12"/>
        <v>93.75</v>
      </c>
    </row>
    <row r="40" spans="1:74" ht="17.25" customHeight="1">
      <c r="A40" s="12">
        <v>36</v>
      </c>
      <c r="B40" s="72" t="s">
        <v>47</v>
      </c>
      <c r="C40" s="10">
        <v>0</v>
      </c>
      <c r="D40" s="10">
        <v>2</v>
      </c>
      <c r="E40" s="10">
        <v>4</v>
      </c>
      <c r="F40" s="10">
        <v>5</v>
      </c>
      <c r="G40" s="10">
        <v>6</v>
      </c>
      <c r="H40" s="30">
        <v>3</v>
      </c>
      <c r="I40" s="30">
        <v>5</v>
      </c>
      <c r="J40" s="30">
        <v>4</v>
      </c>
      <c r="K40" s="30">
        <v>1</v>
      </c>
      <c r="L40" s="30">
        <v>4</v>
      </c>
      <c r="M40" s="29">
        <f t="shared" si="4"/>
        <v>34</v>
      </c>
      <c r="N40" s="29">
        <f t="shared" si="5"/>
        <v>89.473684210526315</v>
      </c>
      <c r="O40" s="10">
        <v>3</v>
      </c>
      <c r="P40" s="10">
        <v>6</v>
      </c>
      <c r="Q40" s="10">
        <v>5</v>
      </c>
      <c r="R40" s="10">
        <v>5</v>
      </c>
      <c r="S40" s="10">
        <v>4</v>
      </c>
      <c r="T40" s="30">
        <v>2</v>
      </c>
      <c r="U40" s="30">
        <v>5</v>
      </c>
      <c r="V40" s="30">
        <v>6</v>
      </c>
      <c r="W40" s="30">
        <v>4</v>
      </c>
      <c r="X40" s="30">
        <v>5</v>
      </c>
      <c r="Y40" s="17">
        <f t="shared" si="13"/>
        <v>45</v>
      </c>
      <c r="Z40" s="17">
        <f t="shared" si="6"/>
        <v>93.75</v>
      </c>
      <c r="AA40" s="10">
        <v>2</v>
      </c>
      <c r="AB40" s="10">
        <v>4</v>
      </c>
      <c r="AC40" s="10">
        <v>3</v>
      </c>
      <c r="AD40" s="10">
        <v>4</v>
      </c>
      <c r="AE40" s="10">
        <v>3</v>
      </c>
      <c r="AF40" s="10">
        <v>0</v>
      </c>
      <c r="AG40" s="10">
        <v>4</v>
      </c>
      <c r="AH40" s="10">
        <v>3</v>
      </c>
      <c r="AI40" s="10">
        <v>1</v>
      </c>
      <c r="AJ40" s="10">
        <v>4</v>
      </c>
      <c r="AK40" s="28">
        <f t="shared" si="14"/>
        <v>28</v>
      </c>
      <c r="AL40" s="28">
        <f t="shared" si="7"/>
        <v>84.848484848484844</v>
      </c>
      <c r="AM40" s="10">
        <v>1</v>
      </c>
      <c r="AN40" s="10">
        <v>6</v>
      </c>
      <c r="AO40" s="10">
        <v>6</v>
      </c>
      <c r="AP40" s="10">
        <v>5</v>
      </c>
      <c r="AQ40" s="10">
        <v>7</v>
      </c>
      <c r="AR40" s="10">
        <v>5</v>
      </c>
      <c r="AS40" s="10">
        <v>6</v>
      </c>
      <c r="AT40" s="10">
        <v>3</v>
      </c>
      <c r="AU40" s="10">
        <v>6</v>
      </c>
      <c r="AV40" s="10">
        <v>5</v>
      </c>
      <c r="AW40" s="26">
        <f t="shared" si="8"/>
        <v>50</v>
      </c>
      <c r="AX40" s="26">
        <f t="shared" si="9"/>
        <v>94.339622641509436</v>
      </c>
      <c r="AY40" s="10">
        <v>3</v>
      </c>
      <c r="AZ40" s="10">
        <v>4</v>
      </c>
      <c r="BA40" s="10">
        <v>4</v>
      </c>
      <c r="BB40" s="10">
        <v>4</v>
      </c>
      <c r="BC40" s="10">
        <v>3</v>
      </c>
      <c r="BD40" s="10">
        <v>3</v>
      </c>
      <c r="BE40" s="55">
        <v>4</v>
      </c>
      <c r="BF40" s="65">
        <v>2</v>
      </c>
      <c r="BG40" s="65">
        <v>4</v>
      </c>
      <c r="BH40" s="65">
        <v>4</v>
      </c>
      <c r="BI40" s="59">
        <f t="shared" si="15"/>
        <v>35</v>
      </c>
      <c r="BJ40" s="59">
        <f t="shared" si="10"/>
        <v>97.222222222222214</v>
      </c>
      <c r="BK40" s="57">
        <v>2</v>
      </c>
      <c r="BL40" s="10">
        <v>3</v>
      </c>
      <c r="BM40" s="10">
        <v>5</v>
      </c>
      <c r="BN40" s="10">
        <v>3</v>
      </c>
      <c r="BO40" s="11">
        <v>3</v>
      </c>
      <c r="BP40" s="11">
        <v>12</v>
      </c>
      <c r="BQ40" s="11">
        <v>5</v>
      </c>
      <c r="BR40" s="11">
        <v>3</v>
      </c>
      <c r="BS40" s="11">
        <v>3</v>
      </c>
      <c r="BT40" s="11">
        <v>4</v>
      </c>
      <c r="BU40" s="22">
        <f t="shared" si="11"/>
        <v>43</v>
      </c>
      <c r="BV40" s="23">
        <f t="shared" si="12"/>
        <v>89.583333333333343</v>
      </c>
    </row>
    <row r="41" spans="1:74" ht="17.25" customHeight="1">
      <c r="A41" s="12">
        <v>37</v>
      </c>
      <c r="B41" s="72" t="s">
        <v>48</v>
      </c>
      <c r="C41" s="10">
        <v>0</v>
      </c>
      <c r="D41" s="10">
        <v>2</v>
      </c>
      <c r="E41" s="10">
        <v>4</v>
      </c>
      <c r="F41" s="10">
        <v>6</v>
      </c>
      <c r="G41" s="10">
        <v>7</v>
      </c>
      <c r="H41" s="30">
        <v>4</v>
      </c>
      <c r="I41" s="30">
        <v>3</v>
      </c>
      <c r="J41" s="30">
        <v>3</v>
      </c>
      <c r="K41" s="30">
        <v>2</v>
      </c>
      <c r="L41" s="30">
        <v>4</v>
      </c>
      <c r="M41" s="29">
        <f t="shared" si="4"/>
        <v>35</v>
      </c>
      <c r="N41" s="29">
        <f t="shared" si="5"/>
        <v>92.10526315789474</v>
      </c>
      <c r="O41" s="10">
        <v>3</v>
      </c>
      <c r="P41" s="10">
        <v>6</v>
      </c>
      <c r="Q41" s="10">
        <v>5</v>
      </c>
      <c r="R41" s="10">
        <v>5</v>
      </c>
      <c r="S41" s="10">
        <v>3</v>
      </c>
      <c r="T41" s="30">
        <v>2</v>
      </c>
      <c r="U41" s="30">
        <v>2</v>
      </c>
      <c r="V41" s="30">
        <v>6</v>
      </c>
      <c r="W41" s="30">
        <v>5</v>
      </c>
      <c r="X41" s="30">
        <v>6</v>
      </c>
      <c r="Y41" s="17">
        <f t="shared" si="13"/>
        <v>43</v>
      </c>
      <c r="Z41" s="17">
        <f t="shared" si="6"/>
        <v>89.583333333333343</v>
      </c>
      <c r="AA41" s="10">
        <v>3</v>
      </c>
      <c r="AB41" s="10">
        <v>4</v>
      </c>
      <c r="AC41" s="10">
        <v>4</v>
      </c>
      <c r="AD41" s="10">
        <v>4</v>
      </c>
      <c r="AE41" s="10">
        <v>5</v>
      </c>
      <c r="AF41" s="10">
        <v>0</v>
      </c>
      <c r="AG41" s="10">
        <v>3</v>
      </c>
      <c r="AH41" s="10">
        <v>3</v>
      </c>
      <c r="AI41" s="10">
        <v>2</v>
      </c>
      <c r="AJ41" s="10">
        <v>4</v>
      </c>
      <c r="AK41" s="28">
        <f t="shared" si="14"/>
        <v>32</v>
      </c>
      <c r="AL41" s="28">
        <f t="shared" si="7"/>
        <v>96.969696969696969</v>
      </c>
      <c r="AM41" s="10">
        <v>1</v>
      </c>
      <c r="AN41" s="10">
        <v>6</v>
      </c>
      <c r="AO41" s="10">
        <v>7</v>
      </c>
      <c r="AP41" s="10">
        <v>4</v>
      </c>
      <c r="AQ41" s="10">
        <v>7</v>
      </c>
      <c r="AR41" s="10">
        <v>5</v>
      </c>
      <c r="AS41" s="10">
        <v>4</v>
      </c>
      <c r="AT41" s="10">
        <v>3</v>
      </c>
      <c r="AU41" s="10">
        <v>6</v>
      </c>
      <c r="AV41" s="10">
        <v>6</v>
      </c>
      <c r="AW41" s="26">
        <f t="shared" si="8"/>
        <v>49</v>
      </c>
      <c r="AX41" s="26">
        <f t="shared" si="9"/>
        <v>92.452830188679243</v>
      </c>
      <c r="AY41" s="10">
        <v>3</v>
      </c>
      <c r="AZ41" s="10">
        <v>4</v>
      </c>
      <c r="BA41" s="10">
        <v>4</v>
      </c>
      <c r="BB41" s="10">
        <v>4</v>
      </c>
      <c r="BC41" s="10">
        <v>3</v>
      </c>
      <c r="BD41" s="10">
        <v>3</v>
      </c>
      <c r="BE41" s="55">
        <v>4</v>
      </c>
      <c r="BF41" s="65">
        <v>3</v>
      </c>
      <c r="BG41" s="65">
        <v>4</v>
      </c>
      <c r="BH41" s="65">
        <v>4</v>
      </c>
      <c r="BI41" s="59">
        <f t="shared" si="15"/>
        <v>36</v>
      </c>
      <c r="BJ41" s="59">
        <f t="shared" si="10"/>
        <v>100</v>
      </c>
      <c r="BK41" s="57">
        <v>3</v>
      </c>
      <c r="BL41" s="10">
        <v>3</v>
      </c>
      <c r="BM41" s="10">
        <v>5</v>
      </c>
      <c r="BN41" s="10">
        <v>3</v>
      </c>
      <c r="BO41" s="11">
        <v>3</v>
      </c>
      <c r="BP41" s="11">
        <v>12</v>
      </c>
      <c r="BQ41" s="11">
        <v>4</v>
      </c>
      <c r="BR41" s="11">
        <v>5</v>
      </c>
      <c r="BS41" s="11">
        <v>3</v>
      </c>
      <c r="BT41" s="11">
        <v>4</v>
      </c>
      <c r="BU41" s="22">
        <f t="shared" si="11"/>
        <v>45</v>
      </c>
      <c r="BV41" s="23">
        <f t="shared" si="12"/>
        <v>93.75</v>
      </c>
    </row>
    <row r="42" spans="1:74" ht="17.25" customHeight="1">
      <c r="A42" s="12">
        <v>38</v>
      </c>
      <c r="B42" s="72" t="s">
        <v>49</v>
      </c>
      <c r="C42" s="10">
        <v>0</v>
      </c>
      <c r="D42" s="10">
        <v>2</v>
      </c>
      <c r="E42" s="10">
        <v>4</v>
      </c>
      <c r="F42" s="10">
        <v>6</v>
      </c>
      <c r="G42" s="10">
        <v>7</v>
      </c>
      <c r="H42" s="30">
        <v>4</v>
      </c>
      <c r="I42" s="30">
        <v>5</v>
      </c>
      <c r="J42" s="30">
        <v>4</v>
      </c>
      <c r="K42" s="30">
        <v>2</v>
      </c>
      <c r="L42" s="30">
        <v>4</v>
      </c>
      <c r="M42" s="29">
        <f t="shared" si="4"/>
        <v>38</v>
      </c>
      <c r="N42" s="29">
        <f t="shared" si="5"/>
        <v>100</v>
      </c>
      <c r="O42" s="10">
        <v>3</v>
      </c>
      <c r="P42" s="10">
        <v>6</v>
      </c>
      <c r="Q42" s="10">
        <v>6</v>
      </c>
      <c r="R42" s="10">
        <v>5</v>
      </c>
      <c r="S42" s="10">
        <v>4</v>
      </c>
      <c r="T42" s="30">
        <v>2</v>
      </c>
      <c r="U42" s="30">
        <v>5</v>
      </c>
      <c r="V42" s="30">
        <v>6</v>
      </c>
      <c r="W42" s="30">
        <v>5</v>
      </c>
      <c r="X42" s="30">
        <v>6</v>
      </c>
      <c r="Y42" s="17">
        <f t="shared" si="13"/>
        <v>48</v>
      </c>
      <c r="Z42" s="17">
        <f t="shared" si="6"/>
        <v>100</v>
      </c>
      <c r="AA42" s="10">
        <v>3</v>
      </c>
      <c r="AB42" s="10">
        <v>4</v>
      </c>
      <c r="AC42" s="10">
        <v>4</v>
      </c>
      <c r="AD42" s="10">
        <v>3</v>
      </c>
      <c r="AE42" s="10">
        <v>5</v>
      </c>
      <c r="AF42" s="10">
        <v>0</v>
      </c>
      <c r="AG42" s="10">
        <v>4</v>
      </c>
      <c r="AH42" s="10">
        <v>3</v>
      </c>
      <c r="AI42" s="10">
        <v>2</v>
      </c>
      <c r="AJ42" s="10">
        <v>4</v>
      </c>
      <c r="AK42" s="28">
        <f t="shared" si="14"/>
        <v>32</v>
      </c>
      <c r="AL42" s="28">
        <f t="shared" si="7"/>
        <v>96.969696969696969</v>
      </c>
      <c r="AM42" s="10">
        <v>1</v>
      </c>
      <c r="AN42" s="10">
        <v>5</v>
      </c>
      <c r="AO42" s="10">
        <v>7</v>
      </c>
      <c r="AP42" s="10">
        <v>5</v>
      </c>
      <c r="AQ42" s="10">
        <v>7</v>
      </c>
      <c r="AR42" s="10">
        <v>5</v>
      </c>
      <c r="AS42" s="10">
        <v>6</v>
      </c>
      <c r="AT42" s="10">
        <v>3</v>
      </c>
      <c r="AU42" s="10">
        <v>7</v>
      </c>
      <c r="AV42" s="10">
        <v>6</v>
      </c>
      <c r="AW42" s="26">
        <f t="shared" si="8"/>
        <v>52</v>
      </c>
      <c r="AX42" s="26">
        <f t="shared" si="9"/>
        <v>98.113207547169807</v>
      </c>
      <c r="AY42" s="10">
        <v>3</v>
      </c>
      <c r="AZ42" s="10">
        <v>4</v>
      </c>
      <c r="BA42" s="10">
        <v>4</v>
      </c>
      <c r="BB42" s="10">
        <v>4</v>
      </c>
      <c r="BC42" s="10">
        <v>3</v>
      </c>
      <c r="BD42" s="10">
        <v>2</v>
      </c>
      <c r="BE42" s="55">
        <v>4</v>
      </c>
      <c r="BF42" s="65">
        <v>3</v>
      </c>
      <c r="BG42" s="65">
        <v>4</v>
      </c>
      <c r="BH42" s="65">
        <v>4</v>
      </c>
      <c r="BI42" s="59">
        <f t="shared" si="15"/>
        <v>35</v>
      </c>
      <c r="BJ42" s="59">
        <f t="shared" si="10"/>
        <v>97.222222222222214</v>
      </c>
      <c r="BK42" s="57">
        <v>3</v>
      </c>
      <c r="BL42" s="10">
        <v>3</v>
      </c>
      <c r="BM42" s="10">
        <v>5</v>
      </c>
      <c r="BN42" s="10">
        <v>3</v>
      </c>
      <c r="BO42" s="11">
        <v>3</v>
      </c>
      <c r="BP42" s="11">
        <v>12</v>
      </c>
      <c r="BQ42" s="11">
        <v>5</v>
      </c>
      <c r="BR42" s="11">
        <v>5</v>
      </c>
      <c r="BS42" s="11">
        <v>3</v>
      </c>
      <c r="BT42" s="11">
        <v>4</v>
      </c>
      <c r="BU42" s="22">
        <f t="shared" si="11"/>
        <v>46</v>
      </c>
      <c r="BV42" s="23">
        <f t="shared" si="12"/>
        <v>95.833333333333343</v>
      </c>
    </row>
    <row r="43" spans="1:74" ht="17.25" customHeight="1">
      <c r="A43" s="12">
        <v>39</v>
      </c>
      <c r="B43" s="72" t="s">
        <v>50</v>
      </c>
      <c r="C43" s="10">
        <v>0</v>
      </c>
      <c r="D43" s="10">
        <v>2</v>
      </c>
      <c r="E43" s="10">
        <v>4</v>
      </c>
      <c r="F43" s="10">
        <v>6</v>
      </c>
      <c r="G43" s="10">
        <v>7</v>
      </c>
      <c r="H43" s="30">
        <v>4</v>
      </c>
      <c r="I43" s="30">
        <v>5</v>
      </c>
      <c r="J43" s="30">
        <v>4</v>
      </c>
      <c r="K43" s="30">
        <v>2</v>
      </c>
      <c r="L43" s="30">
        <v>4</v>
      </c>
      <c r="M43" s="29">
        <f t="shared" si="4"/>
        <v>38</v>
      </c>
      <c r="N43" s="29">
        <f t="shared" si="5"/>
        <v>100</v>
      </c>
      <c r="O43" s="10">
        <v>0</v>
      </c>
      <c r="P43" s="10">
        <v>6</v>
      </c>
      <c r="Q43" s="10">
        <v>6</v>
      </c>
      <c r="R43" s="10">
        <v>5</v>
      </c>
      <c r="S43" s="10">
        <v>4</v>
      </c>
      <c r="T43" s="30">
        <v>2</v>
      </c>
      <c r="U43" s="30">
        <v>5</v>
      </c>
      <c r="V43" s="30">
        <v>6</v>
      </c>
      <c r="W43" s="30">
        <v>5</v>
      </c>
      <c r="X43" s="30">
        <v>6</v>
      </c>
      <c r="Y43" s="17">
        <f t="shared" si="13"/>
        <v>45</v>
      </c>
      <c r="Z43" s="17">
        <f t="shared" si="6"/>
        <v>93.75</v>
      </c>
      <c r="AA43" s="10">
        <v>1</v>
      </c>
      <c r="AB43" s="10">
        <v>3</v>
      </c>
      <c r="AC43" s="10">
        <v>4</v>
      </c>
      <c r="AD43" s="10">
        <v>4</v>
      </c>
      <c r="AE43" s="10">
        <v>5</v>
      </c>
      <c r="AF43" s="10">
        <v>0</v>
      </c>
      <c r="AG43" s="10">
        <v>4</v>
      </c>
      <c r="AH43" s="10">
        <v>3</v>
      </c>
      <c r="AI43" s="10">
        <v>2</v>
      </c>
      <c r="AJ43" s="10">
        <v>4</v>
      </c>
      <c r="AK43" s="28">
        <f t="shared" si="14"/>
        <v>30</v>
      </c>
      <c r="AL43" s="28">
        <f t="shared" si="7"/>
        <v>90.909090909090907</v>
      </c>
      <c r="AM43" s="10">
        <v>0</v>
      </c>
      <c r="AN43" s="10">
        <v>6</v>
      </c>
      <c r="AO43" s="10">
        <v>7</v>
      </c>
      <c r="AP43" s="10">
        <v>5</v>
      </c>
      <c r="AQ43" s="10">
        <v>7</v>
      </c>
      <c r="AR43" s="10">
        <v>5</v>
      </c>
      <c r="AS43" s="10">
        <v>6</v>
      </c>
      <c r="AT43" s="10">
        <v>3</v>
      </c>
      <c r="AU43" s="10">
        <v>7</v>
      </c>
      <c r="AV43" s="10">
        <v>6</v>
      </c>
      <c r="AW43" s="26">
        <f t="shared" si="8"/>
        <v>52</v>
      </c>
      <c r="AX43" s="26">
        <f t="shared" si="9"/>
        <v>98.113207547169807</v>
      </c>
      <c r="AY43" s="10">
        <v>0</v>
      </c>
      <c r="AZ43" s="10">
        <v>4</v>
      </c>
      <c r="BA43" s="10">
        <v>4</v>
      </c>
      <c r="BB43" s="10">
        <v>4</v>
      </c>
      <c r="BC43" s="10">
        <v>3</v>
      </c>
      <c r="BD43" s="10">
        <v>2</v>
      </c>
      <c r="BE43" s="55">
        <v>4</v>
      </c>
      <c r="BF43" s="65">
        <v>3</v>
      </c>
      <c r="BG43" s="65">
        <v>4</v>
      </c>
      <c r="BH43" s="65">
        <v>4</v>
      </c>
      <c r="BI43" s="59">
        <f t="shared" si="15"/>
        <v>32</v>
      </c>
      <c r="BJ43" s="59">
        <f t="shared" si="10"/>
        <v>88.888888888888886</v>
      </c>
      <c r="BK43" s="57">
        <v>0</v>
      </c>
      <c r="BL43" s="10">
        <v>3</v>
      </c>
      <c r="BM43" s="10">
        <v>5</v>
      </c>
      <c r="BN43" s="10">
        <v>3</v>
      </c>
      <c r="BO43" s="11">
        <v>3</v>
      </c>
      <c r="BP43" s="11">
        <v>12</v>
      </c>
      <c r="BQ43" s="11">
        <v>5</v>
      </c>
      <c r="BR43" s="11">
        <v>4</v>
      </c>
      <c r="BS43" s="11">
        <v>3</v>
      </c>
      <c r="BT43" s="11">
        <v>4</v>
      </c>
      <c r="BU43" s="22">
        <f t="shared" si="11"/>
        <v>42</v>
      </c>
      <c r="BV43" s="23">
        <f t="shared" si="12"/>
        <v>87.5</v>
      </c>
    </row>
    <row r="44" spans="1:74" ht="17.25" customHeight="1">
      <c r="A44" s="12">
        <v>40</v>
      </c>
      <c r="B44" s="72" t="s">
        <v>51</v>
      </c>
      <c r="C44" s="10">
        <v>0</v>
      </c>
      <c r="D44" s="10">
        <v>2</v>
      </c>
      <c r="E44" s="10">
        <v>4</v>
      </c>
      <c r="F44" s="10">
        <v>5</v>
      </c>
      <c r="G44" s="10">
        <v>7</v>
      </c>
      <c r="H44" s="30">
        <v>3</v>
      </c>
      <c r="I44" s="30">
        <v>5</v>
      </c>
      <c r="J44" s="30">
        <v>4</v>
      </c>
      <c r="K44" s="30">
        <v>2</v>
      </c>
      <c r="L44" s="30">
        <v>4</v>
      </c>
      <c r="M44" s="29">
        <f t="shared" si="4"/>
        <v>36</v>
      </c>
      <c r="N44" s="29">
        <f t="shared" si="5"/>
        <v>94.73684210526315</v>
      </c>
      <c r="O44" s="10">
        <v>3</v>
      </c>
      <c r="P44" s="10">
        <v>4</v>
      </c>
      <c r="Q44" s="10">
        <v>6</v>
      </c>
      <c r="R44" s="10">
        <v>5</v>
      </c>
      <c r="S44" s="10">
        <v>4</v>
      </c>
      <c r="T44" s="30">
        <v>2</v>
      </c>
      <c r="U44" s="30">
        <v>5</v>
      </c>
      <c r="V44" s="30">
        <v>6</v>
      </c>
      <c r="W44" s="30">
        <v>5</v>
      </c>
      <c r="X44" s="30">
        <v>6</v>
      </c>
      <c r="Y44" s="17">
        <f t="shared" si="13"/>
        <v>46</v>
      </c>
      <c r="Z44" s="17">
        <f t="shared" si="6"/>
        <v>95.833333333333343</v>
      </c>
      <c r="AA44" s="10">
        <v>3</v>
      </c>
      <c r="AB44" s="10">
        <v>4</v>
      </c>
      <c r="AC44" s="10">
        <v>4</v>
      </c>
      <c r="AD44" s="10">
        <v>4</v>
      </c>
      <c r="AE44" s="10">
        <v>5</v>
      </c>
      <c r="AF44" s="10">
        <v>0</v>
      </c>
      <c r="AG44" s="10">
        <v>4</v>
      </c>
      <c r="AH44" s="10">
        <v>3</v>
      </c>
      <c r="AI44" s="10">
        <v>2</v>
      </c>
      <c r="AJ44" s="10">
        <v>4</v>
      </c>
      <c r="AK44" s="28">
        <f t="shared" si="14"/>
        <v>33</v>
      </c>
      <c r="AL44" s="28">
        <f t="shared" si="7"/>
        <v>100</v>
      </c>
      <c r="AM44" s="10">
        <v>1</v>
      </c>
      <c r="AN44" s="10">
        <v>6</v>
      </c>
      <c r="AO44" s="10">
        <v>7</v>
      </c>
      <c r="AP44" s="10">
        <v>5</v>
      </c>
      <c r="AQ44" s="10">
        <v>5</v>
      </c>
      <c r="AR44" s="10">
        <v>4</v>
      </c>
      <c r="AS44" s="10">
        <v>6</v>
      </c>
      <c r="AT44" s="10">
        <v>3</v>
      </c>
      <c r="AU44" s="10">
        <v>7</v>
      </c>
      <c r="AV44" s="10">
        <v>6</v>
      </c>
      <c r="AW44" s="26">
        <f t="shared" si="8"/>
        <v>50</v>
      </c>
      <c r="AX44" s="26">
        <f t="shared" si="9"/>
        <v>94.339622641509436</v>
      </c>
      <c r="AY44" s="10">
        <v>2</v>
      </c>
      <c r="AZ44" s="10">
        <v>3</v>
      </c>
      <c r="BA44" s="10">
        <v>4</v>
      </c>
      <c r="BB44" s="10">
        <v>4</v>
      </c>
      <c r="BC44" s="10">
        <v>3</v>
      </c>
      <c r="BD44" s="10">
        <v>2</v>
      </c>
      <c r="BE44" s="55">
        <v>4</v>
      </c>
      <c r="BF44" s="65">
        <v>3</v>
      </c>
      <c r="BG44" s="65">
        <v>4</v>
      </c>
      <c r="BH44" s="65">
        <v>4</v>
      </c>
      <c r="BI44" s="59">
        <f t="shared" si="15"/>
        <v>33</v>
      </c>
      <c r="BJ44" s="59">
        <f t="shared" si="10"/>
        <v>91.666666666666657</v>
      </c>
      <c r="BK44" s="57">
        <v>3</v>
      </c>
      <c r="BL44" s="10">
        <v>3</v>
      </c>
      <c r="BM44" s="10">
        <v>5</v>
      </c>
      <c r="BN44" s="10">
        <v>3</v>
      </c>
      <c r="BO44" s="11">
        <v>3</v>
      </c>
      <c r="BP44" s="11">
        <v>12</v>
      </c>
      <c r="BQ44" s="11">
        <v>5</v>
      </c>
      <c r="BR44" s="11">
        <v>4</v>
      </c>
      <c r="BS44" s="11">
        <v>3</v>
      </c>
      <c r="BT44" s="11">
        <v>4</v>
      </c>
      <c r="BU44" s="22">
        <f t="shared" si="11"/>
        <v>45</v>
      </c>
      <c r="BV44" s="23">
        <f t="shared" si="12"/>
        <v>93.75</v>
      </c>
    </row>
    <row r="45" spans="1:74" ht="17.25" customHeight="1">
      <c r="A45" s="12">
        <v>41</v>
      </c>
      <c r="B45" s="72" t="s">
        <v>52</v>
      </c>
      <c r="C45" s="10">
        <v>0</v>
      </c>
      <c r="D45" s="10">
        <v>1</v>
      </c>
      <c r="E45" s="10">
        <v>4</v>
      </c>
      <c r="F45" s="10">
        <v>6</v>
      </c>
      <c r="G45" s="10">
        <v>7</v>
      </c>
      <c r="H45" s="30">
        <v>3</v>
      </c>
      <c r="I45" s="30">
        <v>5</v>
      </c>
      <c r="J45" s="30">
        <v>4</v>
      </c>
      <c r="K45" s="30">
        <v>2</v>
      </c>
      <c r="L45" s="30">
        <v>4</v>
      </c>
      <c r="M45" s="29">
        <f t="shared" si="4"/>
        <v>36</v>
      </c>
      <c r="N45" s="29">
        <f t="shared" si="5"/>
        <v>94.73684210526315</v>
      </c>
      <c r="O45" s="10">
        <v>3</v>
      </c>
      <c r="P45" s="10">
        <v>4</v>
      </c>
      <c r="Q45" s="10">
        <v>6</v>
      </c>
      <c r="R45" s="10">
        <v>5</v>
      </c>
      <c r="S45" s="10">
        <v>4</v>
      </c>
      <c r="T45" s="30">
        <v>2</v>
      </c>
      <c r="U45" s="30">
        <v>5</v>
      </c>
      <c r="V45" s="30">
        <v>6</v>
      </c>
      <c r="W45" s="30">
        <v>5</v>
      </c>
      <c r="X45" s="30">
        <v>6</v>
      </c>
      <c r="Y45" s="17">
        <f t="shared" si="13"/>
        <v>46</v>
      </c>
      <c r="Z45" s="17">
        <f t="shared" si="6"/>
        <v>95.833333333333343</v>
      </c>
      <c r="AA45" s="10">
        <v>3</v>
      </c>
      <c r="AB45" s="10">
        <v>4</v>
      </c>
      <c r="AC45" s="10">
        <v>4</v>
      </c>
      <c r="AD45" s="10">
        <v>4</v>
      </c>
      <c r="AE45" s="10">
        <v>5</v>
      </c>
      <c r="AF45" s="10">
        <v>0</v>
      </c>
      <c r="AG45" s="10">
        <v>4</v>
      </c>
      <c r="AH45" s="10">
        <v>3</v>
      </c>
      <c r="AI45" s="10">
        <v>2</v>
      </c>
      <c r="AJ45" s="10">
        <v>4</v>
      </c>
      <c r="AK45" s="28">
        <f t="shared" si="14"/>
        <v>33</v>
      </c>
      <c r="AL45" s="28">
        <f t="shared" si="7"/>
        <v>100</v>
      </c>
      <c r="AM45" s="10">
        <v>1</v>
      </c>
      <c r="AN45" s="10">
        <v>5</v>
      </c>
      <c r="AO45" s="10">
        <v>7</v>
      </c>
      <c r="AP45" s="10">
        <v>5</v>
      </c>
      <c r="AQ45" s="10">
        <v>7</v>
      </c>
      <c r="AR45" s="10">
        <v>5</v>
      </c>
      <c r="AS45" s="10">
        <v>6</v>
      </c>
      <c r="AT45" s="10">
        <v>2</v>
      </c>
      <c r="AU45" s="10">
        <v>7</v>
      </c>
      <c r="AV45" s="10">
        <v>6</v>
      </c>
      <c r="AW45" s="26">
        <f t="shared" si="8"/>
        <v>51</v>
      </c>
      <c r="AX45" s="26">
        <f t="shared" si="9"/>
        <v>96.226415094339629</v>
      </c>
      <c r="AY45" s="10">
        <v>3</v>
      </c>
      <c r="AZ45" s="10">
        <v>4</v>
      </c>
      <c r="BA45" s="10">
        <v>4</v>
      </c>
      <c r="BB45" s="10">
        <v>4</v>
      </c>
      <c r="BC45" s="10">
        <v>3</v>
      </c>
      <c r="BD45" s="10">
        <v>3</v>
      </c>
      <c r="BE45" s="55">
        <v>4</v>
      </c>
      <c r="BF45" s="65">
        <v>3</v>
      </c>
      <c r="BG45" s="65">
        <v>4</v>
      </c>
      <c r="BH45" s="65">
        <v>4</v>
      </c>
      <c r="BI45" s="59">
        <f t="shared" si="15"/>
        <v>36</v>
      </c>
      <c r="BJ45" s="59">
        <f t="shared" si="10"/>
        <v>100</v>
      </c>
      <c r="BK45" s="57">
        <v>3</v>
      </c>
      <c r="BL45" s="10">
        <v>2</v>
      </c>
      <c r="BM45" s="10">
        <v>5</v>
      </c>
      <c r="BN45" s="10">
        <v>3</v>
      </c>
      <c r="BO45" s="11">
        <v>3</v>
      </c>
      <c r="BP45" s="11">
        <v>12</v>
      </c>
      <c r="BQ45" s="11">
        <v>5</v>
      </c>
      <c r="BR45" s="11">
        <v>4</v>
      </c>
      <c r="BS45" s="11">
        <v>3</v>
      </c>
      <c r="BT45" s="11">
        <v>4</v>
      </c>
      <c r="BU45" s="22">
        <f t="shared" si="11"/>
        <v>44</v>
      </c>
      <c r="BV45" s="23">
        <f t="shared" si="12"/>
        <v>91.666666666666657</v>
      </c>
    </row>
    <row r="46" spans="1:74" ht="17.25" customHeight="1">
      <c r="A46" s="12">
        <v>42</v>
      </c>
      <c r="B46" s="71" t="s">
        <v>53</v>
      </c>
      <c r="C46" s="10">
        <v>0</v>
      </c>
      <c r="D46" s="10">
        <v>2</v>
      </c>
      <c r="E46" s="10">
        <v>4</v>
      </c>
      <c r="F46" s="10">
        <v>6</v>
      </c>
      <c r="G46" s="10">
        <v>7</v>
      </c>
      <c r="H46" s="30">
        <v>4</v>
      </c>
      <c r="I46" s="30">
        <v>5</v>
      </c>
      <c r="J46" s="30">
        <v>3</v>
      </c>
      <c r="K46" s="30">
        <v>2</v>
      </c>
      <c r="L46" s="30">
        <v>4</v>
      </c>
      <c r="M46" s="29">
        <f t="shared" si="4"/>
        <v>37</v>
      </c>
      <c r="N46" s="29">
        <f t="shared" si="5"/>
        <v>97.368421052631575</v>
      </c>
      <c r="O46" s="10">
        <v>3</v>
      </c>
      <c r="P46" s="10">
        <v>6</v>
      </c>
      <c r="Q46" s="10">
        <v>6</v>
      </c>
      <c r="R46" s="10">
        <v>5</v>
      </c>
      <c r="S46" s="10">
        <v>4</v>
      </c>
      <c r="T46" s="30">
        <v>2</v>
      </c>
      <c r="U46" s="30">
        <v>5</v>
      </c>
      <c r="V46" s="30">
        <v>6</v>
      </c>
      <c r="W46" s="30">
        <v>5</v>
      </c>
      <c r="X46" s="30">
        <v>5</v>
      </c>
      <c r="Y46" s="17">
        <f t="shared" si="13"/>
        <v>47</v>
      </c>
      <c r="Z46" s="17">
        <f t="shared" si="6"/>
        <v>97.916666666666657</v>
      </c>
      <c r="AA46" s="10">
        <v>3</v>
      </c>
      <c r="AB46" s="10">
        <v>3</v>
      </c>
      <c r="AC46" s="10">
        <v>4</v>
      </c>
      <c r="AD46" s="10">
        <v>4</v>
      </c>
      <c r="AE46" s="10">
        <v>5</v>
      </c>
      <c r="AF46" s="10">
        <v>0</v>
      </c>
      <c r="AG46" s="10">
        <v>4</v>
      </c>
      <c r="AH46" s="10">
        <v>3</v>
      </c>
      <c r="AI46" s="10">
        <v>2</v>
      </c>
      <c r="AJ46" s="10">
        <v>4</v>
      </c>
      <c r="AK46" s="28">
        <f t="shared" si="14"/>
        <v>32</v>
      </c>
      <c r="AL46" s="28">
        <f t="shared" si="7"/>
        <v>96.969696969696969</v>
      </c>
      <c r="AM46" s="10">
        <v>1</v>
      </c>
      <c r="AN46" s="10">
        <v>6</v>
      </c>
      <c r="AO46" s="10">
        <v>7</v>
      </c>
      <c r="AP46" s="10">
        <v>5</v>
      </c>
      <c r="AQ46" s="10">
        <v>7</v>
      </c>
      <c r="AR46" s="10">
        <v>5</v>
      </c>
      <c r="AS46" s="10">
        <v>6</v>
      </c>
      <c r="AT46" s="10">
        <v>3</v>
      </c>
      <c r="AU46" s="10">
        <v>7</v>
      </c>
      <c r="AV46" s="10">
        <v>5</v>
      </c>
      <c r="AW46" s="26">
        <f t="shared" si="8"/>
        <v>52</v>
      </c>
      <c r="AX46" s="26">
        <f t="shared" si="9"/>
        <v>98.113207547169807</v>
      </c>
      <c r="AY46" s="10">
        <v>3</v>
      </c>
      <c r="AZ46" s="10">
        <v>4</v>
      </c>
      <c r="BA46" s="10">
        <v>4</v>
      </c>
      <c r="BB46" s="10">
        <v>3</v>
      </c>
      <c r="BC46" s="10">
        <v>3</v>
      </c>
      <c r="BD46" s="10">
        <v>3</v>
      </c>
      <c r="BE46" s="55">
        <v>4</v>
      </c>
      <c r="BF46" s="65">
        <v>3</v>
      </c>
      <c r="BG46" s="65">
        <v>4</v>
      </c>
      <c r="BH46" s="65">
        <v>4</v>
      </c>
      <c r="BI46" s="59">
        <f t="shared" si="15"/>
        <v>35</v>
      </c>
      <c r="BJ46" s="59">
        <f t="shared" si="10"/>
        <v>97.222222222222214</v>
      </c>
      <c r="BK46" s="57">
        <v>3</v>
      </c>
      <c r="BL46" s="10">
        <v>3</v>
      </c>
      <c r="BM46" s="10">
        <v>5</v>
      </c>
      <c r="BN46" s="10">
        <v>3</v>
      </c>
      <c r="BO46" s="11">
        <v>3</v>
      </c>
      <c r="BP46" s="11">
        <v>12</v>
      </c>
      <c r="BQ46" s="11">
        <v>5</v>
      </c>
      <c r="BR46" s="11">
        <v>5</v>
      </c>
      <c r="BS46" s="11">
        <v>3</v>
      </c>
      <c r="BT46" s="11">
        <v>4</v>
      </c>
      <c r="BU46" s="22">
        <f t="shared" si="11"/>
        <v>46</v>
      </c>
      <c r="BV46" s="23">
        <f t="shared" si="12"/>
        <v>95.833333333333343</v>
      </c>
    </row>
    <row r="47" spans="1:74" ht="17.25" customHeight="1">
      <c r="A47" s="12">
        <v>43</v>
      </c>
      <c r="B47" s="72" t="s">
        <v>54</v>
      </c>
      <c r="C47" s="10">
        <v>0</v>
      </c>
      <c r="D47" s="10">
        <v>2</v>
      </c>
      <c r="E47" s="10">
        <v>4</v>
      </c>
      <c r="F47" s="10">
        <v>6</v>
      </c>
      <c r="G47" s="10">
        <v>7</v>
      </c>
      <c r="H47" s="30">
        <v>4</v>
      </c>
      <c r="I47" s="30">
        <v>5</v>
      </c>
      <c r="J47" s="30">
        <v>3</v>
      </c>
      <c r="K47" s="30">
        <v>2</v>
      </c>
      <c r="L47" s="30">
        <v>4</v>
      </c>
      <c r="M47" s="29">
        <f t="shared" si="4"/>
        <v>37</v>
      </c>
      <c r="N47" s="29">
        <f t="shared" si="5"/>
        <v>97.368421052631575</v>
      </c>
      <c r="O47" s="10">
        <v>3</v>
      </c>
      <c r="P47" s="10">
        <v>6</v>
      </c>
      <c r="Q47" s="10">
        <v>6</v>
      </c>
      <c r="R47" s="10">
        <v>5</v>
      </c>
      <c r="S47" s="10">
        <v>3</v>
      </c>
      <c r="T47" s="30">
        <v>2</v>
      </c>
      <c r="U47" s="30">
        <v>5</v>
      </c>
      <c r="V47" s="30">
        <v>6</v>
      </c>
      <c r="W47" s="30">
        <v>5</v>
      </c>
      <c r="X47" s="30">
        <v>6</v>
      </c>
      <c r="Y47" s="17">
        <f t="shared" si="13"/>
        <v>47</v>
      </c>
      <c r="Z47" s="17">
        <f t="shared" si="6"/>
        <v>97.916666666666657</v>
      </c>
      <c r="AA47" s="10">
        <v>3</v>
      </c>
      <c r="AB47" s="10">
        <v>4</v>
      </c>
      <c r="AC47" s="10">
        <v>4</v>
      </c>
      <c r="AD47" s="10">
        <v>4</v>
      </c>
      <c r="AE47" s="10">
        <v>5</v>
      </c>
      <c r="AF47" s="10">
        <v>0</v>
      </c>
      <c r="AG47" s="10">
        <v>4</v>
      </c>
      <c r="AH47" s="10">
        <v>3</v>
      </c>
      <c r="AI47" s="10">
        <v>2</v>
      </c>
      <c r="AJ47" s="10">
        <v>4</v>
      </c>
      <c r="AK47" s="28">
        <f t="shared" si="14"/>
        <v>33</v>
      </c>
      <c r="AL47" s="28">
        <f t="shared" si="7"/>
        <v>100</v>
      </c>
      <c r="AM47" s="10">
        <v>1</v>
      </c>
      <c r="AN47" s="10">
        <v>6</v>
      </c>
      <c r="AO47" s="10">
        <v>7</v>
      </c>
      <c r="AP47" s="10">
        <v>5</v>
      </c>
      <c r="AQ47" s="10">
        <v>7</v>
      </c>
      <c r="AR47" s="10">
        <v>5</v>
      </c>
      <c r="AS47" s="10">
        <v>6</v>
      </c>
      <c r="AT47" s="10">
        <v>3</v>
      </c>
      <c r="AU47" s="10">
        <v>7</v>
      </c>
      <c r="AV47" s="10">
        <v>5</v>
      </c>
      <c r="AW47" s="26">
        <f t="shared" si="8"/>
        <v>52</v>
      </c>
      <c r="AX47" s="26">
        <f t="shared" si="9"/>
        <v>98.113207547169807</v>
      </c>
      <c r="AY47" s="10">
        <v>3</v>
      </c>
      <c r="AZ47" s="10">
        <v>3</v>
      </c>
      <c r="BA47" s="10">
        <v>4</v>
      </c>
      <c r="BB47" s="10">
        <v>4</v>
      </c>
      <c r="BC47" s="10">
        <v>3</v>
      </c>
      <c r="BD47" s="10">
        <v>3</v>
      </c>
      <c r="BE47" s="55">
        <v>4</v>
      </c>
      <c r="BF47" s="65">
        <v>3</v>
      </c>
      <c r="BG47" s="65">
        <v>4</v>
      </c>
      <c r="BH47" s="65">
        <v>4</v>
      </c>
      <c r="BI47" s="59">
        <f t="shared" si="15"/>
        <v>35</v>
      </c>
      <c r="BJ47" s="59">
        <f t="shared" si="10"/>
        <v>97.222222222222214</v>
      </c>
      <c r="BK47" s="57">
        <v>3</v>
      </c>
      <c r="BL47" s="10">
        <v>3</v>
      </c>
      <c r="BM47" s="10">
        <v>5</v>
      </c>
      <c r="BN47" s="10">
        <v>2</v>
      </c>
      <c r="BO47" s="11">
        <v>3</v>
      </c>
      <c r="BP47" s="11">
        <v>11</v>
      </c>
      <c r="BQ47" s="11">
        <v>4</v>
      </c>
      <c r="BR47" s="11">
        <v>3</v>
      </c>
      <c r="BS47" s="11">
        <v>3</v>
      </c>
      <c r="BT47" s="11">
        <v>4</v>
      </c>
      <c r="BU47" s="22">
        <f t="shared" si="11"/>
        <v>41</v>
      </c>
      <c r="BV47" s="23">
        <f t="shared" si="12"/>
        <v>85.416666666666657</v>
      </c>
    </row>
    <row r="48" spans="1:74" ht="17.25" customHeight="1">
      <c r="A48" s="12">
        <v>44</v>
      </c>
      <c r="B48" s="72" t="s">
        <v>55</v>
      </c>
      <c r="C48" s="10">
        <v>0</v>
      </c>
      <c r="D48" s="10">
        <v>2</v>
      </c>
      <c r="E48" s="10">
        <v>2</v>
      </c>
      <c r="F48" s="10">
        <v>5</v>
      </c>
      <c r="G48" s="10">
        <v>6</v>
      </c>
      <c r="H48" s="30">
        <v>4</v>
      </c>
      <c r="I48" s="30">
        <v>5</v>
      </c>
      <c r="J48" s="30">
        <v>4</v>
      </c>
      <c r="K48" s="30">
        <v>0</v>
      </c>
      <c r="L48" s="30">
        <v>3</v>
      </c>
      <c r="M48" s="29">
        <f t="shared" si="4"/>
        <v>31</v>
      </c>
      <c r="N48" s="29">
        <f t="shared" si="5"/>
        <v>81.578947368421055</v>
      </c>
      <c r="O48" s="10">
        <v>3</v>
      </c>
      <c r="P48" s="10">
        <v>5</v>
      </c>
      <c r="Q48" s="10">
        <v>3</v>
      </c>
      <c r="R48" s="10">
        <v>4</v>
      </c>
      <c r="S48" s="10">
        <v>3</v>
      </c>
      <c r="T48" s="30">
        <v>2</v>
      </c>
      <c r="U48" s="30">
        <v>5</v>
      </c>
      <c r="V48" s="30">
        <v>6</v>
      </c>
      <c r="W48" s="30">
        <v>2</v>
      </c>
      <c r="X48" s="30">
        <v>4</v>
      </c>
      <c r="Y48" s="17">
        <f t="shared" si="13"/>
        <v>37</v>
      </c>
      <c r="Z48" s="17">
        <f t="shared" si="6"/>
        <v>77.083333333333343</v>
      </c>
      <c r="AA48" s="10">
        <v>3</v>
      </c>
      <c r="AB48" s="10">
        <v>4</v>
      </c>
      <c r="AC48" s="10">
        <v>3</v>
      </c>
      <c r="AD48" s="10">
        <v>4</v>
      </c>
      <c r="AE48" s="10">
        <v>5</v>
      </c>
      <c r="AF48" s="10">
        <v>0</v>
      </c>
      <c r="AG48" s="10">
        <v>4</v>
      </c>
      <c r="AH48" s="10">
        <v>3</v>
      </c>
      <c r="AI48" s="10">
        <v>1</v>
      </c>
      <c r="AJ48" s="10">
        <v>3</v>
      </c>
      <c r="AK48" s="28">
        <f t="shared" si="14"/>
        <v>30</v>
      </c>
      <c r="AL48" s="28">
        <f t="shared" si="7"/>
        <v>90.909090909090907</v>
      </c>
      <c r="AM48" s="10">
        <v>1</v>
      </c>
      <c r="AN48" s="10">
        <v>4</v>
      </c>
      <c r="AO48" s="10">
        <v>6</v>
      </c>
      <c r="AP48" s="10">
        <v>4</v>
      </c>
      <c r="AQ48" s="10">
        <v>6</v>
      </c>
      <c r="AR48" s="10">
        <v>5</v>
      </c>
      <c r="AS48" s="10">
        <v>6</v>
      </c>
      <c r="AT48" s="10">
        <v>2</v>
      </c>
      <c r="AU48" s="10">
        <v>2</v>
      </c>
      <c r="AV48" s="10">
        <v>5</v>
      </c>
      <c r="AW48" s="26">
        <f t="shared" si="8"/>
        <v>41</v>
      </c>
      <c r="AX48" s="26">
        <f t="shared" si="9"/>
        <v>77.358490566037744</v>
      </c>
      <c r="AY48" s="10">
        <v>3</v>
      </c>
      <c r="AZ48" s="10">
        <v>4</v>
      </c>
      <c r="BA48" s="10">
        <v>2</v>
      </c>
      <c r="BB48" s="10">
        <v>4</v>
      </c>
      <c r="BC48" s="10">
        <v>3</v>
      </c>
      <c r="BD48" s="10">
        <v>3</v>
      </c>
      <c r="BE48" s="55">
        <v>3</v>
      </c>
      <c r="BF48" s="65">
        <v>2</v>
      </c>
      <c r="BG48" s="65">
        <v>2</v>
      </c>
      <c r="BH48" s="65">
        <v>4</v>
      </c>
      <c r="BI48" s="59">
        <f t="shared" si="15"/>
        <v>30</v>
      </c>
      <c r="BJ48" s="59">
        <f t="shared" si="10"/>
        <v>83.333333333333343</v>
      </c>
      <c r="BK48" s="57">
        <v>2</v>
      </c>
      <c r="BL48" s="10">
        <v>2</v>
      </c>
      <c r="BM48" s="10">
        <v>3</v>
      </c>
      <c r="BN48" s="10">
        <v>3</v>
      </c>
      <c r="BO48" s="11">
        <v>3</v>
      </c>
      <c r="BP48" s="11">
        <v>12</v>
      </c>
      <c r="BQ48" s="11">
        <v>5</v>
      </c>
      <c r="BR48" s="11">
        <v>6</v>
      </c>
      <c r="BS48" s="11">
        <v>3</v>
      </c>
      <c r="BT48" s="11">
        <v>4</v>
      </c>
      <c r="BU48" s="22">
        <f t="shared" si="11"/>
        <v>43</v>
      </c>
      <c r="BV48" s="23">
        <f t="shared" si="12"/>
        <v>89.583333333333343</v>
      </c>
    </row>
    <row r="49" spans="1:74" ht="17.25" customHeight="1">
      <c r="A49" s="12">
        <v>45</v>
      </c>
      <c r="B49" s="71" t="s">
        <v>56</v>
      </c>
      <c r="C49" s="10">
        <v>0</v>
      </c>
      <c r="D49" s="10">
        <v>0</v>
      </c>
      <c r="E49" s="10">
        <v>4</v>
      </c>
      <c r="F49" s="10">
        <v>5</v>
      </c>
      <c r="G49" s="10">
        <v>7</v>
      </c>
      <c r="H49" s="30">
        <v>4</v>
      </c>
      <c r="I49" s="30">
        <v>0</v>
      </c>
      <c r="J49" s="30">
        <v>4</v>
      </c>
      <c r="K49" s="30">
        <v>2</v>
      </c>
      <c r="L49" s="30">
        <v>4</v>
      </c>
      <c r="M49" s="29">
        <f t="shared" si="4"/>
        <v>30</v>
      </c>
      <c r="N49" s="29">
        <f t="shared" si="5"/>
        <v>78.94736842105263</v>
      </c>
      <c r="O49" s="10">
        <v>3</v>
      </c>
      <c r="P49" s="10">
        <v>6</v>
      </c>
      <c r="Q49" s="10">
        <v>5</v>
      </c>
      <c r="R49" s="10">
        <v>4</v>
      </c>
      <c r="S49" s="10">
        <v>4</v>
      </c>
      <c r="T49" s="30">
        <v>2</v>
      </c>
      <c r="U49" s="30">
        <v>2</v>
      </c>
      <c r="V49" s="30">
        <v>6</v>
      </c>
      <c r="W49" s="30">
        <v>5</v>
      </c>
      <c r="X49" s="30">
        <v>6</v>
      </c>
      <c r="Y49" s="17">
        <f t="shared" si="13"/>
        <v>43</v>
      </c>
      <c r="Z49" s="17">
        <f t="shared" si="6"/>
        <v>89.583333333333343</v>
      </c>
      <c r="AA49" s="10">
        <v>3</v>
      </c>
      <c r="AB49" s="10">
        <v>4</v>
      </c>
      <c r="AC49" s="10">
        <v>3</v>
      </c>
      <c r="AD49" s="10">
        <v>3</v>
      </c>
      <c r="AE49" s="10">
        <v>5</v>
      </c>
      <c r="AF49" s="10">
        <v>0</v>
      </c>
      <c r="AG49" s="10">
        <v>1</v>
      </c>
      <c r="AH49" s="10">
        <v>3</v>
      </c>
      <c r="AI49" s="10">
        <v>2</v>
      </c>
      <c r="AJ49" s="10">
        <v>4</v>
      </c>
      <c r="AK49" s="28">
        <f t="shared" si="14"/>
        <v>28</v>
      </c>
      <c r="AL49" s="28">
        <f t="shared" si="7"/>
        <v>84.848484848484844</v>
      </c>
      <c r="AM49" s="10">
        <v>1</v>
      </c>
      <c r="AN49" s="10">
        <v>6</v>
      </c>
      <c r="AO49" s="10">
        <v>5</v>
      </c>
      <c r="AP49" s="10">
        <v>4</v>
      </c>
      <c r="AQ49" s="10">
        <v>7</v>
      </c>
      <c r="AR49" s="10">
        <v>5</v>
      </c>
      <c r="AS49" s="10">
        <v>2</v>
      </c>
      <c r="AT49" s="10">
        <v>3</v>
      </c>
      <c r="AU49" s="10">
        <v>7</v>
      </c>
      <c r="AV49" s="10">
        <v>6</v>
      </c>
      <c r="AW49" s="26">
        <f t="shared" si="8"/>
        <v>46</v>
      </c>
      <c r="AX49" s="26">
        <f t="shared" si="9"/>
        <v>86.79245283018868</v>
      </c>
      <c r="AY49" s="10">
        <v>3</v>
      </c>
      <c r="AZ49" s="10">
        <v>3</v>
      </c>
      <c r="BA49" s="10">
        <v>4</v>
      </c>
      <c r="BB49" s="10">
        <v>4</v>
      </c>
      <c r="BC49" s="10">
        <v>3</v>
      </c>
      <c r="BD49" s="10">
        <v>3</v>
      </c>
      <c r="BE49" s="55">
        <v>3</v>
      </c>
      <c r="BF49" s="65">
        <v>1</v>
      </c>
      <c r="BG49" s="65">
        <v>4</v>
      </c>
      <c r="BH49" s="65">
        <v>4</v>
      </c>
      <c r="BI49" s="59">
        <f t="shared" si="15"/>
        <v>32</v>
      </c>
      <c r="BJ49" s="59">
        <f t="shared" si="10"/>
        <v>88.888888888888886</v>
      </c>
      <c r="BK49" s="57">
        <v>2</v>
      </c>
      <c r="BL49" s="10">
        <v>3</v>
      </c>
      <c r="BM49" s="10">
        <v>5</v>
      </c>
      <c r="BN49" s="10">
        <v>3</v>
      </c>
      <c r="BO49" s="11">
        <v>3</v>
      </c>
      <c r="BP49" s="11">
        <v>12</v>
      </c>
      <c r="BQ49" s="11">
        <v>3</v>
      </c>
      <c r="BR49" s="11">
        <v>6</v>
      </c>
      <c r="BS49" s="11">
        <v>3</v>
      </c>
      <c r="BT49" s="11">
        <v>4</v>
      </c>
      <c r="BU49" s="22">
        <f t="shared" si="11"/>
        <v>44</v>
      </c>
      <c r="BV49" s="23">
        <f t="shared" si="12"/>
        <v>91.666666666666657</v>
      </c>
    </row>
    <row r="50" spans="1:74" ht="17.25" customHeight="1">
      <c r="A50" s="12">
        <v>46</v>
      </c>
      <c r="B50" s="72" t="s">
        <v>57</v>
      </c>
      <c r="C50" s="10">
        <v>0</v>
      </c>
      <c r="D50" s="10">
        <v>2</v>
      </c>
      <c r="E50" s="10">
        <v>3</v>
      </c>
      <c r="F50" s="10">
        <v>6</v>
      </c>
      <c r="G50" s="10">
        <v>6</v>
      </c>
      <c r="H50" s="30">
        <v>4</v>
      </c>
      <c r="I50" s="30">
        <v>5</v>
      </c>
      <c r="J50" s="30">
        <v>4</v>
      </c>
      <c r="K50" s="30">
        <v>2</v>
      </c>
      <c r="L50" s="30">
        <v>4</v>
      </c>
      <c r="M50" s="29">
        <f t="shared" si="4"/>
        <v>36</v>
      </c>
      <c r="N50" s="29">
        <f t="shared" si="5"/>
        <v>94.73684210526315</v>
      </c>
      <c r="O50" s="10">
        <v>3</v>
      </c>
      <c r="P50" s="10">
        <v>6</v>
      </c>
      <c r="Q50" s="10">
        <v>4</v>
      </c>
      <c r="R50" s="10">
        <v>5</v>
      </c>
      <c r="S50" s="10">
        <v>3</v>
      </c>
      <c r="T50" s="30">
        <v>2</v>
      </c>
      <c r="U50" s="30">
        <v>5</v>
      </c>
      <c r="V50" s="30">
        <v>6</v>
      </c>
      <c r="W50" s="30">
        <v>5</v>
      </c>
      <c r="X50" s="30">
        <v>6</v>
      </c>
      <c r="Y50" s="17">
        <f t="shared" si="13"/>
        <v>45</v>
      </c>
      <c r="Z50" s="17">
        <f t="shared" si="6"/>
        <v>93.75</v>
      </c>
      <c r="AA50" s="10">
        <v>3</v>
      </c>
      <c r="AB50" s="10">
        <v>4</v>
      </c>
      <c r="AC50" s="10">
        <v>3</v>
      </c>
      <c r="AD50" s="10">
        <v>4</v>
      </c>
      <c r="AE50" s="10">
        <v>3</v>
      </c>
      <c r="AF50" s="10">
        <v>0</v>
      </c>
      <c r="AG50" s="10">
        <v>4</v>
      </c>
      <c r="AH50" s="10">
        <v>3</v>
      </c>
      <c r="AI50" s="10">
        <v>2</v>
      </c>
      <c r="AJ50" s="10">
        <v>4</v>
      </c>
      <c r="AK50" s="28">
        <f t="shared" si="14"/>
        <v>30</v>
      </c>
      <c r="AL50" s="28">
        <f t="shared" si="7"/>
        <v>90.909090909090907</v>
      </c>
      <c r="AM50" s="10">
        <v>1</v>
      </c>
      <c r="AN50" s="10">
        <v>6</v>
      </c>
      <c r="AO50" s="10">
        <v>5</v>
      </c>
      <c r="AP50" s="10">
        <v>5</v>
      </c>
      <c r="AQ50" s="10">
        <v>4</v>
      </c>
      <c r="AR50" s="10">
        <v>5</v>
      </c>
      <c r="AS50" s="10">
        <v>6</v>
      </c>
      <c r="AT50" s="10">
        <v>3</v>
      </c>
      <c r="AU50" s="10">
        <v>7</v>
      </c>
      <c r="AV50" s="10">
        <v>6</v>
      </c>
      <c r="AW50" s="26">
        <f t="shared" si="8"/>
        <v>48</v>
      </c>
      <c r="AX50" s="26">
        <f t="shared" si="9"/>
        <v>90.566037735849065</v>
      </c>
      <c r="AY50" s="10">
        <v>3</v>
      </c>
      <c r="AZ50" s="10">
        <v>4</v>
      </c>
      <c r="BA50" s="10">
        <v>3</v>
      </c>
      <c r="BB50" s="10">
        <v>4</v>
      </c>
      <c r="BC50" s="10">
        <v>3</v>
      </c>
      <c r="BD50" s="10">
        <v>2</v>
      </c>
      <c r="BE50" s="55">
        <v>4</v>
      </c>
      <c r="BF50" s="65">
        <v>3</v>
      </c>
      <c r="BG50" s="65">
        <v>4</v>
      </c>
      <c r="BH50" s="65">
        <v>4</v>
      </c>
      <c r="BI50" s="59">
        <f t="shared" si="15"/>
        <v>34</v>
      </c>
      <c r="BJ50" s="59">
        <f t="shared" si="10"/>
        <v>94.444444444444443</v>
      </c>
      <c r="BK50" s="57">
        <v>3</v>
      </c>
      <c r="BL50" s="10">
        <v>3</v>
      </c>
      <c r="BM50" s="10">
        <v>4</v>
      </c>
      <c r="BN50" s="10">
        <v>2</v>
      </c>
      <c r="BO50" s="11">
        <v>3</v>
      </c>
      <c r="BP50" s="11">
        <v>12</v>
      </c>
      <c r="BQ50" s="11">
        <v>5</v>
      </c>
      <c r="BR50" s="11">
        <v>6</v>
      </c>
      <c r="BS50" s="11">
        <v>3</v>
      </c>
      <c r="BT50" s="11">
        <v>4</v>
      </c>
      <c r="BU50" s="22">
        <f t="shared" si="11"/>
        <v>45</v>
      </c>
      <c r="BV50" s="23">
        <f t="shared" si="12"/>
        <v>93.75</v>
      </c>
    </row>
    <row r="51" spans="1:74" ht="17.25" customHeight="1">
      <c r="A51" s="12">
        <v>47</v>
      </c>
      <c r="B51" s="72" t="s">
        <v>58</v>
      </c>
      <c r="C51" s="10">
        <v>0</v>
      </c>
      <c r="D51" s="10">
        <v>2</v>
      </c>
      <c r="E51" s="10">
        <v>4</v>
      </c>
      <c r="F51" s="10">
        <v>6</v>
      </c>
      <c r="G51" s="10">
        <v>7</v>
      </c>
      <c r="H51" s="30">
        <v>4</v>
      </c>
      <c r="I51" s="30">
        <v>5</v>
      </c>
      <c r="J51" s="30">
        <v>3</v>
      </c>
      <c r="K51" s="30">
        <v>2</v>
      </c>
      <c r="L51" s="30">
        <v>4</v>
      </c>
      <c r="M51" s="29">
        <f t="shared" si="4"/>
        <v>37</v>
      </c>
      <c r="N51" s="29">
        <f t="shared" si="5"/>
        <v>97.368421052631575</v>
      </c>
      <c r="O51" s="10">
        <v>3</v>
      </c>
      <c r="P51" s="10">
        <v>6</v>
      </c>
      <c r="Q51" s="10">
        <v>6</v>
      </c>
      <c r="R51" s="10">
        <v>5</v>
      </c>
      <c r="S51" s="10">
        <v>4</v>
      </c>
      <c r="T51" s="30">
        <v>2</v>
      </c>
      <c r="U51" s="30">
        <v>4</v>
      </c>
      <c r="V51" s="30">
        <v>5</v>
      </c>
      <c r="W51" s="30">
        <v>5</v>
      </c>
      <c r="X51" s="30">
        <v>6</v>
      </c>
      <c r="Y51" s="17">
        <f t="shared" si="13"/>
        <v>46</v>
      </c>
      <c r="Z51" s="17">
        <f t="shared" si="6"/>
        <v>95.833333333333343</v>
      </c>
      <c r="AA51" s="10">
        <v>3</v>
      </c>
      <c r="AB51" s="10">
        <v>4</v>
      </c>
      <c r="AC51" s="10">
        <v>4</v>
      </c>
      <c r="AD51" s="10">
        <v>4</v>
      </c>
      <c r="AE51" s="10">
        <v>5</v>
      </c>
      <c r="AF51" s="10">
        <v>0</v>
      </c>
      <c r="AG51" s="10">
        <v>4</v>
      </c>
      <c r="AH51" s="10">
        <v>2</v>
      </c>
      <c r="AI51" s="10">
        <v>2</v>
      </c>
      <c r="AJ51" s="10">
        <v>4</v>
      </c>
      <c r="AK51" s="28">
        <f t="shared" si="14"/>
        <v>32</v>
      </c>
      <c r="AL51" s="28">
        <f t="shared" si="7"/>
        <v>96.969696969696969</v>
      </c>
      <c r="AM51" s="10">
        <v>1</v>
      </c>
      <c r="AN51" s="10">
        <v>6</v>
      </c>
      <c r="AO51" s="10">
        <v>7</v>
      </c>
      <c r="AP51" s="10">
        <v>5</v>
      </c>
      <c r="AQ51" s="10">
        <v>7</v>
      </c>
      <c r="AR51" s="10">
        <v>5</v>
      </c>
      <c r="AS51" s="10">
        <v>6</v>
      </c>
      <c r="AT51" s="10">
        <v>3</v>
      </c>
      <c r="AU51" s="10">
        <v>7</v>
      </c>
      <c r="AV51" s="10">
        <v>6</v>
      </c>
      <c r="AW51" s="26">
        <f t="shared" si="8"/>
        <v>53</v>
      </c>
      <c r="AX51" s="26">
        <f t="shared" si="9"/>
        <v>100</v>
      </c>
      <c r="AY51" s="10">
        <v>3</v>
      </c>
      <c r="AZ51" s="10">
        <v>4</v>
      </c>
      <c r="BA51" s="10">
        <v>4</v>
      </c>
      <c r="BB51" s="10">
        <v>4</v>
      </c>
      <c r="BC51" s="10">
        <v>3</v>
      </c>
      <c r="BD51" s="10">
        <v>3</v>
      </c>
      <c r="BE51" s="55">
        <v>4</v>
      </c>
      <c r="BF51" s="65">
        <v>3</v>
      </c>
      <c r="BG51" s="65">
        <v>4</v>
      </c>
      <c r="BH51" s="65">
        <v>4</v>
      </c>
      <c r="BI51" s="59">
        <f t="shared" si="15"/>
        <v>36</v>
      </c>
      <c r="BJ51" s="59">
        <f t="shared" si="10"/>
        <v>100</v>
      </c>
      <c r="BK51" s="57">
        <v>2</v>
      </c>
      <c r="BL51" s="10">
        <v>3</v>
      </c>
      <c r="BM51" s="10">
        <v>5</v>
      </c>
      <c r="BN51" s="10">
        <v>3</v>
      </c>
      <c r="BO51" s="11">
        <v>3</v>
      </c>
      <c r="BP51" s="11">
        <v>12</v>
      </c>
      <c r="BQ51" s="11">
        <v>5</v>
      </c>
      <c r="BR51" s="11">
        <v>5</v>
      </c>
      <c r="BS51" s="11">
        <v>3</v>
      </c>
      <c r="BT51" s="11">
        <v>4</v>
      </c>
      <c r="BU51" s="22">
        <f t="shared" si="11"/>
        <v>45</v>
      </c>
      <c r="BV51" s="23">
        <f t="shared" si="12"/>
        <v>93.75</v>
      </c>
    </row>
    <row r="52" spans="1:74" ht="17.25" customHeight="1">
      <c r="A52" s="12">
        <v>48</v>
      </c>
      <c r="B52" s="72" t="s">
        <v>59</v>
      </c>
      <c r="C52" s="10">
        <v>0</v>
      </c>
      <c r="D52" s="10">
        <v>2</v>
      </c>
      <c r="E52" s="10">
        <v>4</v>
      </c>
      <c r="F52" s="10">
        <v>5</v>
      </c>
      <c r="G52" s="10">
        <v>0</v>
      </c>
      <c r="H52" s="30">
        <v>4</v>
      </c>
      <c r="I52" s="30">
        <v>5</v>
      </c>
      <c r="J52" s="30">
        <v>3</v>
      </c>
      <c r="K52" s="30">
        <v>2</v>
      </c>
      <c r="L52" s="30">
        <v>4</v>
      </c>
      <c r="M52" s="29">
        <f t="shared" si="4"/>
        <v>29</v>
      </c>
      <c r="N52" s="29">
        <f t="shared" si="5"/>
        <v>76.31578947368422</v>
      </c>
      <c r="O52" s="10">
        <v>3</v>
      </c>
      <c r="P52" s="10">
        <v>5</v>
      </c>
      <c r="Q52" s="10">
        <v>6</v>
      </c>
      <c r="R52" s="10">
        <v>5</v>
      </c>
      <c r="S52" s="10">
        <v>1</v>
      </c>
      <c r="T52" s="30">
        <v>2</v>
      </c>
      <c r="U52" s="30">
        <v>5</v>
      </c>
      <c r="V52" s="30">
        <v>4</v>
      </c>
      <c r="W52" s="30">
        <v>5</v>
      </c>
      <c r="X52" s="30">
        <v>5</v>
      </c>
      <c r="Y52" s="17">
        <f t="shared" si="13"/>
        <v>41</v>
      </c>
      <c r="Z52" s="17">
        <f t="shared" si="6"/>
        <v>85.416666666666657</v>
      </c>
      <c r="AA52" s="10">
        <v>3</v>
      </c>
      <c r="AB52" s="10">
        <v>4</v>
      </c>
      <c r="AC52" s="10">
        <v>4</v>
      </c>
      <c r="AD52" s="10">
        <v>4</v>
      </c>
      <c r="AE52" s="10">
        <v>1</v>
      </c>
      <c r="AF52" s="10">
        <v>0</v>
      </c>
      <c r="AG52" s="10">
        <v>4</v>
      </c>
      <c r="AH52" s="10">
        <v>3</v>
      </c>
      <c r="AI52" s="10">
        <v>2</v>
      </c>
      <c r="AJ52" s="10">
        <v>4</v>
      </c>
      <c r="AK52" s="28">
        <f t="shared" si="14"/>
        <v>29</v>
      </c>
      <c r="AL52" s="28">
        <f t="shared" si="7"/>
        <v>87.878787878787875</v>
      </c>
      <c r="AM52" s="10">
        <v>1</v>
      </c>
      <c r="AN52" s="10">
        <v>6</v>
      </c>
      <c r="AO52" s="10">
        <v>7</v>
      </c>
      <c r="AP52" s="10">
        <v>5</v>
      </c>
      <c r="AQ52" s="10">
        <v>1</v>
      </c>
      <c r="AR52" s="10">
        <v>5</v>
      </c>
      <c r="AS52" s="10">
        <v>6</v>
      </c>
      <c r="AT52" s="10">
        <v>3</v>
      </c>
      <c r="AU52" s="10">
        <v>7</v>
      </c>
      <c r="AV52" s="10">
        <v>5</v>
      </c>
      <c r="AW52" s="26">
        <f t="shared" si="8"/>
        <v>46</v>
      </c>
      <c r="AX52" s="26">
        <f t="shared" si="9"/>
        <v>86.79245283018868</v>
      </c>
      <c r="AY52" s="10">
        <v>2</v>
      </c>
      <c r="AZ52" s="10">
        <v>4</v>
      </c>
      <c r="BA52" s="10">
        <v>4</v>
      </c>
      <c r="BB52" s="10">
        <v>3</v>
      </c>
      <c r="BC52" s="10">
        <v>0</v>
      </c>
      <c r="BD52" s="10">
        <v>3</v>
      </c>
      <c r="BE52" s="55">
        <v>4</v>
      </c>
      <c r="BF52" s="65">
        <v>3</v>
      </c>
      <c r="BG52" s="65">
        <v>3</v>
      </c>
      <c r="BH52" s="65">
        <v>4</v>
      </c>
      <c r="BI52" s="59">
        <f t="shared" si="15"/>
        <v>30</v>
      </c>
      <c r="BJ52" s="59">
        <f t="shared" si="10"/>
        <v>83.333333333333343</v>
      </c>
      <c r="BK52" s="57">
        <v>3</v>
      </c>
      <c r="BL52" s="10">
        <v>2</v>
      </c>
      <c r="BM52" s="10">
        <v>4</v>
      </c>
      <c r="BN52" s="10">
        <v>3</v>
      </c>
      <c r="BO52" s="11">
        <v>3</v>
      </c>
      <c r="BP52" s="11">
        <v>12</v>
      </c>
      <c r="BQ52" s="11">
        <v>5</v>
      </c>
      <c r="BR52" s="11">
        <v>4</v>
      </c>
      <c r="BS52" s="11">
        <v>3</v>
      </c>
      <c r="BT52" s="11">
        <v>4</v>
      </c>
      <c r="BU52" s="22">
        <f t="shared" si="11"/>
        <v>43</v>
      </c>
      <c r="BV52" s="23">
        <f t="shared" si="12"/>
        <v>89.583333333333343</v>
      </c>
    </row>
    <row r="53" spans="1:74" ht="17.25" customHeight="1">
      <c r="A53" s="12">
        <v>49</v>
      </c>
      <c r="B53" s="72" t="s">
        <v>60</v>
      </c>
      <c r="C53" s="10">
        <v>0</v>
      </c>
      <c r="D53" s="10">
        <v>2</v>
      </c>
      <c r="E53" s="10">
        <v>4</v>
      </c>
      <c r="F53" s="10">
        <v>5</v>
      </c>
      <c r="G53" s="10">
        <v>7</v>
      </c>
      <c r="H53" s="30">
        <v>3</v>
      </c>
      <c r="I53" s="30">
        <v>5</v>
      </c>
      <c r="J53" s="30">
        <v>3</v>
      </c>
      <c r="K53" s="30">
        <v>2</v>
      </c>
      <c r="L53" s="30">
        <v>4</v>
      </c>
      <c r="M53" s="29">
        <f t="shared" si="4"/>
        <v>35</v>
      </c>
      <c r="N53" s="29">
        <f t="shared" si="5"/>
        <v>92.10526315789474</v>
      </c>
      <c r="O53" s="10">
        <v>3</v>
      </c>
      <c r="P53" s="10">
        <v>6</v>
      </c>
      <c r="Q53" s="10">
        <v>6</v>
      </c>
      <c r="R53" s="10">
        <v>5</v>
      </c>
      <c r="S53" s="10">
        <v>4</v>
      </c>
      <c r="T53" s="30">
        <v>1</v>
      </c>
      <c r="U53" s="30">
        <v>5</v>
      </c>
      <c r="V53" s="30">
        <v>4</v>
      </c>
      <c r="W53" s="30">
        <v>5</v>
      </c>
      <c r="X53" s="30">
        <v>6</v>
      </c>
      <c r="Y53" s="17">
        <f t="shared" si="13"/>
        <v>45</v>
      </c>
      <c r="Z53" s="17">
        <f t="shared" si="6"/>
        <v>93.75</v>
      </c>
      <c r="AA53" s="10">
        <v>3</v>
      </c>
      <c r="AB53" s="10">
        <v>4</v>
      </c>
      <c r="AC53" s="10">
        <v>4</v>
      </c>
      <c r="AD53" s="10">
        <v>4</v>
      </c>
      <c r="AE53" s="10">
        <v>5</v>
      </c>
      <c r="AF53" s="10">
        <v>0</v>
      </c>
      <c r="AG53" s="10">
        <v>4</v>
      </c>
      <c r="AH53" s="10">
        <v>2</v>
      </c>
      <c r="AI53" s="10">
        <v>2</v>
      </c>
      <c r="AJ53" s="10">
        <v>4</v>
      </c>
      <c r="AK53" s="28">
        <f t="shared" si="14"/>
        <v>32</v>
      </c>
      <c r="AL53" s="28">
        <f t="shared" si="7"/>
        <v>96.969696969696969</v>
      </c>
      <c r="AM53" s="10">
        <v>1</v>
      </c>
      <c r="AN53" s="10">
        <v>5</v>
      </c>
      <c r="AO53" s="10">
        <v>7</v>
      </c>
      <c r="AP53" s="10">
        <v>5</v>
      </c>
      <c r="AQ53" s="10">
        <v>7</v>
      </c>
      <c r="AR53" s="10">
        <v>5</v>
      </c>
      <c r="AS53" s="10">
        <v>6</v>
      </c>
      <c r="AT53" s="10">
        <v>3</v>
      </c>
      <c r="AU53" s="10">
        <v>7</v>
      </c>
      <c r="AV53" s="10">
        <v>6</v>
      </c>
      <c r="AW53" s="26">
        <f t="shared" si="8"/>
        <v>52</v>
      </c>
      <c r="AX53" s="26">
        <f t="shared" si="9"/>
        <v>98.113207547169807</v>
      </c>
      <c r="AY53" s="10">
        <v>3</v>
      </c>
      <c r="AZ53" s="10">
        <v>4</v>
      </c>
      <c r="BA53" s="10">
        <v>4</v>
      </c>
      <c r="BB53" s="10">
        <v>4</v>
      </c>
      <c r="BC53" s="10">
        <v>3</v>
      </c>
      <c r="BD53" s="10">
        <v>2</v>
      </c>
      <c r="BE53" s="55">
        <v>4</v>
      </c>
      <c r="BF53" s="65">
        <v>3</v>
      </c>
      <c r="BG53" s="65">
        <v>4</v>
      </c>
      <c r="BH53" s="65">
        <v>4</v>
      </c>
      <c r="BI53" s="59">
        <f t="shared" si="15"/>
        <v>35</v>
      </c>
      <c r="BJ53" s="59">
        <f t="shared" si="10"/>
        <v>97.222222222222214</v>
      </c>
      <c r="BK53" s="57">
        <v>3</v>
      </c>
      <c r="BL53" s="10">
        <v>3</v>
      </c>
      <c r="BM53" s="10">
        <v>5</v>
      </c>
      <c r="BN53" s="10">
        <v>3</v>
      </c>
      <c r="BO53" s="11">
        <v>0</v>
      </c>
      <c r="BP53" s="11">
        <v>12</v>
      </c>
      <c r="BQ53" s="11">
        <v>5</v>
      </c>
      <c r="BR53" s="11">
        <v>6</v>
      </c>
      <c r="BS53" s="11">
        <v>3</v>
      </c>
      <c r="BT53" s="11">
        <v>4</v>
      </c>
      <c r="BU53" s="22">
        <f t="shared" si="11"/>
        <v>44</v>
      </c>
      <c r="BV53" s="23">
        <f t="shared" si="12"/>
        <v>91.666666666666657</v>
      </c>
    </row>
    <row r="54" spans="1:74" ht="17.25" customHeight="1">
      <c r="A54" s="12">
        <v>50</v>
      </c>
      <c r="B54" s="72" t="s">
        <v>61</v>
      </c>
      <c r="C54" s="10">
        <v>0</v>
      </c>
      <c r="D54" s="10">
        <v>2</v>
      </c>
      <c r="E54" s="10">
        <v>4</v>
      </c>
      <c r="F54" s="10">
        <v>6</v>
      </c>
      <c r="G54" s="10">
        <v>6</v>
      </c>
      <c r="H54" s="30">
        <v>4</v>
      </c>
      <c r="I54" s="30">
        <v>5</v>
      </c>
      <c r="J54" s="30">
        <v>4</v>
      </c>
      <c r="K54" s="30">
        <v>2</v>
      </c>
      <c r="L54" s="30">
        <v>2</v>
      </c>
      <c r="M54" s="29">
        <f t="shared" si="4"/>
        <v>35</v>
      </c>
      <c r="N54" s="29">
        <f t="shared" si="5"/>
        <v>92.10526315789474</v>
      </c>
      <c r="O54" s="10">
        <v>3</v>
      </c>
      <c r="P54" s="10">
        <v>6</v>
      </c>
      <c r="Q54" s="10">
        <v>5</v>
      </c>
      <c r="R54" s="10">
        <v>5</v>
      </c>
      <c r="S54" s="10">
        <v>4</v>
      </c>
      <c r="T54" s="30">
        <v>2</v>
      </c>
      <c r="U54" s="30">
        <v>4</v>
      </c>
      <c r="V54" s="30">
        <v>6</v>
      </c>
      <c r="W54" s="30">
        <v>5</v>
      </c>
      <c r="X54" s="30">
        <v>3</v>
      </c>
      <c r="Y54" s="17">
        <f t="shared" si="13"/>
        <v>43</v>
      </c>
      <c r="Z54" s="17">
        <f t="shared" si="6"/>
        <v>89.583333333333343</v>
      </c>
      <c r="AA54" s="10">
        <v>3</v>
      </c>
      <c r="AB54" s="10">
        <v>4</v>
      </c>
      <c r="AC54" s="10">
        <v>3</v>
      </c>
      <c r="AD54" s="10">
        <v>4</v>
      </c>
      <c r="AE54" s="10">
        <v>4</v>
      </c>
      <c r="AF54" s="10">
        <v>0</v>
      </c>
      <c r="AG54" s="10">
        <v>4</v>
      </c>
      <c r="AH54" s="10">
        <v>2</v>
      </c>
      <c r="AI54" s="10">
        <v>2</v>
      </c>
      <c r="AJ54" s="10">
        <v>3</v>
      </c>
      <c r="AK54" s="28">
        <f t="shared" si="14"/>
        <v>29</v>
      </c>
      <c r="AL54" s="28">
        <f t="shared" si="7"/>
        <v>87.878787878787875</v>
      </c>
      <c r="AM54" s="10">
        <v>1</v>
      </c>
      <c r="AN54" s="10">
        <v>6</v>
      </c>
      <c r="AO54" s="10">
        <v>6</v>
      </c>
      <c r="AP54" s="10">
        <v>5</v>
      </c>
      <c r="AQ54" s="10">
        <v>6</v>
      </c>
      <c r="AR54" s="10">
        <v>5</v>
      </c>
      <c r="AS54" s="10">
        <v>6</v>
      </c>
      <c r="AT54" s="10">
        <v>3</v>
      </c>
      <c r="AU54" s="10">
        <v>7</v>
      </c>
      <c r="AV54" s="10">
        <v>3</v>
      </c>
      <c r="AW54" s="26">
        <f t="shared" si="8"/>
        <v>48</v>
      </c>
      <c r="AX54" s="26">
        <f t="shared" si="9"/>
        <v>90.566037735849065</v>
      </c>
      <c r="AY54" s="10">
        <v>3</v>
      </c>
      <c r="AZ54" s="10">
        <v>4</v>
      </c>
      <c r="BA54" s="10">
        <v>4</v>
      </c>
      <c r="BB54" s="10">
        <v>4</v>
      </c>
      <c r="BC54" s="10">
        <v>3</v>
      </c>
      <c r="BD54" s="10">
        <v>3</v>
      </c>
      <c r="BE54" s="55">
        <v>4</v>
      </c>
      <c r="BF54" s="65">
        <v>3</v>
      </c>
      <c r="BG54" s="65">
        <v>3</v>
      </c>
      <c r="BH54" s="65">
        <v>3</v>
      </c>
      <c r="BI54" s="59">
        <f t="shared" si="15"/>
        <v>34</v>
      </c>
      <c r="BJ54" s="59">
        <f t="shared" si="10"/>
        <v>94.444444444444443</v>
      </c>
      <c r="BK54" s="57">
        <v>3</v>
      </c>
      <c r="BL54" s="10">
        <v>3</v>
      </c>
      <c r="BM54" s="10">
        <v>4</v>
      </c>
      <c r="BN54" s="10">
        <v>3</v>
      </c>
      <c r="BO54" s="11">
        <v>3</v>
      </c>
      <c r="BP54" s="11">
        <v>12</v>
      </c>
      <c r="BQ54" s="11">
        <v>5</v>
      </c>
      <c r="BR54" s="11">
        <v>6</v>
      </c>
      <c r="BS54" s="11">
        <v>3</v>
      </c>
      <c r="BT54" s="11">
        <v>4</v>
      </c>
      <c r="BU54" s="22">
        <f t="shared" si="11"/>
        <v>46</v>
      </c>
      <c r="BV54" s="23">
        <f t="shared" si="12"/>
        <v>95.833333333333343</v>
      </c>
    </row>
    <row r="55" spans="1:74" ht="17.25" customHeight="1">
      <c r="A55" s="12">
        <v>51</v>
      </c>
      <c r="B55" s="72" t="s">
        <v>62</v>
      </c>
      <c r="C55" s="10">
        <v>0</v>
      </c>
      <c r="D55" s="10">
        <v>2</v>
      </c>
      <c r="E55" s="10">
        <v>4</v>
      </c>
      <c r="F55" s="10">
        <v>6</v>
      </c>
      <c r="G55" s="10">
        <v>7</v>
      </c>
      <c r="H55" s="30">
        <v>4</v>
      </c>
      <c r="I55" s="30">
        <v>5</v>
      </c>
      <c r="J55" s="30">
        <v>3</v>
      </c>
      <c r="K55" s="30">
        <v>2</v>
      </c>
      <c r="L55" s="30">
        <v>4</v>
      </c>
      <c r="M55" s="29">
        <f t="shared" si="4"/>
        <v>37</v>
      </c>
      <c r="N55" s="29">
        <f t="shared" si="5"/>
        <v>97.368421052631575</v>
      </c>
      <c r="O55" s="10">
        <v>3</v>
      </c>
      <c r="P55" s="10">
        <v>6</v>
      </c>
      <c r="Q55" s="10">
        <v>5</v>
      </c>
      <c r="R55" s="10">
        <v>5</v>
      </c>
      <c r="S55" s="10">
        <v>4</v>
      </c>
      <c r="T55" s="30">
        <v>2</v>
      </c>
      <c r="U55" s="30">
        <v>5</v>
      </c>
      <c r="V55" s="30">
        <v>6</v>
      </c>
      <c r="W55" s="30">
        <v>5</v>
      </c>
      <c r="X55" s="30">
        <v>6</v>
      </c>
      <c r="Y55" s="17">
        <f t="shared" si="13"/>
        <v>47</v>
      </c>
      <c r="Z55" s="17">
        <f t="shared" si="6"/>
        <v>97.916666666666657</v>
      </c>
      <c r="AA55" s="10">
        <v>3</v>
      </c>
      <c r="AB55" s="10">
        <v>4</v>
      </c>
      <c r="AC55" s="10">
        <v>3</v>
      </c>
      <c r="AD55" s="10">
        <v>3</v>
      </c>
      <c r="AE55" s="10">
        <v>5</v>
      </c>
      <c r="AF55" s="10">
        <v>0</v>
      </c>
      <c r="AG55" s="10">
        <v>4</v>
      </c>
      <c r="AH55" s="10">
        <v>2</v>
      </c>
      <c r="AI55" s="10">
        <v>2</v>
      </c>
      <c r="AJ55" s="10">
        <v>4</v>
      </c>
      <c r="AK55" s="28">
        <f t="shared" si="14"/>
        <v>30</v>
      </c>
      <c r="AL55" s="28">
        <f t="shared" si="7"/>
        <v>90.909090909090907</v>
      </c>
      <c r="AM55" s="10">
        <v>1</v>
      </c>
      <c r="AN55" s="10">
        <v>5</v>
      </c>
      <c r="AO55" s="10">
        <v>6</v>
      </c>
      <c r="AP55" s="10">
        <v>5</v>
      </c>
      <c r="AQ55" s="10">
        <v>7</v>
      </c>
      <c r="AR55" s="10">
        <v>5</v>
      </c>
      <c r="AS55" s="10">
        <v>6</v>
      </c>
      <c r="AT55" s="10">
        <v>3</v>
      </c>
      <c r="AU55" s="10">
        <v>7</v>
      </c>
      <c r="AV55" s="10">
        <v>6</v>
      </c>
      <c r="AW55" s="26">
        <f t="shared" si="8"/>
        <v>51</v>
      </c>
      <c r="AX55" s="26">
        <f t="shared" si="9"/>
        <v>96.226415094339629</v>
      </c>
      <c r="AY55" s="10">
        <v>3</v>
      </c>
      <c r="AZ55" s="10">
        <v>3</v>
      </c>
      <c r="BA55" s="10">
        <v>4</v>
      </c>
      <c r="BB55" s="10">
        <v>4</v>
      </c>
      <c r="BC55" s="10">
        <v>3</v>
      </c>
      <c r="BD55" s="10">
        <v>3</v>
      </c>
      <c r="BE55" s="55">
        <v>4</v>
      </c>
      <c r="BF55" s="65">
        <v>3</v>
      </c>
      <c r="BG55" s="65">
        <v>4</v>
      </c>
      <c r="BH55" s="65">
        <v>4</v>
      </c>
      <c r="BI55" s="59">
        <f t="shared" si="15"/>
        <v>35</v>
      </c>
      <c r="BJ55" s="59">
        <f t="shared" si="10"/>
        <v>97.222222222222214</v>
      </c>
      <c r="BK55" s="57">
        <v>3</v>
      </c>
      <c r="BL55" s="10">
        <v>3</v>
      </c>
      <c r="BM55" s="10">
        <v>5</v>
      </c>
      <c r="BN55" s="10">
        <v>3</v>
      </c>
      <c r="BO55" s="11">
        <v>3</v>
      </c>
      <c r="BP55" s="11">
        <v>12</v>
      </c>
      <c r="BQ55" s="11">
        <v>5</v>
      </c>
      <c r="BR55" s="11">
        <v>6</v>
      </c>
      <c r="BS55" s="11">
        <v>3</v>
      </c>
      <c r="BT55" s="11">
        <v>4</v>
      </c>
      <c r="BU55" s="22">
        <f t="shared" si="11"/>
        <v>47</v>
      </c>
      <c r="BV55" s="23">
        <f t="shared" si="12"/>
        <v>97.916666666666657</v>
      </c>
    </row>
    <row r="56" spans="1:74" ht="17.25" customHeight="1">
      <c r="A56" s="12">
        <v>52</v>
      </c>
      <c r="B56" s="73" t="s">
        <v>63</v>
      </c>
      <c r="C56" s="10">
        <v>0</v>
      </c>
      <c r="D56" s="10">
        <v>2</v>
      </c>
      <c r="E56" s="10">
        <v>4</v>
      </c>
      <c r="F56" s="10">
        <v>6</v>
      </c>
      <c r="G56" s="10">
        <v>7</v>
      </c>
      <c r="H56" s="30">
        <v>4</v>
      </c>
      <c r="I56" s="30">
        <v>5</v>
      </c>
      <c r="J56" s="30">
        <v>4</v>
      </c>
      <c r="K56" s="30">
        <v>1</v>
      </c>
      <c r="L56" s="30">
        <v>3</v>
      </c>
      <c r="M56" s="29">
        <f t="shared" si="4"/>
        <v>36</v>
      </c>
      <c r="N56" s="29">
        <f t="shared" si="5"/>
        <v>94.73684210526315</v>
      </c>
      <c r="O56" s="10">
        <v>2</v>
      </c>
      <c r="P56" s="10">
        <v>6</v>
      </c>
      <c r="Q56" s="10">
        <v>4</v>
      </c>
      <c r="R56" s="10">
        <v>5</v>
      </c>
      <c r="S56" s="10">
        <v>4</v>
      </c>
      <c r="T56" s="30">
        <v>2</v>
      </c>
      <c r="U56" s="30">
        <v>5</v>
      </c>
      <c r="V56" s="30">
        <v>6</v>
      </c>
      <c r="W56" s="30">
        <v>5</v>
      </c>
      <c r="X56" s="30">
        <v>4</v>
      </c>
      <c r="Y56" s="17">
        <f t="shared" si="13"/>
        <v>43</v>
      </c>
      <c r="Z56" s="17">
        <f t="shared" si="6"/>
        <v>89.583333333333343</v>
      </c>
      <c r="AA56" s="10">
        <v>2</v>
      </c>
      <c r="AB56" s="10">
        <v>4</v>
      </c>
      <c r="AC56" s="10">
        <v>4</v>
      </c>
      <c r="AD56" s="10">
        <v>4</v>
      </c>
      <c r="AE56" s="10">
        <v>5</v>
      </c>
      <c r="AF56" s="10">
        <v>0</v>
      </c>
      <c r="AG56" s="10">
        <v>4</v>
      </c>
      <c r="AH56" s="10">
        <v>3</v>
      </c>
      <c r="AI56" s="10">
        <v>1</v>
      </c>
      <c r="AJ56" s="10">
        <v>4</v>
      </c>
      <c r="AK56" s="28">
        <f t="shared" si="14"/>
        <v>31</v>
      </c>
      <c r="AL56" s="28">
        <f t="shared" si="7"/>
        <v>93.939393939393938</v>
      </c>
      <c r="AM56" s="10">
        <v>1</v>
      </c>
      <c r="AN56" s="10">
        <v>6</v>
      </c>
      <c r="AO56" s="10">
        <v>6</v>
      </c>
      <c r="AP56" s="10">
        <v>5</v>
      </c>
      <c r="AQ56" s="10">
        <v>7</v>
      </c>
      <c r="AR56" s="10">
        <v>4</v>
      </c>
      <c r="AS56" s="10">
        <v>6</v>
      </c>
      <c r="AT56" s="10">
        <v>3</v>
      </c>
      <c r="AU56" s="10">
        <v>7</v>
      </c>
      <c r="AV56" s="10">
        <v>5</v>
      </c>
      <c r="AW56" s="26">
        <f t="shared" si="8"/>
        <v>50</v>
      </c>
      <c r="AX56" s="26">
        <f t="shared" si="9"/>
        <v>94.339622641509436</v>
      </c>
      <c r="AY56" s="10">
        <v>3</v>
      </c>
      <c r="AZ56" s="10">
        <v>2</v>
      </c>
      <c r="BA56" s="10">
        <v>4</v>
      </c>
      <c r="BB56" s="10">
        <v>4</v>
      </c>
      <c r="BC56" s="10">
        <v>3</v>
      </c>
      <c r="BD56" s="10">
        <v>3</v>
      </c>
      <c r="BE56" s="55">
        <v>4</v>
      </c>
      <c r="BF56" s="65">
        <v>3</v>
      </c>
      <c r="BG56" s="65">
        <v>4</v>
      </c>
      <c r="BH56" s="65">
        <v>4</v>
      </c>
      <c r="BI56" s="59">
        <f t="shared" si="15"/>
        <v>34</v>
      </c>
      <c r="BJ56" s="59">
        <f t="shared" si="10"/>
        <v>94.444444444444443</v>
      </c>
      <c r="BK56" s="57">
        <v>3</v>
      </c>
      <c r="BL56" s="10">
        <v>3</v>
      </c>
      <c r="BM56" s="10">
        <v>5</v>
      </c>
      <c r="BN56" s="10">
        <v>3</v>
      </c>
      <c r="BO56" s="11">
        <v>3</v>
      </c>
      <c r="BP56" s="11">
        <v>11</v>
      </c>
      <c r="BQ56" s="11">
        <v>5</v>
      </c>
      <c r="BR56" s="11">
        <v>5</v>
      </c>
      <c r="BS56" s="11">
        <v>3</v>
      </c>
      <c r="BT56" s="11">
        <v>4</v>
      </c>
      <c r="BU56" s="22">
        <f t="shared" si="11"/>
        <v>45</v>
      </c>
      <c r="BV56" s="23">
        <f t="shared" si="12"/>
        <v>93.75</v>
      </c>
    </row>
    <row r="57" spans="1:74" ht="17.25" customHeight="1">
      <c r="A57" s="38">
        <v>53</v>
      </c>
      <c r="B57" s="73" t="s">
        <v>64</v>
      </c>
      <c r="C57" s="39">
        <v>0</v>
      </c>
      <c r="D57" s="39">
        <v>2</v>
      </c>
      <c r="E57" s="39">
        <v>4</v>
      </c>
      <c r="F57" s="39">
        <v>6</v>
      </c>
      <c r="G57" s="39">
        <v>7</v>
      </c>
      <c r="H57" s="30">
        <v>4</v>
      </c>
      <c r="I57" s="30">
        <v>5</v>
      </c>
      <c r="J57" s="30">
        <v>4</v>
      </c>
      <c r="K57" s="30">
        <v>2</v>
      </c>
      <c r="L57" s="30">
        <v>4</v>
      </c>
      <c r="M57" s="29">
        <f t="shared" si="4"/>
        <v>38</v>
      </c>
      <c r="N57" s="29">
        <f t="shared" si="5"/>
        <v>100</v>
      </c>
      <c r="O57" s="39">
        <v>3</v>
      </c>
      <c r="P57" s="39">
        <v>6</v>
      </c>
      <c r="Q57" s="39">
        <v>5</v>
      </c>
      <c r="R57" s="39">
        <v>5</v>
      </c>
      <c r="S57" s="39">
        <v>4</v>
      </c>
      <c r="T57" s="30">
        <v>2</v>
      </c>
      <c r="U57" s="30">
        <v>5</v>
      </c>
      <c r="V57" s="30">
        <v>6</v>
      </c>
      <c r="W57" s="30">
        <v>4</v>
      </c>
      <c r="X57" s="30">
        <v>6</v>
      </c>
      <c r="Y57" s="40">
        <f t="shared" si="13"/>
        <v>46</v>
      </c>
      <c r="Z57" s="17">
        <f t="shared" si="6"/>
        <v>95.833333333333343</v>
      </c>
      <c r="AA57" s="39">
        <v>3</v>
      </c>
      <c r="AB57" s="39">
        <v>4</v>
      </c>
      <c r="AC57" s="39">
        <v>3</v>
      </c>
      <c r="AD57" s="39">
        <v>4</v>
      </c>
      <c r="AE57" s="39">
        <v>5</v>
      </c>
      <c r="AF57" s="39">
        <v>0</v>
      </c>
      <c r="AG57" s="39">
        <v>4</v>
      </c>
      <c r="AH57" s="39">
        <v>3</v>
      </c>
      <c r="AI57" s="39">
        <v>2</v>
      </c>
      <c r="AJ57" s="39">
        <v>4</v>
      </c>
      <c r="AK57" s="28">
        <f t="shared" si="14"/>
        <v>32</v>
      </c>
      <c r="AL57" s="28">
        <f t="shared" si="7"/>
        <v>96.969696969696969</v>
      </c>
      <c r="AM57" s="39">
        <v>1</v>
      </c>
      <c r="AN57" s="39">
        <v>6</v>
      </c>
      <c r="AO57" s="39">
        <v>6</v>
      </c>
      <c r="AP57" s="39">
        <v>5</v>
      </c>
      <c r="AQ57" s="39">
        <v>7</v>
      </c>
      <c r="AR57" s="39">
        <v>5</v>
      </c>
      <c r="AS57" s="39">
        <v>6</v>
      </c>
      <c r="AT57" s="39">
        <v>3</v>
      </c>
      <c r="AU57" s="39">
        <v>7</v>
      </c>
      <c r="AV57" s="39">
        <v>6</v>
      </c>
      <c r="AW57" s="26">
        <f t="shared" si="8"/>
        <v>52</v>
      </c>
      <c r="AX57" s="26">
        <f t="shared" si="9"/>
        <v>98.113207547169807</v>
      </c>
      <c r="AY57" s="39">
        <v>3</v>
      </c>
      <c r="AZ57" s="39">
        <v>4</v>
      </c>
      <c r="BA57" s="39">
        <v>4</v>
      </c>
      <c r="BB57" s="39">
        <v>4</v>
      </c>
      <c r="BC57" s="39">
        <v>3</v>
      </c>
      <c r="BD57" s="39">
        <v>3</v>
      </c>
      <c r="BE57" s="60">
        <v>4</v>
      </c>
      <c r="BF57" s="65">
        <v>3</v>
      </c>
      <c r="BG57" s="65">
        <v>4</v>
      </c>
      <c r="BH57" s="65">
        <v>4</v>
      </c>
      <c r="BI57" s="59">
        <f t="shared" si="15"/>
        <v>36</v>
      </c>
      <c r="BJ57" s="59">
        <f t="shared" si="10"/>
        <v>100</v>
      </c>
      <c r="BK57" s="61">
        <v>3</v>
      </c>
      <c r="BL57" s="39">
        <v>2</v>
      </c>
      <c r="BM57" s="39">
        <v>4</v>
      </c>
      <c r="BN57" s="39">
        <v>3</v>
      </c>
      <c r="BO57" s="42">
        <v>3</v>
      </c>
      <c r="BP57" s="42">
        <v>12</v>
      </c>
      <c r="BQ57" s="42">
        <v>5</v>
      </c>
      <c r="BR57" s="42">
        <v>5</v>
      </c>
      <c r="BS57" s="42">
        <v>3</v>
      </c>
      <c r="BT57" s="42">
        <v>4</v>
      </c>
      <c r="BU57" s="22">
        <f t="shared" si="11"/>
        <v>44</v>
      </c>
      <c r="BV57" s="23">
        <f t="shared" si="12"/>
        <v>91.666666666666657</v>
      </c>
    </row>
    <row r="58" spans="1:74" ht="17.25" customHeight="1">
      <c r="A58" s="44">
        <v>54</v>
      </c>
      <c r="B58" s="74" t="s">
        <v>90</v>
      </c>
      <c r="C58" s="10"/>
      <c r="D58" s="10"/>
      <c r="E58" s="10"/>
      <c r="F58" s="10"/>
      <c r="G58" s="10"/>
      <c r="H58" s="10"/>
      <c r="I58" s="46">
        <v>5</v>
      </c>
      <c r="J58" s="46">
        <v>4</v>
      </c>
      <c r="K58" s="46">
        <v>2</v>
      </c>
      <c r="L58" s="46">
        <v>4</v>
      </c>
      <c r="M58" s="29">
        <f t="shared" si="4"/>
        <v>15</v>
      </c>
      <c r="N58" s="29">
        <f t="shared" si="5"/>
        <v>39.473684210526315</v>
      </c>
      <c r="O58" s="10"/>
      <c r="P58" s="10"/>
      <c r="Q58" s="10"/>
      <c r="R58" s="10"/>
      <c r="S58" s="10"/>
      <c r="T58" s="10"/>
      <c r="U58" s="46">
        <v>5</v>
      </c>
      <c r="V58" s="46">
        <v>6</v>
      </c>
      <c r="W58" s="46">
        <v>5</v>
      </c>
      <c r="X58" s="46">
        <v>6</v>
      </c>
      <c r="Y58" s="17">
        <f t="shared" ref="Y58:Y63" si="16">SUM(U58:X58)</f>
        <v>22</v>
      </c>
      <c r="Z58" s="17">
        <f t="shared" si="6"/>
        <v>45.833333333333329</v>
      </c>
      <c r="AA58" s="10"/>
      <c r="AB58" s="10"/>
      <c r="AC58" s="10"/>
      <c r="AD58" s="10"/>
      <c r="AE58" s="10"/>
      <c r="AF58" s="10"/>
      <c r="AG58" s="46">
        <v>4</v>
      </c>
      <c r="AH58" s="10">
        <v>3</v>
      </c>
      <c r="AI58" s="10">
        <v>2</v>
      </c>
      <c r="AJ58" s="10">
        <v>4</v>
      </c>
      <c r="AK58" s="28">
        <f>SUM(AG58:AJ58)</f>
        <v>13</v>
      </c>
      <c r="AL58" s="28">
        <f t="shared" si="7"/>
        <v>39.393939393939391</v>
      </c>
      <c r="AM58" s="10"/>
      <c r="AN58" s="10"/>
      <c r="AO58" s="10"/>
      <c r="AP58" s="10"/>
      <c r="AQ58" s="10"/>
      <c r="AR58" s="10"/>
      <c r="AS58" s="46">
        <v>6</v>
      </c>
      <c r="AT58" s="10">
        <v>3</v>
      </c>
      <c r="AU58" s="10">
        <v>7</v>
      </c>
      <c r="AV58" s="10">
        <v>6</v>
      </c>
      <c r="AW58" s="26">
        <f t="shared" si="8"/>
        <v>22</v>
      </c>
      <c r="AX58" s="26">
        <f t="shared" si="9"/>
        <v>41.509433962264154</v>
      </c>
      <c r="AY58" s="10"/>
      <c r="AZ58" s="10"/>
      <c r="BA58" s="10"/>
      <c r="BB58" s="10"/>
      <c r="BC58" s="10"/>
      <c r="BD58" s="10"/>
      <c r="BE58" s="46">
        <v>4</v>
      </c>
      <c r="BF58" s="46">
        <v>3</v>
      </c>
      <c r="BG58" s="46">
        <v>4</v>
      </c>
      <c r="BH58" s="46">
        <v>4</v>
      </c>
      <c r="BI58" s="47">
        <f>SUM(BE58:BH58)</f>
        <v>15</v>
      </c>
      <c r="BJ58" s="59">
        <f t="shared" si="10"/>
        <v>41.666666666666671</v>
      </c>
      <c r="BK58" s="10"/>
      <c r="BL58" s="10"/>
      <c r="BM58" s="10"/>
      <c r="BN58" s="10"/>
      <c r="BO58" s="10"/>
      <c r="BP58" s="10"/>
      <c r="BQ58" s="48">
        <v>5</v>
      </c>
      <c r="BR58" s="48">
        <v>5</v>
      </c>
      <c r="BS58" s="48">
        <v>3</v>
      </c>
      <c r="BT58" s="48">
        <v>4</v>
      </c>
      <c r="BU58" s="22">
        <f t="shared" si="11"/>
        <v>17</v>
      </c>
      <c r="BV58" s="23">
        <f t="shared" si="12"/>
        <v>35.416666666666671</v>
      </c>
    </row>
    <row r="59" spans="1:74">
      <c r="A59" s="44">
        <v>55</v>
      </c>
      <c r="B59" s="74" t="s">
        <v>91</v>
      </c>
      <c r="C59" s="10"/>
      <c r="D59" s="10"/>
      <c r="E59" s="10"/>
      <c r="F59" s="10"/>
      <c r="G59" s="10"/>
      <c r="H59" s="10"/>
      <c r="I59" s="46">
        <v>4</v>
      </c>
      <c r="J59" s="46">
        <v>4</v>
      </c>
      <c r="K59" s="46">
        <v>2</v>
      </c>
      <c r="L59" s="46">
        <v>4</v>
      </c>
      <c r="M59" s="29">
        <f t="shared" si="4"/>
        <v>14</v>
      </c>
      <c r="N59" s="29">
        <f t="shared" si="5"/>
        <v>36.84210526315789</v>
      </c>
      <c r="O59" s="10"/>
      <c r="P59" s="10"/>
      <c r="Q59" s="10"/>
      <c r="R59" s="10"/>
      <c r="S59" s="10"/>
      <c r="T59" s="10"/>
      <c r="U59" s="46">
        <v>4</v>
      </c>
      <c r="V59" s="46">
        <v>6</v>
      </c>
      <c r="W59" s="46">
        <v>3</v>
      </c>
      <c r="X59" s="46">
        <v>5</v>
      </c>
      <c r="Y59" s="17">
        <f t="shared" si="16"/>
        <v>18</v>
      </c>
      <c r="Z59" s="17">
        <f t="shared" si="6"/>
        <v>37.5</v>
      </c>
      <c r="AA59" s="10"/>
      <c r="AB59" s="10"/>
      <c r="AC59" s="10"/>
      <c r="AD59" s="10"/>
      <c r="AE59" s="10"/>
      <c r="AF59" s="10"/>
      <c r="AG59" s="46">
        <v>4</v>
      </c>
      <c r="AH59" s="10">
        <v>3</v>
      </c>
      <c r="AI59" s="10">
        <v>1</v>
      </c>
      <c r="AJ59" s="10">
        <v>4</v>
      </c>
      <c r="AK59" s="28">
        <f t="shared" ref="AK59:AK64" si="17">SUM(AG59:AJ59)</f>
        <v>12</v>
      </c>
      <c r="AL59" s="28">
        <f t="shared" si="7"/>
        <v>36.363636363636367</v>
      </c>
      <c r="AM59" s="10"/>
      <c r="AN59" s="10"/>
      <c r="AO59" s="10"/>
      <c r="AP59" s="10"/>
      <c r="AQ59" s="10"/>
      <c r="AR59" s="10"/>
      <c r="AS59" s="46">
        <v>5</v>
      </c>
      <c r="AT59" s="10">
        <v>3</v>
      </c>
      <c r="AU59" s="10">
        <v>5</v>
      </c>
      <c r="AV59" s="10">
        <v>6</v>
      </c>
      <c r="AW59" s="26">
        <f t="shared" si="8"/>
        <v>19</v>
      </c>
      <c r="AX59" s="26">
        <f t="shared" si="9"/>
        <v>35.849056603773583</v>
      </c>
      <c r="AY59" s="10"/>
      <c r="AZ59" s="10"/>
      <c r="BA59" s="10"/>
      <c r="BB59" s="10"/>
      <c r="BC59" s="10"/>
      <c r="BD59" s="10"/>
      <c r="BE59" s="46">
        <v>4</v>
      </c>
      <c r="BF59" s="46">
        <v>3</v>
      </c>
      <c r="BG59" s="46">
        <v>4</v>
      </c>
      <c r="BH59" s="46">
        <v>4</v>
      </c>
      <c r="BI59" s="47">
        <f t="shared" ref="BI59:BI63" si="18">SUM(BE59:BH59)</f>
        <v>15</v>
      </c>
      <c r="BJ59" s="59">
        <f t="shared" si="10"/>
        <v>41.666666666666671</v>
      </c>
      <c r="BK59" s="10"/>
      <c r="BL59" s="10"/>
      <c r="BM59" s="10"/>
      <c r="BN59" s="10"/>
      <c r="BO59" s="10"/>
      <c r="BP59" s="10"/>
      <c r="BQ59" s="48">
        <v>4</v>
      </c>
      <c r="BR59" s="48">
        <v>6</v>
      </c>
      <c r="BS59" s="48">
        <v>3</v>
      </c>
      <c r="BT59" s="48">
        <v>4</v>
      </c>
      <c r="BU59" s="22">
        <f t="shared" si="11"/>
        <v>17</v>
      </c>
      <c r="BV59" s="23">
        <f t="shared" si="12"/>
        <v>35.416666666666671</v>
      </c>
    </row>
    <row r="60" spans="1:74">
      <c r="A60" s="44">
        <v>56</v>
      </c>
      <c r="B60" s="74" t="s">
        <v>92</v>
      </c>
      <c r="C60" s="10"/>
      <c r="D60" s="10"/>
      <c r="E60" s="10"/>
      <c r="F60" s="10"/>
      <c r="G60" s="10"/>
      <c r="H60" s="10"/>
      <c r="I60" s="46">
        <v>5</v>
      </c>
      <c r="J60" s="46">
        <v>3</v>
      </c>
      <c r="K60" s="46">
        <v>2</v>
      </c>
      <c r="L60" s="46">
        <v>3</v>
      </c>
      <c r="M60" s="29">
        <f t="shared" si="4"/>
        <v>13</v>
      </c>
      <c r="N60" s="29">
        <f t="shared" si="5"/>
        <v>34.210526315789473</v>
      </c>
      <c r="O60" s="10"/>
      <c r="P60" s="10"/>
      <c r="Q60" s="10"/>
      <c r="R60" s="10"/>
      <c r="S60" s="10"/>
      <c r="T60" s="10"/>
      <c r="U60" s="46">
        <v>5</v>
      </c>
      <c r="V60" s="46">
        <v>5</v>
      </c>
      <c r="W60" s="46">
        <v>4</v>
      </c>
      <c r="X60" s="46">
        <v>5</v>
      </c>
      <c r="Y60" s="17">
        <f t="shared" si="16"/>
        <v>19</v>
      </c>
      <c r="Z60" s="17">
        <f t="shared" si="6"/>
        <v>39.583333333333329</v>
      </c>
      <c r="AA60" s="10"/>
      <c r="AB60" s="10"/>
      <c r="AC60" s="10"/>
      <c r="AD60" s="10"/>
      <c r="AE60" s="10"/>
      <c r="AF60" s="10"/>
      <c r="AG60" s="46">
        <v>4</v>
      </c>
      <c r="AH60" s="10">
        <v>2</v>
      </c>
      <c r="AI60" s="10">
        <v>1</v>
      </c>
      <c r="AJ60" s="10">
        <v>2</v>
      </c>
      <c r="AK60" s="28">
        <f t="shared" si="17"/>
        <v>9</v>
      </c>
      <c r="AL60" s="28">
        <f t="shared" si="7"/>
        <v>27.27272727272727</v>
      </c>
      <c r="AM60" s="10"/>
      <c r="AN60" s="10"/>
      <c r="AO60" s="10"/>
      <c r="AP60" s="10"/>
      <c r="AQ60" s="10"/>
      <c r="AR60" s="10"/>
      <c r="AS60" s="46">
        <v>6</v>
      </c>
      <c r="AT60" s="10">
        <v>3</v>
      </c>
      <c r="AU60" s="10">
        <v>6</v>
      </c>
      <c r="AV60" s="10">
        <v>4</v>
      </c>
      <c r="AW60" s="26">
        <f t="shared" si="8"/>
        <v>19</v>
      </c>
      <c r="AX60" s="26">
        <f t="shared" si="9"/>
        <v>35.849056603773583</v>
      </c>
      <c r="AY60" s="10"/>
      <c r="AZ60" s="10"/>
      <c r="BA60" s="10"/>
      <c r="BB60" s="10"/>
      <c r="BC60" s="10"/>
      <c r="BD60" s="10"/>
      <c r="BE60" s="46">
        <v>4</v>
      </c>
      <c r="BF60" s="46">
        <v>3</v>
      </c>
      <c r="BG60" s="46">
        <v>3</v>
      </c>
      <c r="BH60" s="46">
        <v>4</v>
      </c>
      <c r="BI60" s="47">
        <f t="shared" si="18"/>
        <v>14</v>
      </c>
      <c r="BJ60" s="59">
        <f t="shared" si="10"/>
        <v>38.888888888888893</v>
      </c>
      <c r="BK60" s="10"/>
      <c r="BL60" s="10"/>
      <c r="BM60" s="10"/>
      <c r="BN60" s="10"/>
      <c r="BO60" s="10"/>
      <c r="BP60" s="10"/>
      <c r="BQ60" s="48">
        <v>4</v>
      </c>
      <c r="BR60" s="48">
        <v>5</v>
      </c>
      <c r="BS60" s="48">
        <v>3</v>
      </c>
      <c r="BT60" s="48">
        <v>4</v>
      </c>
      <c r="BU60" s="22">
        <f t="shared" si="11"/>
        <v>16</v>
      </c>
      <c r="BV60" s="23">
        <f t="shared" si="12"/>
        <v>33.333333333333329</v>
      </c>
    </row>
    <row r="61" spans="1:74">
      <c r="A61" s="44">
        <v>57</v>
      </c>
      <c r="B61" s="74" t="s">
        <v>93</v>
      </c>
      <c r="C61" s="10"/>
      <c r="D61" s="10"/>
      <c r="E61" s="10"/>
      <c r="F61" s="10"/>
      <c r="G61" s="10"/>
      <c r="H61" s="10"/>
      <c r="I61" s="46">
        <v>3</v>
      </c>
      <c r="J61" s="46">
        <v>2</v>
      </c>
      <c r="K61" s="46">
        <v>2</v>
      </c>
      <c r="L61" s="46">
        <v>4</v>
      </c>
      <c r="M61" s="29">
        <f t="shared" si="4"/>
        <v>11</v>
      </c>
      <c r="N61" s="29">
        <f t="shared" si="5"/>
        <v>28.947368421052634</v>
      </c>
      <c r="O61" s="10"/>
      <c r="P61" s="10"/>
      <c r="Q61" s="10"/>
      <c r="R61" s="10"/>
      <c r="S61" s="10"/>
      <c r="T61" s="10"/>
      <c r="U61" s="46">
        <v>4</v>
      </c>
      <c r="V61" s="46">
        <v>6</v>
      </c>
      <c r="W61" s="46">
        <v>5</v>
      </c>
      <c r="X61" s="46">
        <v>6</v>
      </c>
      <c r="Y61" s="17">
        <f t="shared" si="16"/>
        <v>21</v>
      </c>
      <c r="Z61" s="17">
        <f t="shared" si="6"/>
        <v>43.75</v>
      </c>
      <c r="AA61" s="10"/>
      <c r="AB61" s="10"/>
      <c r="AC61" s="10"/>
      <c r="AD61" s="10"/>
      <c r="AE61" s="10"/>
      <c r="AF61" s="10"/>
      <c r="AG61" s="46">
        <v>3</v>
      </c>
      <c r="AH61" s="10">
        <v>3</v>
      </c>
      <c r="AI61" s="10">
        <v>2</v>
      </c>
      <c r="AJ61" s="10">
        <v>4</v>
      </c>
      <c r="AK61" s="28">
        <f t="shared" si="17"/>
        <v>12</v>
      </c>
      <c r="AL61" s="28">
        <f t="shared" si="7"/>
        <v>36.363636363636367</v>
      </c>
      <c r="AM61" s="10"/>
      <c r="AN61" s="10"/>
      <c r="AO61" s="10"/>
      <c r="AP61" s="10"/>
      <c r="AQ61" s="10"/>
      <c r="AR61" s="10"/>
      <c r="AS61" s="46">
        <v>5</v>
      </c>
      <c r="AT61" s="10">
        <v>2</v>
      </c>
      <c r="AU61" s="10">
        <v>7</v>
      </c>
      <c r="AV61" s="10">
        <v>6</v>
      </c>
      <c r="AW61" s="26">
        <f t="shared" si="8"/>
        <v>20</v>
      </c>
      <c r="AX61" s="26">
        <f t="shared" si="9"/>
        <v>37.735849056603776</v>
      </c>
      <c r="AY61" s="10"/>
      <c r="AZ61" s="10"/>
      <c r="BA61" s="10"/>
      <c r="BB61" s="10"/>
      <c r="BC61" s="10"/>
      <c r="BD61" s="10"/>
      <c r="BE61" s="46">
        <v>4</v>
      </c>
      <c r="BF61" s="46">
        <v>2</v>
      </c>
      <c r="BG61" s="46">
        <v>4</v>
      </c>
      <c r="BH61" s="46">
        <v>4</v>
      </c>
      <c r="BI61" s="47">
        <f t="shared" si="18"/>
        <v>14</v>
      </c>
      <c r="BJ61" s="59">
        <f t="shared" si="10"/>
        <v>38.888888888888893</v>
      </c>
      <c r="BK61" s="10"/>
      <c r="BL61" s="10"/>
      <c r="BM61" s="10"/>
      <c r="BN61" s="10"/>
      <c r="BO61" s="10"/>
      <c r="BP61" s="10"/>
      <c r="BQ61" s="48">
        <v>4</v>
      </c>
      <c r="BR61" s="48">
        <v>4</v>
      </c>
      <c r="BS61" s="48">
        <v>3</v>
      </c>
      <c r="BT61" s="48">
        <v>4</v>
      </c>
      <c r="BU61" s="22">
        <f t="shared" si="11"/>
        <v>15</v>
      </c>
      <c r="BV61" s="23">
        <f t="shared" si="12"/>
        <v>31.25</v>
      </c>
    </row>
    <row r="62" spans="1:74">
      <c r="A62" s="44">
        <v>58</v>
      </c>
      <c r="B62" s="74" t="s">
        <v>94</v>
      </c>
      <c r="C62" s="10"/>
      <c r="D62" s="10"/>
      <c r="E62" s="10"/>
      <c r="F62" s="10"/>
      <c r="G62" s="10"/>
      <c r="H62" s="10"/>
      <c r="I62" s="46">
        <v>4</v>
      </c>
      <c r="J62" s="46">
        <v>4</v>
      </c>
      <c r="K62" s="46">
        <v>2</v>
      </c>
      <c r="L62" s="46">
        <v>4</v>
      </c>
      <c r="M62" s="29">
        <f t="shared" si="4"/>
        <v>14</v>
      </c>
      <c r="N62" s="29">
        <f t="shared" si="5"/>
        <v>36.84210526315789</v>
      </c>
      <c r="O62" s="10"/>
      <c r="P62" s="10"/>
      <c r="Q62" s="10"/>
      <c r="R62" s="10"/>
      <c r="S62" s="10"/>
      <c r="T62" s="10"/>
      <c r="U62" s="46">
        <v>5</v>
      </c>
      <c r="V62" s="46">
        <v>6</v>
      </c>
      <c r="W62" s="46">
        <v>4</v>
      </c>
      <c r="X62" s="46">
        <v>6</v>
      </c>
      <c r="Y62" s="17">
        <f t="shared" si="16"/>
        <v>21</v>
      </c>
      <c r="Z62" s="17">
        <f t="shared" si="6"/>
        <v>43.75</v>
      </c>
      <c r="AA62" s="10"/>
      <c r="AB62" s="10"/>
      <c r="AC62" s="10"/>
      <c r="AD62" s="10"/>
      <c r="AE62" s="10"/>
      <c r="AF62" s="10"/>
      <c r="AG62" s="46">
        <v>4</v>
      </c>
      <c r="AH62" s="10">
        <v>3</v>
      </c>
      <c r="AI62" s="10">
        <v>2</v>
      </c>
      <c r="AJ62" s="10">
        <v>4</v>
      </c>
      <c r="AK62" s="28">
        <f t="shared" si="17"/>
        <v>13</v>
      </c>
      <c r="AL62" s="28">
        <f t="shared" si="7"/>
        <v>39.393939393939391</v>
      </c>
      <c r="AM62" s="10"/>
      <c r="AN62" s="10"/>
      <c r="AO62" s="10"/>
      <c r="AP62" s="10"/>
      <c r="AQ62" s="10"/>
      <c r="AR62" s="10"/>
      <c r="AS62" s="46">
        <v>6</v>
      </c>
      <c r="AT62" s="10">
        <v>3</v>
      </c>
      <c r="AU62" s="10">
        <v>6</v>
      </c>
      <c r="AV62" s="10">
        <v>5</v>
      </c>
      <c r="AW62" s="26">
        <f t="shared" si="8"/>
        <v>20</v>
      </c>
      <c r="AX62" s="26">
        <f t="shared" si="9"/>
        <v>37.735849056603776</v>
      </c>
      <c r="AY62" s="10"/>
      <c r="AZ62" s="10"/>
      <c r="BA62" s="10"/>
      <c r="BB62" s="10"/>
      <c r="BC62" s="10"/>
      <c r="BD62" s="10"/>
      <c r="BE62" s="46">
        <v>4</v>
      </c>
      <c r="BF62" s="46">
        <v>3</v>
      </c>
      <c r="BG62" s="46">
        <v>4</v>
      </c>
      <c r="BH62" s="46">
        <v>4</v>
      </c>
      <c r="BI62" s="47">
        <f t="shared" si="18"/>
        <v>15</v>
      </c>
      <c r="BJ62" s="59">
        <f t="shared" si="10"/>
        <v>41.666666666666671</v>
      </c>
      <c r="BK62" s="10"/>
      <c r="BL62" s="10"/>
      <c r="BM62" s="10"/>
      <c r="BN62" s="10"/>
      <c r="BO62" s="10"/>
      <c r="BP62" s="10"/>
      <c r="BQ62" s="48">
        <v>5</v>
      </c>
      <c r="BR62" s="48">
        <v>4</v>
      </c>
      <c r="BS62" s="48">
        <v>3</v>
      </c>
      <c r="BT62" s="48">
        <v>4</v>
      </c>
      <c r="BU62" s="22">
        <f t="shared" si="11"/>
        <v>16</v>
      </c>
      <c r="BV62" s="23">
        <f t="shared" si="12"/>
        <v>33.333333333333329</v>
      </c>
    </row>
    <row r="63" spans="1:74">
      <c r="A63" s="44">
        <v>59</v>
      </c>
      <c r="B63" s="74" t="s">
        <v>95</v>
      </c>
      <c r="C63" s="10"/>
      <c r="D63" s="10"/>
      <c r="E63" s="10"/>
      <c r="F63" s="10"/>
      <c r="G63" s="10"/>
      <c r="H63" s="10"/>
      <c r="I63" s="46">
        <v>5</v>
      </c>
      <c r="J63" s="46">
        <v>2</v>
      </c>
      <c r="K63" s="46">
        <v>2</v>
      </c>
      <c r="L63" s="46">
        <v>3</v>
      </c>
      <c r="M63" s="29">
        <f t="shared" si="4"/>
        <v>12</v>
      </c>
      <c r="N63" s="29">
        <f t="shared" si="5"/>
        <v>31.578947368421051</v>
      </c>
      <c r="O63" s="10"/>
      <c r="P63" s="10"/>
      <c r="Q63" s="10"/>
      <c r="R63" s="10"/>
      <c r="S63" s="10"/>
      <c r="T63" s="10"/>
      <c r="U63" s="46">
        <v>5</v>
      </c>
      <c r="V63" s="46">
        <v>6</v>
      </c>
      <c r="W63" s="46">
        <v>5</v>
      </c>
      <c r="X63" s="46">
        <v>4</v>
      </c>
      <c r="Y63" s="17">
        <f t="shared" si="16"/>
        <v>20</v>
      </c>
      <c r="Z63" s="17">
        <f t="shared" si="6"/>
        <v>41.666666666666671</v>
      </c>
      <c r="AA63" s="10"/>
      <c r="AB63" s="10"/>
      <c r="AC63" s="10"/>
      <c r="AD63" s="10"/>
      <c r="AE63" s="10"/>
      <c r="AF63" s="10"/>
      <c r="AG63" s="46">
        <v>4</v>
      </c>
      <c r="AH63" s="10">
        <v>1</v>
      </c>
      <c r="AI63" s="10">
        <v>2</v>
      </c>
      <c r="AJ63" s="10">
        <v>4</v>
      </c>
      <c r="AK63" s="28">
        <f t="shared" si="17"/>
        <v>11</v>
      </c>
      <c r="AL63" s="28">
        <f t="shared" si="7"/>
        <v>33.333333333333329</v>
      </c>
      <c r="AM63" s="10"/>
      <c r="AN63" s="10"/>
      <c r="AO63" s="10"/>
      <c r="AP63" s="10"/>
      <c r="AQ63" s="10"/>
      <c r="AR63" s="10"/>
      <c r="AS63" s="46">
        <v>5</v>
      </c>
      <c r="AT63" s="10">
        <v>2</v>
      </c>
      <c r="AU63" s="10">
        <v>7</v>
      </c>
      <c r="AV63" s="10">
        <v>3</v>
      </c>
      <c r="AW63" s="26">
        <f t="shared" si="8"/>
        <v>17</v>
      </c>
      <c r="AX63" s="26">
        <f t="shared" si="9"/>
        <v>32.075471698113205</v>
      </c>
      <c r="AY63" s="10"/>
      <c r="AZ63" s="10"/>
      <c r="BA63" s="10"/>
      <c r="BB63" s="10"/>
      <c r="BC63" s="10"/>
      <c r="BD63" s="10"/>
      <c r="BE63" s="46">
        <v>3</v>
      </c>
      <c r="BF63" s="46">
        <v>0</v>
      </c>
      <c r="BG63" s="46">
        <v>3</v>
      </c>
      <c r="BH63" s="46">
        <v>2</v>
      </c>
      <c r="BI63" s="47">
        <f t="shared" si="18"/>
        <v>8</v>
      </c>
      <c r="BJ63" s="59">
        <f t="shared" si="10"/>
        <v>22.222222222222221</v>
      </c>
      <c r="BK63" s="10"/>
      <c r="BL63" s="10"/>
      <c r="BM63" s="10"/>
      <c r="BN63" s="10"/>
      <c r="BO63" s="10"/>
      <c r="BP63" s="10"/>
      <c r="BQ63" s="48">
        <v>4</v>
      </c>
      <c r="BR63" s="48">
        <v>5</v>
      </c>
      <c r="BS63" s="48">
        <v>3</v>
      </c>
      <c r="BT63" s="48">
        <v>2</v>
      </c>
      <c r="BU63" s="22">
        <f t="shared" si="11"/>
        <v>14</v>
      </c>
      <c r="BV63" s="23">
        <f t="shared" si="12"/>
        <v>29.166666666666668</v>
      </c>
    </row>
    <row r="64" spans="1:74">
      <c r="M64"/>
      <c r="N64"/>
      <c r="Y64"/>
      <c r="Z64"/>
      <c r="AJ64" s="30"/>
      <c r="AK64" s="28">
        <f t="shared" si="17"/>
        <v>0</v>
      </c>
      <c r="AL64"/>
      <c r="AW64"/>
      <c r="AX64"/>
      <c r="BI64"/>
      <c r="BJ64"/>
      <c r="BU64"/>
      <c r="BV64"/>
    </row>
    <row r="65" spans="13:74">
      <c r="M65"/>
      <c r="N65"/>
      <c r="Y65"/>
      <c r="Z65"/>
      <c r="AK65"/>
      <c r="AL65"/>
      <c r="AW65"/>
      <c r="AX65"/>
      <c r="BI65"/>
      <c r="BJ65"/>
      <c r="BU65"/>
      <c r="BV65"/>
    </row>
    <row r="66" spans="13:74">
      <c r="M66"/>
      <c r="N66"/>
      <c r="Y66"/>
      <c r="Z66"/>
      <c r="AK66"/>
      <c r="AL66"/>
      <c r="AW66"/>
      <c r="AX66"/>
      <c r="BI66"/>
      <c r="BJ66"/>
      <c r="BU66"/>
      <c r="BV66"/>
    </row>
    <row r="67" spans="13:74">
      <c r="M67"/>
      <c r="N67"/>
      <c r="Y67"/>
      <c r="Z67"/>
      <c r="AK67"/>
      <c r="AL67"/>
      <c r="AW67"/>
      <c r="AX67"/>
      <c r="BI67"/>
      <c r="BJ67"/>
      <c r="BU67"/>
      <c r="BV67"/>
    </row>
    <row r="68" spans="13:74">
      <c r="M68"/>
      <c r="N68"/>
      <c r="Y68"/>
      <c r="Z68"/>
      <c r="AK68"/>
      <c r="AL68"/>
      <c r="AW68"/>
      <c r="AX68"/>
      <c r="BI68"/>
      <c r="BJ68"/>
      <c r="BU68"/>
      <c r="BV68"/>
    </row>
    <row r="69" spans="13:74">
      <c r="M69"/>
      <c r="N69"/>
      <c r="Y69"/>
      <c r="Z69"/>
      <c r="AK69"/>
      <c r="AL69"/>
      <c r="AW69"/>
      <c r="AX69"/>
      <c r="BI69"/>
      <c r="BJ69"/>
      <c r="BU69"/>
      <c r="BV69"/>
    </row>
    <row r="70" spans="13:74">
      <c r="M70"/>
      <c r="N70"/>
      <c r="Y70"/>
      <c r="Z70"/>
      <c r="AK70"/>
      <c r="AL70"/>
      <c r="AW70"/>
      <c r="AX70"/>
      <c r="BI70"/>
      <c r="BJ70"/>
      <c r="BU70"/>
      <c r="BV70"/>
    </row>
    <row r="71" spans="13:74">
      <c r="M71"/>
      <c r="N71"/>
      <c r="Y71"/>
      <c r="Z71"/>
      <c r="AK71"/>
      <c r="AL71"/>
      <c r="AW71"/>
      <c r="AX71"/>
      <c r="BI71"/>
      <c r="BJ71"/>
      <c r="BU71"/>
      <c r="BV71"/>
    </row>
    <row r="72" spans="13:74">
      <c r="M72"/>
      <c r="N72"/>
      <c r="Y72"/>
      <c r="Z72"/>
      <c r="AK72"/>
      <c r="AL72"/>
      <c r="AW72"/>
      <c r="AX72"/>
      <c r="BI72"/>
      <c r="BJ72"/>
      <c r="BU72"/>
      <c r="BV72"/>
    </row>
    <row r="73" spans="13:74">
      <c r="M73"/>
      <c r="N73"/>
      <c r="Y73"/>
      <c r="Z73"/>
      <c r="AK73"/>
      <c r="AL73"/>
      <c r="AW73"/>
      <c r="AX73"/>
      <c r="BI73"/>
      <c r="BJ73"/>
      <c r="BU73"/>
      <c r="BV73"/>
    </row>
    <row r="74" spans="13:74">
      <c r="M74"/>
      <c r="N74"/>
      <c r="Y74"/>
      <c r="Z74"/>
      <c r="AK74"/>
      <c r="AL74"/>
      <c r="AW74"/>
      <c r="AX74"/>
      <c r="BI74"/>
      <c r="BJ74"/>
      <c r="BU74"/>
      <c r="BV74"/>
    </row>
    <row r="75" spans="13:74">
      <c r="M75"/>
      <c r="N75"/>
      <c r="Y75"/>
      <c r="Z75"/>
      <c r="AK75"/>
      <c r="AL75"/>
      <c r="AW75"/>
      <c r="AX75"/>
      <c r="BI75"/>
      <c r="BJ75"/>
      <c r="BU75"/>
      <c r="BV75"/>
    </row>
    <row r="76" spans="13:74">
      <c r="M76"/>
      <c r="N76"/>
      <c r="Y76"/>
      <c r="Z76"/>
      <c r="AK76"/>
      <c r="AL76"/>
      <c r="AW76"/>
      <c r="AX76"/>
      <c r="BI76"/>
      <c r="BJ76"/>
      <c r="BU76"/>
      <c r="BV76"/>
    </row>
    <row r="77" spans="13:74">
      <c r="M77"/>
      <c r="N77"/>
      <c r="Y77"/>
      <c r="Z77"/>
      <c r="AK77"/>
      <c r="AL77"/>
      <c r="AW77"/>
      <c r="AX77"/>
      <c r="BI77"/>
      <c r="BJ77"/>
      <c r="BU77"/>
      <c r="BV77"/>
    </row>
    <row r="78" spans="13:74">
      <c r="M78"/>
      <c r="N78"/>
      <c r="Y78"/>
      <c r="Z78"/>
      <c r="AK78"/>
      <c r="AL78"/>
      <c r="AW78"/>
      <c r="AX78"/>
      <c r="BI78"/>
      <c r="BJ78"/>
      <c r="BU78"/>
      <c r="BV78"/>
    </row>
    <row r="79" spans="13:74">
      <c r="M79"/>
      <c r="N79"/>
      <c r="Y79"/>
      <c r="Z79"/>
      <c r="AK79"/>
      <c r="AL79"/>
      <c r="AW79"/>
      <c r="AX79"/>
      <c r="BI79"/>
      <c r="BJ79"/>
      <c r="BU79"/>
      <c r="BV79"/>
    </row>
    <row r="80" spans="13:74">
      <c r="M80"/>
      <c r="N80"/>
      <c r="Y80"/>
      <c r="Z80"/>
      <c r="AK80"/>
      <c r="AL80"/>
      <c r="AW80"/>
      <c r="AX80"/>
      <c r="BI80"/>
      <c r="BJ80"/>
      <c r="BU80"/>
      <c r="BV80"/>
    </row>
    <row r="81" spans="13:74">
      <c r="M81"/>
      <c r="N81"/>
      <c r="Y81"/>
      <c r="Z81"/>
      <c r="AK81"/>
      <c r="AL81"/>
      <c r="AW81"/>
      <c r="AX81"/>
      <c r="BI81"/>
      <c r="BJ81"/>
      <c r="BU81"/>
      <c r="BV81"/>
    </row>
    <row r="82" spans="13:74">
      <c r="M82"/>
      <c r="N82"/>
      <c r="Y82"/>
      <c r="Z82"/>
      <c r="AK82"/>
      <c r="AL82"/>
      <c r="AW82"/>
      <c r="AX82"/>
      <c r="BI82"/>
      <c r="BJ82"/>
      <c r="BU82"/>
      <c r="BV82"/>
    </row>
    <row r="83" spans="13:74">
      <c r="M83"/>
      <c r="N83"/>
      <c r="Y83"/>
      <c r="Z83"/>
      <c r="AK83"/>
      <c r="AL83"/>
      <c r="AW83"/>
      <c r="AX83"/>
      <c r="BI83"/>
      <c r="BJ83"/>
      <c r="BU83"/>
      <c r="BV83"/>
    </row>
    <row r="84" spans="13:74">
      <c r="M84"/>
      <c r="N84"/>
      <c r="Y84"/>
      <c r="Z84"/>
      <c r="AK84"/>
      <c r="AL84"/>
      <c r="AW84"/>
      <c r="AX84"/>
      <c r="BI84"/>
      <c r="BJ84"/>
      <c r="BU84"/>
      <c r="BV84"/>
    </row>
    <row r="85" spans="13:74">
      <c r="M85"/>
      <c r="N85"/>
      <c r="Y85"/>
      <c r="Z85"/>
      <c r="AK85"/>
      <c r="AL85"/>
      <c r="AW85"/>
      <c r="AX85"/>
      <c r="BI85"/>
      <c r="BJ85"/>
      <c r="BU85"/>
      <c r="BV85"/>
    </row>
    <row r="86" spans="13:74">
      <c r="M86"/>
      <c r="N86"/>
      <c r="Y86"/>
      <c r="Z86"/>
      <c r="AK86"/>
      <c r="AL86"/>
      <c r="AW86"/>
      <c r="AX86"/>
      <c r="BI86"/>
      <c r="BJ86"/>
      <c r="BU86"/>
      <c r="BV86"/>
    </row>
    <row r="87" spans="13:74">
      <c r="M87"/>
      <c r="N87"/>
      <c r="Y87"/>
      <c r="Z87"/>
      <c r="AK87"/>
      <c r="AL87"/>
      <c r="AW87"/>
      <c r="AX87"/>
      <c r="BI87"/>
      <c r="BJ87"/>
      <c r="BU87"/>
      <c r="BV87"/>
    </row>
    <row r="88" spans="13:74">
      <c r="M88"/>
      <c r="N88"/>
      <c r="Y88"/>
      <c r="Z88"/>
      <c r="AK88"/>
      <c r="AL88"/>
      <c r="AW88"/>
      <c r="AX88"/>
      <c r="BI88"/>
      <c r="BJ88"/>
      <c r="BU88"/>
      <c r="BV88"/>
    </row>
    <row r="89" spans="13:74">
      <c r="M89"/>
      <c r="N89"/>
      <c r="Y89"/>
      <c r="Z89"/>
      <c r="AK89"/>
      <c r="AL89"/>
      <c r="AW89"/>
      <c r="AX89"/>
      <c r="BI89"/>
      <c r="BJ89"/>
      <c r="BU89"/>
      <c r="BV89"/>
    </row>
    <row r="90" spans="13:74">
      <c r="M90"/>
      <c r="N90"/>
      <c r="Y90"/>
      <c r="Z90"/>
      <c r="AK90"/>
      <c r="AL90"/>
      <c r="AW90"/>
      <c r="AX90"/>
      <c r="BI90"/>
      <c r="BJ90"/>
      <c r="BU90"/>
      <c r="BV90"/>
    </row>
    <row r="91" spans="13:74">
      <c r="M91"/>
      <c r="N91"/>
      <c r="Y91"/>
      <c r="Z91"/>
      <c r="AK91"/>
      <c r="AL91"/>
      <c r="AW91"/>
      <c r="AX91"/>
      <c r="BI91"/>
      <c r="BJ91"/>
      <c r="BU91"/>
      <c r="BV91"/>
    </row>
    <row r="92" spans="13:74">
      <c r="M92"/>
      <c r="N92"/>
      <c r="Y92"/>
      <c r="Z92"/>
      <c r="AK92"/>
      <c r="AL92"/>
      <c r="AW92"/>
      <c r="AX92"/>
      <c r="BI92"/>
      <c r="BJ92"/>
      <c r="BU92"/>
      <c r="BV92"/>
    </row>
    <row r="93" spans="13:74">
      <c r="M93"/>
      <c r="N93"/>
      <c r="Y93"/>
      <c r="Z93"/>
      <c r="AK93"/>
      <c r="AL93"/>
      <c r="AW93"/>
      <c r="AX93"/>
      <c r="BI93"/>
      <c r="BJ93"/>
      <c r="BU93"/>
      <c r="BV93"/>
    </row>
    <row r="94" spans="13:74">
      <c r="M94"/>
      <c r="N94"/>
      <c r="Y94"/>
      <c r="Z94"/>
      <c r="AK94"/>
      <c r="AL94"/>
      <c r="AW94"/>
      <c r="AX94"/>
      <c r="BI94"/>
      <c r="BJ94"/>
      <c r="BU94"/>
      <c r="BV94"/>
    </row>
    <row r="95" spans="13:74">
      <c r="M95"/>
      <c r="N95"/>
      <c r="Y95"/>
      <c r="Z95"/>
      <c r="AK95"/>
      <c r="AL95"/>
      <c r="AW95"/>
      <c r="AX95"/>
      <c r="BI95"/>
      <c r="BJ95"/>
      <c r="BU95"/>
      <c r="BV95"/>
    </row>
    <row r="96" spans="13:74">
      <c r="M96"/>
      <c r="N96"/>
      <c r="Y96"/>
      <c r="Z96"/>
      <c r="AK96"/>
      <c r="AL96"/>
      <c r="AW96"/>
      <c r="AX96"/>
      <c r="BI96"/>
      <c r="BJ96"/>
      <c r="BU96"/>
      <c r="BV96"/>
    </row>
    <row r="97" spans="13:74">
      <c r="M97"/>
      <c r="N97"/>
      <c r="Y97"/>
      <c r="Z97"/>
      <c r="AK97"/>
      <c r="AL97"/>
      <c r="AW97"/>
      <c r="AX97"/>
      <c r="BI97"/>
      <c r="BJ97"/>
      <c r="BU97"/>
      <c r="BV97"/>
    </row>
    <row r="98" spans="13:74">
      <c r="M98"/>
      <c r="N98"/>
      <c r="Y98"/>
      <c r="Z98"/>
      <c r="AK98"/>
      <c r="AL98"/>
      <c r="AW98"/>
      <c r="AX98"/>
      <c r="BI98"/>
      <c r="BJ98"/>
      <c r="BU98"/>
      <c r="BV98"/>
    </row>
    <row r="99" spans="13:74">
      <c r="M99"/>
      <c r="N99"/>
      <c r="Y99"/>
      <c r="Z99"/>
      <c r="AK99"/>
      <c r="AL99"/>
      <c r="AW99"/>
      <c r="AX99"/>
      <c r="BI99"/>
      <c r="BJ99"/>
      <c r="BU99"/>
      <c r="BV99"/>
    </row>
    <row r="100" spans="13:74">
      <c r="M100"/>
      <c r="N100"/>
      <c r="Y100"/>
      <c r="Z100"/>
      <c r="AK100"/>
      <c r="AL100"/>
      <c r="AW100"/>
      <c r="AX100"/>
      <c r="BI100"/>
      <c r="BJ100"/>
      <c r="BU100"/>
      <c r="BV100"/>
    </row>
    <row r="101" spans="13:74">
      <c r="M101"/>
      <c r="N101"/>
      <c r="Y101"/>
      <c r="Z101"/>
      <c r="AK101"/>
      <c r="AL101"/>
      <c r="AW101"/>
      <c r="AX101"/>
      <c r="BI101"/>
      <c r="BJ101"/>
      <c r="BU101"/>
      <c r="BV101"/>
    </row>
    <row r="102" spans="13:74">
      <c r="M102"/>
      <c r="N102"/>
      <c r="Y102"/>
      <c r="Z102"/>
      <c r="AK102"/>
      <c r="AL102"/>
      <c r="AW102"/>
      <c r="AX102"/>
      <c r="BI102"/>
      <c r="BJ102"/>
      <c r="BU102"/>
      <c r="BV102"/>
    </row>
    <row r="103" spans="13:74">
      <c r="M103"/>
      <c r="N103"/>
      <c r="Y103"/>
      <c r="Z103"/>
      <c r="AK103"/>
      <c r="AL103"/>
      <c r="AW103"/>
      <c r="AX103"/>
      <c r="BI103"/>
      <c r="BJ103"/>
      <c r="BU103"/>
      <c r="BV103"/>
    </row>
    <row r="104" spans="13:74">
      <c r="M104"/>
      <c r="N104"/>
      <c r="Y104"/>
      <c r="Z104"/>
      <c r="AK104"/>
      <c r="AL104"/>
      <c r="AW104"/>
      <c r="AX104"/>
      <c r="BI104"/>
      <c r="BJ104"/>
      <c r="BU104"/>
      <c r="BV104"/>
    </row>
    <row r="105" spans="13:74">
      <c r="M105"/>
      <c r="N105"/>
      <c r="Y105"/>
      <c r="Z105"/>
      <c r="AK105"/>
      <c r="AL105"/>
      <c r="AW105"/>
      <c r="AX105"/>
      <c r="BI105"/>
      <c r="BJ105"/>
      <c r="BU105"/>
      <c r="BV105"/>
    </row>
    <row r="106" spans="13:74">
      <c r="M106"/>
      <c r="N106"/>
      <c r="Y106"/>
      <c r="Z106"/>
      <c r="AK106"/>
      <c r="AL106"/>
      <c r="AW106"/>
      <c r="AX106"/>
      <c r="BI106"/>
      <c r="BJ106"/>
      <c r="BU106"/>
      <c r="BV106"/>
    </row>
    <row r="107" spans="13:74">
      <c r="M107"/>
      <c r="N107"/>
      <c r="Y107"/>
      <c r="Z107"/>
      <c r="AK107"/>
      <c r="AL107"/>
      <c r="AW107"/>
      <c r="AX107"/>
      <c r="BI107"/>
      <c r="BJ107"/>
      <c r="BU107"/>
      <c r="BV107"/>
    </row>
    <row r="108" spans="13:74">
      <c r="M108"/>
      <c r="N108"/>
      <c r="Y108"/>
      <c r="Z108"/>
      <c r="AK108"/>
      <c r="AL108"/>
      <c r="AW108"/>
      <c r="AX108"/>
      <c r="BI108"/>
      <c r="BJ108"/>
      <c r="BU108"/>
      <c r="BV108"/>
    </row>
    <row r="109" spans="13:74">
      <c r="M109"/>
      <c r="N109"/>
      <c r="Y109"/>
      <c r="Z109"/>
      <c r="AK109"/>
      <c r="AL109"/>
      <c r="AW109"/>
      <c r="AX109"/>
      <c r="BI109"/>
      <c r="BJ109"/>
      <c r="BU109"/>
      <c r="BV109"/>
    </row>
    <row r="110" spans="13:74">
      <c r="M110"/>
      <c r="N110"/>
      <c r="Y110"/>
      <c r="Z110"/>
      <c r="AK110"/>
      <c r="AL110"/>
      <c r="AW110"/>
      <c r="AX110"/>
      <c r="BI110"/>
      <c r="BJ110"/>
      <c r="BU110"/>
      <c r="BV110"/>
    </row>
    <row r="111" spans="13:74">
      <c r="M111"/>
      <c r="N111"/>
      <c r="Y111"/>
      <c r="Z111"/>
      <c r="AK111"/>
      <c r="AL111"/>
      <c r="AW111"/>
      <c r="AX111"/>
      <c r="BI111"/>
      <c r="BJ111"/>
      <c r="BU111"/>
      <c r="BV111"/>
    </row>
    <row r="112" spans="13:74">
      <c r="M112"/>
      <c r="N112"/>
      <c r="Y112"/>
      <c r="Z112"/>
      <c r="AK112"/>
      <c r="AL112"/>
      <c r="AW112"/>
      <c r="AX112"/>
      <c r="BI112"/>
      <c r="BJ112"/>
      <c r="BU112"/>
      <c r="BV112"/>
    </row>
    <row r="113" spans="13:74">
      <c r="M113"/>
      <c r="N113"/>
      <c r="Y113"/>
      <c r="Z113"/>
      <c r="AK113"/>
      <c r="AL113"/>
      <c r="AW113"/>
      <c r="AX113"/>
      <c r="BI113"/>
      <c r="BJ113"/>
      <c r="BU113"/>
      <c r="BV113"/>
    </row>
    <row r="114" spans="13:74">
      <c r="M114"/>
      <c r="N114"/>
      <c r="Y114"/>
      <c r="Z114"/>
      <c r="AK114"/>
      <c r="AL114"/>
      <c r="AW114"/>
      <c r="AX114"/>
      <c r="BI114"/>
      <c r="BJ114"/>
      <c r="BU114"/>
      <c r="BV114"/>
    </row>
    <row r="115" spans="13:74">
      <c r="M115"/>
      <c r="N115"/>
      <c r="Y115"/>
      <c r="Z115"/>
      <c r="AK115"/>
      <c r="AL115"/>
      <c r="AW115"/>
      <c r="AX115"/>
      <c r="BI115"/>
      <c r="BJ115"/>
      <c r="BU115"/>
      <c r="BV115"/>
    </row>
    <row r="116" spans="13:74">
      <c r="M116"/>
      <c r="N116"/>
      <c r="Y116"/>
      <c r="Z116"/>
      <c r="AK116"/>
      <c r="AL116"/>
      <c r="AW116"/>
      <c r="AX116"/>
      <c r="BI116"/>
      <c r="BJ116"/>
      <c r="BU116"/>
      <c r="BV116"/>
    </row>
    <row r="117" spans="13:74">
      <c r="M117"/>
      <c r="N117"/>
      <c r="Y117"/>
      <c r="Z117"/>
      <c r="AK117"/>
      <c r="AL117"/>
      <c r="AW117"/>
      <c r="AX117"/>
      <c r="BI117"/>
      <c r="BJ117"/>
      <c r="BU117"/>
      <c r="BV117"/>
    </row>
    <row r="118" spans="13:74">
      <c r="M118"/>
      <c r="N118"/>
      <c r="Y118"/>
      <c r="Z118"/>
      <c r="AK118"/>
      <c r="AL118"/>
      <c r="AW118"/>
      <c r="AX118"/>
      <c r="BI118"/>
      <c r="BJ118"/>
      <c r="BU118"/>
      <c r="BV118"/>
    </row>
    <row r="119" spans="13:74">
      <c r="M119"/>
      <c r="N119"/>
      <c r="Y119"/>
      <c r="Z119"/>
      <c r="AK119"/>
      <c r="AL119"/>
      <c r="AW119"/>
      <c r="AX119"/>
      <c r="BI119"/>
      <c r="BJ119"/>
      <c r="BU119"/>
      <c r="BV119"/>
    </row>
    <row r="120" spans="13:74">
      <c r="M120"/>
      <c r="N120"/>
      <c r="Y120"/>
      <c r="Z120"/>
      <c r="AK120"/>
      <c r="AL120"/>
      <c r="AW120"/>
      <c r="AX120"/>
      <c r="BI120"/>
      <c r="BJ120"/>
      <c r="BU120"/>
      <c r="BV120"/>
    </row>
    <row r="121" spans="13:74">
      <c r="M121"/>
      <c r="N121"/>
      <c r="Y121"/>
      <c r="Z121"/>
      <c r="AK121"/>
      <c r="AL121"/>
      <c r="AW121"/>
      <c r="AX121"/>
      <c r="BI121"/>
      <c r="BJ121"/>
      <c r="BU121"/>
      <c r="BV121"/>
    </row>
    <row r="122" spans="13:74">
      <c r="M122"/>
      <c r="N122"/>
      <c r="Y122"/>
      <c r="Z122"/>
      <c r="AK122"/>
      <c r="AL122"/>
      <c r="AW122"/>
      <c r="AX122"/>
      <c r="BI122"/>
      <c r="BJ122"/>
      <c r="BU122"/>
      <c r="BV122"/>
    </row>
    <row r="123" spans="13:74">
      <c r="M123"/>
      <c r="N123"/>
      <c r="Y123"/>
      <c r="Z123"/>
      <c r="AK123"/>
      <c r="AL123"/>
      <c r="AW123"/>
      <c r="AX123"/>
      <c r="BI123"/>
      <c r="BJ123"/>
      <c r="BU123"/>
      <c r="BV123"/>
    </row>
    <row r="124" spans="13:74">
      <c r="M124"/>
      <c r="N124"/>
      <c r="Y124"/>
      <c r="Z124"/>
      <c r="AK124"/>
      <c r="AL124"/>
      <c r="AW124"/>
      <c r="AX124"/>
      <c r="BI124"/>
      <c r="BJ124"/>
      <c r="BU124"/>
      <c r="BV124"/>
    </row>
    <row r="125" spans="13:74">
      <c r="M125"/>
      <c r="N125"/>
      <c r="Y125"/>
      <c r="Z125"/>
      <c r="AK125"/>
      <c r="AL125"/>
      <c r="AW125"/>
      <c r="AX125"/>
      <c r="BI125"/>
      <c r="BJ125"/>
      <c r="BU125"/>
      <c r="BV125"/>
    </row>
    <row r="126" spans="13:74">
      <c r="M126"/>
      <c r="N126"/>
      <c r="Y126"/>
      <c r="Z126"/>
      <c r="AK126"/>
      <c r="AL126"/>
      <c r="AW126"/>
      <c r="AX126"/>
      <c r="BI126"/>
      <c r="BJ126"/>
      <c r="BU126"/>
      <c r="BV126"/>
    </row>
    <row r="127" spans="13:74">
      <c r="M127"/>
      <c r="N127"/>
      <c r="Y127"/>
      <c r="Z127"/>
      <c r="AK127"/>
      <c r="AL127"/>
      <c r="AW127"/>
      <c r="AX127"/>
      <c r="BI127"/>
      <c r="BJ127"/>
      <c r="BU127"/>
      <c r="BV127"/>
    </row>
    <row r="128" spans="13:74">
      <c r="M128"/>
      <c r="N128"/>
      <c r="Y128"/>
      <c r="Z128"/>
      <c r="AK128"/>
      <c r="AL128"/>
      <c r="AW128"/>
      <c r="AX128"/>
      <c r="BI128"/>
      <c r="BJ128"/>
      <c r="BU128"/>
      <c r="BV128"/>
    </row>
    <row r="129" spans="13:74">
      <c r="M129"/>
      <c r="N129"/>
      <c r="Y129"/>
      <c r="Z129"/>
      <c r="AK129"/>
      <c r="AL129"/>
      <c r="AW129"/>
      <c r="AX129"/>
      <c r="BI129"/>
      <c r="BJ129"/>
      <c r="BU129"/>
      <c r="BV129"/>
    </row>
    <row r="130" spans="13:74">
      <c r="M130"/>
      <c r="N130"/>
      <c r="Y130"/>
      <c r="Z130"/>
      <c r="AK130"/>
      <c r="AL130"/>
      <c r="AW130"/>
      <c r="AX130"/>
      <c r="BI130"/>
      <c r="BJ130"/>
      <c r="BU130"/>
      <c r="BV130"/>
    </row>
    <row r="131" spans="13:74">
      <c r="M131"/>
      <c r="N131"/>
      <c r="Y131"/>
      <c r="Z131"/>
      <c r="AK131"/>
      <c r="AL131"/>
      <c r="AW131"/>
      <c r="AX131"/>
      <c r="BI131"/>
      <c r="BJ131"/>
      <c r="BU131"/>
      <c r="BV131"/>
    </row>
    <row r="132" spans="13:74">
      <c r="M132"/>
      <c r="N132"/>
      <c r="Y132"/>
      <c r="Z132"/>
      <c r="AK132"/>
      <c r="AL132"/>
      <c r="AW132"/>
      <c r="AX132"/>
      <c r="BI132"/>
      <c r="BJ132"/>
      <c r="BU132"/>
      <c r="BV132"/>
    </row>
    <row r="133" spans="13:74">
      <c r="M133"/>
      <c r="N133"/>
      <c r="Y133"/>
      <c r="Z133"/>
      <c r="AK133"/>
      <c r="AL133"/>
      <c r="AW133"/>
      <c r="AX133"/>
      <c r="BI133"/>
      <c r="BJ133"/>
      <c r="BU133"/>
      <c r="BV133"/>
    </row>
    <row r="134" spans="13:74">
      <c r="M134"/>
      <c r="N134"/>
      <c r="Y134"/>
      <c r="Z134"/>
      <c r="AK134"/>
      <c r="AL134"/>
      <c r="AW134"/>
      <c r="AX134"/>
      <c r="BI134"/>
      <c r="BJ134"/>
      <c r="BU134"/>
      <c r="BV134"/>
    </row>
    <row r="135" spans="13:74">
      <c r="M135"/>
      <c r="N135"/>
      <c r="Y135"/>
      <c r="Z135"/>
      <c r="AK135"/>
      <c r="AL135"/>
      <c r="AW135"/>
      <c r="AX135"/>
      <c r="BI135"/>
      <c r="BJ135"/>
      <c r="BU135"/>
      <c r="BV135"/>
    </row>
    <row r="136" spans="13:74">
      <c r="M136"/>
      <c r="N136"/>
      <c r="Y136"/>
      <c r="Z136"/>
      <c r="AK136"/>
      <c r="AL136"/>
      <c r="AW136"/>
      <c r="AX136"/>
      <c r="BI136"/>
      <c r="BJ136"/>
      <c r="BU136"/>
      <c r="BV136"/>
    </row>
    <row r="137" spans="13:74">
      <c r="M137"/>
      <c r="N137"/>
      <c r="Y137"/>
      <c r="Z137"/>
      <c r="AK137"/>
      <c r="AL137"/>
      <c r="AW137"/>
      <c r="AX137"/>
      <c r="BI137"/>
      <c r="BJ137"/>
      <c r="BU137"/>
      <c r="BV137"/>
    </row>
    <row r="138" spans="13:74">
      <c r="M138"/>
      <c r="N138"/>
      <c r="Y138"/>
      <c r="Z138"/>
      <c r="AK138"/>
      <c r="AL138"/>
      <c r="AW138"/>
      <c r="AX138"/>
      <c r="BI138"/>
      <c r="BJ138"/>
      <c r="BU138"/>
      <c r="BV138"/>
    </row>
    <row r="139" spans="13:74">
      <c r="M139"/>
      <c r="N139"/>
      <c r="Y139"/>
      <c r="Z139"/>
      <c r="AK139"/>
      <c r="AL139"/>
      <c r="AW139"/>
      <c r="AX139"/>
      <c r="BI139"/>
      <c r="BJ139"/>
      <c r="BU139"/>
      <c r="BV139"/>
    </row>
    <row r="140" spans="13:74">
      <c r="M140"/>
      <c r="N140"/>
      <c r="Y140"/>
      <c r="Z140"/>
      <c r="AK140"/>
      <c r="AL140"/>
      <c r="AW140"/>
      <c r="AX140"/>
      <c r="BI140"/>
      <c r="BJ140"/>
      <c r="BU140"/>
      <c r="BV140"/>
    </row>
    <row r="141" spans="13:74">
      <c r="M141"/>
      <c r="N141"/>
      <c r="Y141"/>
      <c r="Z141"/>
      <c r="AK141"/>
      <c r="AL141"/>
      <c r="AW141"/>
      <c r="AX141"/>
      <c r="BI141"/>
      <c r="BJ141"/>
      <c r="BU141"/>
      <c r="BV141"/>
    </row>
    <row r="142" spans="13:74">
      <c r="M142"/>
      <c r="N142"/>
      <c r="Y142"/>
      <c r="Z142"/>
      <c r="AK142"/>
      <c r="AL142"/>
      <c r="AW142"/>
      <c r="AX142"/>
      <c r="BI142"/>
      <c r="BJ142"/>
      <c r="BU142"/>
      <c r="BV142"/>
    </row>
    <row r="143" spans="13:74">
      <c r="M143"/>
      <c r="N143"/>
      <c r="Y143"/>
      <c r="Z143"/>
      <c r="AK143"/>
      <c r="AL143"/>
      <c r="AW143"/>
      <c r="AX143"/>
      <c r="BI143"/>
      <c r="BJ143"/>
      <c r="BU143"/>
      <c r="BV143"/>
    </row>
    <row r="144" spans="13:74">
      <c r="M144"/>
      <c r="N144"/>
      <c r="Y144"/>
      <c r="Z144"/>
      <c r="AK144"/>
      <c r="AL144"/>
      <c r="AW144"/>
      <c r="AX144"/>
      <c r="BI144"/>
      <c r="BJ144"/>
      <c r="BU144"/>
      <c r="BV144"/>
    </row>
    <row r="145" spans="13:74">
      <c r="M145"/>
      <c r="N145"/>
      <c r="Y145"/>
      <c r="Z145"/>
      <c r="AK145"/>
      <c r="AL145"/>
      <c r="AW145"/>
      <c r="AX145"/>
      <c r="BI145"/>
      <c r="BJ145"/>
      <c r="BU145"/>
      <c r="BV145"/>
    </row>
    <row r="146" spans="13:74">
      <c r="M146"/>
      <c r="N146"/>
      <c r="Y146"/>
      <c r="Z146"/>
      <c r="AK146"/>
      <c r="AL146"/>
      <c r="AW146"/>
      <c r="AX146"/>
      <c r="BI146"/>
      <c r="BJ146"/>
      <c r="BU146"/>
      <c r="BV146"/>
    </row>
    <row r="147" spans="13:74">
      <c r="M147"/>
      <c r="N147"/>
      <c r="Y147"/>
      <c r="Z147"/>
      <c r="AK147"/>
      <c r="AL147"/>
      <c r="AW147"/>
      <c r="AX147"/>
      <c r="BI147"/>
      <c r="BJ147"/>
      <c r="BU147"/>
      <c r="BV147"/>
    </row>
    <row r="148" spans="13:74">
      <c r="M148"/>
      <c r="N148"/>
      <c r="Y148"/>
      <c r="Z148"/>
      <c r="AK148"/>
      <c r="AL148"/>
      <c r="AW148"/>
      <c r="AX148"/>
      <c r="BI148"/>
      <c r="BJ148"/>
      <c r="BU148"/>
      <c r="BV148"/>
    </row>
    <row r="149" spans="13:74">
      <c r="M149"/>
      <c r="N149"/>
      <c r="Y149"/>
      <c r="Z149"/>
      <c r="AK149"/>
      <c r="AL149"/>
      <c r="AW149"/>
      <c r="AX149"/>
      <c r="BI149"/>
      <c r="BJ149"/>
      <c r="BU149"/>
      <c r="BV149"/>
    </row>
    <row r="150" spans="13:74">
      <c r="M150"/>
      <c r="N150"/>
      <c r="Y150"/>
      <c r="Z150"/>
      <c r="AK150"/>
      <c r="AL150"/>
      <c r="AW150"/>
      <c r="AX150"/>
      <c r="BI150"/>
      <c r="BJ150"/>
      <c r="BU150"/>
      <c r="BV150"/>
    </row>
    <row r="151" spans="13:74">
      <c r="M151"/>
      <c r="N151"/>
      <c r="Y151"/>
      <c r="Z151"/>
      <c r="AK151"/>
      <c r="AL151"/>
      <c r="AW151"/>
      <c r="AX151"/>
      <c r="BI151"/>
      <c r="BJ151"/>
      <c r="BU151"/>
      <c r="BV151"/>
    </row>
    <row r="152" spans="13:74">
      <c r="M152"/>
      <c r="N152"/>
      <c r="Y152"/>
      <c r="Z152"/>
      <c r="AK152"/>
      <c r="AL152"/>
      <c r="AW152"/>
      <c r="AX152"/>
      <c r="BI152"/>
      <c r="BJ152"/>
      <c r="BU152"/>
      <c r="BV152"/>
    </row>
    <row r="153" spans="13:74">
      <c r="M153"/>
      <c r="N153"/>
      <c r="Y153"/>
      <c r="Z153"/>
      <c r="AK153"/>
      <c r="AL153"/>
      <c r="AW153"/>
      <c r="AX153"/>
      <c r="BI153"/>
      <c r="BJ153"/>
      <c r="BU153"/>
      <c r="BV153"/>
    </row>
    <row r="154" spans="13:74">
      <c r="M154"/>
      <c r="N154"/>
      <c r="Y154"/>
      <c r="Z154"/>
      <c r="AK154"/>
      <c r="AL154"/>
      <c r="AW154"/>
      <c r="AX154"/>
      <c r="BI154"/>
      <c r="BJ154"/>
      <c r="BU154"/>
      <c r="BV154"/>
    </row>
    <row r="155" spans="13:74">
      <c r="M155"/>
      <c r="N155"/>
      <c r="Y155"/>
      <c r="Z155"/>
      <c r="AK155"/>
      <c r="AL155"/>
      <c r="AW155"/>
      <c r="AX155"/>
      <c r="BI155"/>
      <c r="BJ155"/>
      <c r="BU155"/>
      <c r="BV155"/>
    </row>
    <row r="156" spans="13:74">
      <c r="M156"/>
      <c r="N156"/>
      <c r="Y156"/>
      <c r="Z156"/>
      <c r="AK156"/>
      <c r="AL156"/>
      <c r="AW156"/>
      <c r="AX156"/>
      <c r="BI156"/>
      <c r="BJ156"/>
      <c r="BU156"/>
      <c r="BV156"/>
    </row>
    <row r="157" spans="13:74">
      <c r="M157"/>
      <c r="N157"/>
      <c r="Y157"/>
      <c r="Z157"/>
      <c r="AK157"/>
      <c r="AL157"/>
      <c r="AW157"/>
      <c r="AX157"/>
      <c r="BI157"/>
      <c r="BJ157"/>
      <c r="BU157"/>
      <c r="BV157"/>
    </row>
    <row r="158" spans="13:74">
      <c r="M158"/>
      <c r="N158"/>
      <c r="Y158"/>
      <c r="Z158"/>
      <c r="AK158"/>
      <c r="AL158"/>
      <c r="AW158"/>
      <c r="AX158"/>
      <c r="BI158"/>
      <c r="BJ158"/>
      <c r="BU158"/>
      <c r="BV158"/>
    </row>
    <row r="159" spans="13:74">
      <c r="M159"/>
      <c r="N159"/>
      <c r="Y159"/>
      <c r="Z159"/>
      <c r="AK159"/>
      <c r="AL159"/>
      <c r="AW159"/>
      <c r="AX159"/>
      <c r="BI159"/>
      <c r="BJ159"/>
      <c r="BU159"/>
      <c r="BV159"/>
    </row>
    <row r="160" spans="13:74">
      <c r="M160"/>
      <c r="N160"/>
      <c r="Y160"/>
      <c r="Z160"/>
      <c r="AK160"/>
      <c r="AL160"/>
      <c r="AW160"/>
      <c r="AX160"/>
      <c r="BI160"/>
      <c r="BJ160"/>
      <c r="BU160"/>
      <c r="BV160"/>
    </row>
    <row r="161" spans="13:74">
      <c r="M161"/>
      <c r="N161"/>
      <c r="Y161"/>
      <c r="Z161"/>
      <c r="AK161"/>
      <c r="AL161"/>
      <c r="AW161"/>
      <c r="AX161"/>
      <c r="BI161"/>
      <c r="BJ161"/>
      <c r="BU161"/>
      <c r="BV161"/>
    </row>
    <row r="162" spans="13:74">
      <c r="M162"/>
      <c r="N162"/>
      <c r="Y162"/>
      <c r="Z162"/>
      <c r="AK162"/>
      <c r="AL162"/>
      <c r="AW162"/>
      <c r="AX162"/>
      <c r="BI162"/>
      <c r="BJ162"/>
      <c r="BU162"/>
      <c r="BV162"/>
    </row>
    <row r="163" spans="13:74">
      <c r="M163"/>
      <c r="N163"/>
      <c r="Y163"/>
      <c r="Z163"/>
      <c r="AK163"/>
      <c r="AL163"/>
      <c r="AW163"/>
      <c r="AX163"/>
      <c r="BI163"/>
      <c r="BJ163"/>
      <c r="BU163"/>
      <c r="BV163"/>
    </row>
    <row r="164" spans="13:74">
      <c r="M164"/>
      <c r="N164"/>
      <c r="Y164"/>
      <c r="Z164"/>
      <c r="AK164"/>
      <c r="AL164"/>
      <c r="AW164"/>
      <c r="AX164"/>
      <c r="BI164"/>
      <c r="BJ164"/>
      <c r="BU164"/>
      <c r="BV164"/>
    </row>
    <row r="165" spans="13:74">
      <c r="M165"/>
      <c r="N165"/>
      <c r="Y165"/>
      <c r="Z165"/>
      <c r="AK165"/>
      <c r="AL165"/>
      <c r="AW165"/>
      <c r="AX165"/>
      <c r="BI165"/>
      <c r="BJ165"/>
      <c r="BU165"/>
      <c r="BV165"/>
    </row>
    <row r="166" spans="13:74">
      <c r="M166"/>
      <c r="N166"/>
      <c r="Y166"/>
      <c r="Z166"/>
      <c r="AK166"/>
      <c r="AL166"/>
      <c r="AW166"/>
      <c r="AX166"/>
      <c r="BI166"/>
      <c r="BJ166"/>
      <c r="BU166"/>
      <c r="BV166"/>
    </row>
    <row r="167" spans="13:74">
      <c r="M167"/>
      <c r="N167"/>
      <c r="Y167"/>
      <c r="Z167"/>
      <c r="AK167"/>
      <c r="AL167"/>
      <c r="AW167"/>
      <c r="AX167"/>
      <c r="BI167"/>
      <c r="BJ167"/>
      <c r="BU167"/>
      <c r="BV167"/>
    </row>
    <row r="168" spans="13:74">
      <c r="M168"/>
      <c r="N168"/>
      <c r="Y168"/>
      <c r="Z168"/>
      <c r="AK168"/>
      <c r="AL168"/>
      <c r="AW168"/>
      <c r="AX168"/>
      <c r="BI168"/>
      <c r="BJ168"/>
      <c r="BU168"/>
      <c r="BV168"/>
    </row>
    <row r="169" spans="13:74">
      <c r="M169"/>
      <c r="N169"/>
      <c r="Y169"/>
      <c r="Z169"/>
      <c r="AK169"/>
      <c r="AL169"/>
      <c r="AW169"/>
      <c r="AX169"/>
      <c r="BI169"/>
      <c r="BJ169"/>
      <c r="BU169"/>
      <c r="BV169"/>
    </row>
    <row r="170" spans="13:74">
      <c r="M170"/>
      <c r="N170"/>
      <c r="Y170"/>
      <c r="Z170"/>
      <c r="AK170"/>
      <c r="AL170"/>
      <c r="AW170"/>
      <c r="AX170"/>
      <c r="BI170"/>
      <c r="BJ170"/>
      <c r="BU170"/>
      <c r="BV170"/>
    </row>
    <row r="171" spans="13:74">
      <c r="M171"/>
      <c r="N171"/>
      <c r="Y171"/>
      <c r="Z171"/>
      <c r="AK171"/>
      <c r="AL171"/>
      <c r="AW171"/>
      <c r="AX171"/>
      <c r="BI171"/>
      <c r="BJ171"/>
      <c r="BU171"/>
      <c r="BV171"/>
    </row>
    <row r="172" spans="13:74">
      <c r="M172"/>
      <c r="N172"/>
      <c r="Y172"/>
      <c r="Z172"/>
      <c r="AK172"/>
      <c r="AL172"/>
      <c r="AW172"/>
      <c r="AX172"/>
      <c r="BI172"/>
      <c r="BJ172"/>
      <c r="BU172"/>
      <c r="BV172"/>
    </row>
    <row r="173" spans="13:74">
      <c r="M173"/>
      <c r="N173"/>
      <c r="Y173"/>
      <c r="Z173"/>
      <c r="AK173"/>
      <c r="AL173"/>
      <c r="AW173"/>
      <c r="AX173"/>
      <c r="BI173"/>
      <c r="BJ173"/>
      <c r="BU173"/>
      <c r="BV173"/>
    </row>
    <row r="174" spans="13:74">
      <c r="M174"/>
      <c r="N174"/>
      <c r="Y174"/>
      <c r="Z174"/>
      <c r="AK174"/>
      <c r="AL174"/>
      <c r="AW174"/>
      <c r="AX174"/>
      <c r="BI174"/>
      <c r="BJ174"/>
      <c r="BU174"/>
      <c r="BV174"/>
    </row>
    <row r="175" spans="13:74">
      <c r="M175"/>
      <c r="N175"/>
      <c r="Y175"/>
      <c r="Z175"/>
      <c r="AK175"/>
      <c r="AL175"/>
      <c r="AW175"/>
      <c r="AX175"/>
      <c r="BI175"/>
      <c r="BJ175"/>
      <c r="BU175"/>
      <c r="BV175"/>
    </row>
    <row r="176" spans="13:74">
      <c r="M176"/>
      <c r="N176"/>
      <c r="Y176"/>
      <c r="Z176"/>
      <c r="AK176"/>
      <c r="AL176"/>
      <c r="AW176"/>
      <c r="AX176"/>
      <c r="BI176"/>
      <c r="BJ176"/>
      <c r="BU176"/>
      <c r="BV176"/>
    </row>
    <row r="177" spans="13:74">
      <c r="M177"/>
      <c r="N177"/>
      <c r="Y177"/>
      <c r="Z177"/>
      <c r="AK177"/>
      <c r="AL177"/>
      <c r="AW177"/>
      <c r="AX177"/>
      <c r="BI177"/>
      <c r="BJ177"/>
      <c r="BU177"/>
      <c r="BV177"/>
    </row>
    <row r="178" spans="13:74">
      <c r="M178"/>
      <c r="N178"/>
      <c r="Y178"/>
      <c r="Z178"/>
      <c r="AK178"/>
      <c r="AL178"/>
      <c r="AW178"/>
      <c r="AX178"/>
      <c r="BI178"/>
      <c r="BJ178"/>
      <c r="BU178"/>
      <c r="BV178"/>
    </row>
    <row r="179" spans="13:74">
      <c r="M179"/>
      <c r="N179"/>
      <c r="Y179"/>
      <c r="Z179"/>
      <c r="AK179"/>
      <c r="AL179"/>
      <c r="AW179"/>
      <c r="AX179"/>
      <c r="BI179"/>
      <c r="BJ179"/>
      <c r="BU179"/>
      <c r="BV179"/>
    </row>
    <row r="180" spans="13:74">
      <c r="M180"/>
      <c r="N180"/>
      <c r="Y180"/>
      <c r="Z180"/>
      <c r="AK180"/>
      <c r="AL180"/>
      <c r="AW180"/>
      <c r="AX180"/>
      <c r="BI180"/>
      <c r="BJ180"/>
      <c r="BU180"/>
      <c r="BV180"/>
    </row>
    <row r="181" spans="13:74">
      <c r="M181"/>
      <c r="N181"/>
      <c r="Y181"/>
      <c r="Z181"/>
      <c r="AK181"/>
      <c r="AL181"/>
      <c r="AW181"/>
      <c r="AX181"/>
      <c r="BI181"/>
      <c r="BJ181"/>
      <c r="BU181"/>
      <c r="BV181"/>
    </row>
    <row r="182" spans="13:74">
      <c r="M182"/>
      <c r="N182"/>
      <c r="Y182"/>
      <c r="Z182"/>
      <c r="AK182"/>
      <c r="AL182"/>
      <c r="AW182"/>
      <c r="AX182"/>
      <c r="BI182"/>
      <c r="BJ182"/>
      <c r="BU182"/>
      <c r="BV182"/>
    </row>
    <row r="183" spans="13:74">
      <c r="M183"/>
      <c r="N183"/>
      <c r="Y183"/>
      <c r="Z183"/>
      <c r="AK183"/>
      <c r="AL183"/>
      <c r="AW183"/>
      <c r="AX183"/>
      <c r="BI183"/>
      <c r="BJ183"/>
      <c r="BU183"/>
      <c r="BV183"/>
    </row>
    <row r="184" spans="13:74">
      <c r="M184"/>
      <c r="N184"/>
      <c r="Y184"/>
      <c r="Z184"/>
      <c r="AK184"/>
      <c r="AL184"/>
      <c r="AW184"/>
      <c r="AX184"/>
      <c r="BI184"/>
      <c r="BJ184"/>
      <c r="BU184"/>
      <c r="BV184"/>
    </row>
    <row r="185" spans="13:74">
      <c r="M185"/>
      <c r="N185"/>
      <c r="Y185"/>
      <c r="Z185"/>
      <c r="AK185"/>
      <c r="AL185"/>
      <c r="AW185"/>
      <c r="AX185"/>
      <c r="BI185"/>
      <c r="BJ185"/>
      <c r="BU185"/>
      <c r="BV185"/>
    </row>
    <row r="186" spans="13:74">
      <c r="M186"/>
      <c r="N186"/>
      <c r="Y186"/>
      <c r="Z186"/>
      <c r="AK186"/>
      <c r="AL186"/>
      <c r="AW186"/>
      <c r="AX186"/>
      <c r="BI186"/>
      <c r="BJ186"/>
      <c r="BU186"/>
      <c r="BV186"/>
    </row>
    <row r="187" spans="13:74">
      <c r="M187"/>
      <c r="N187"/>
      <c r="Y187"/>
      <c r="Z187"/>
      <c r="AK187"/>
      <c r="AL187"/>
      <c r="AW187"/>
      <c r="AX187"/>
      <c r="BI187"/>
      <c r="BJ187"/>
      <c r="BU187"/>
      <c r="BV187"/>
    </row>
    <row r="188" spans="13:74">
      <c r="M188"/>
      <c r="N188"/>
      <c r="Y188"/>
      <c r="Z188"/>
      <c r="AK188"/>
      <c r="AL188"/>
      <c r="AW188"/>
      <c r="AX188"/>
      <c r="BI188"/>
      <c r="BJ188"/>
      <c r="BU188"/>
      <c r="BV188"/>
    </row>
    <row r="189" spans="13:74">
      <c r="M189"/>
      <c r="N189"/>
      <c r="Y189"/>
      <c r="Z189"/>
      <c r="AK189"/>
      <c r="AL189"/>
      <c r="AW189"/>
      <c r="AX189"/>
      <c r="BI189"/>
      <c r="BJ189"/>
      <c r="BU189"/>
      <c r="BV189"/>
    </row>
    <row r="190" spans="13:74">
      <c r="M190"/>
      <c r="N190"/>
      <c r="Y190"/>
      <c r="Z190"/>
      <c r="AK190"/>
      <c r="AL190"/>
      <c r="AW190"/>
      <c r="AX190"/>
      <c r="BI190"/>
      <c r="BJ190"/>
      <c r="BU190"/>
      <c r="BV190"/>
    </row>
    <row r="191" spans="13:74">
      <c r="M191"/>
      <c r="N191"/>
      <c r="Y191"/>
      <c r="Z191"/>
      <c r="AK191"/>
      <c r="AL191"/>
      <c r="AW191"/>
      <c r="AX191"/>
      <c r="BI191"/>
      <c r="BJ191"/>
      <c r="BU191"/>
      <c r="BV191"/>
    </row>
    <row r="192" spans="13:74">
      <c r="M192"/>
      <c r="N192"/>
      <c r="Y192"/>
      <c r="Z192"/>
      <c r="AK192"/>
      <c r="AL192"/>
      <c r="AW192"/>
      <c r="AX192"/>
      <c r="BI192"/>
      <c r="BJ192"/>
      <c r="BU192"/>
      <c r="BV192"/>
    </row>
    <row r="193" spans="13:74">
      <c r="M193"/>
      <c r="N193"/>
      <c r="Y193"/>
      <c r="Z193"/>
      <c r="AK193"/>
      <c r="AL193"/>
      <c r="AW193"/>
      <c r="AX193"/>
      <c r="BI193"/>
      <c r="BJ193"/>
      <c r="BU193"/>
      <c r="BV193"/>
    </row>
    <row r="194" spans="13:74">
      <c r="M194"/>
      <c r="N194"/>
      <c r="Y194"/>
      <c r="Z194"/>
      <c r="AK194"/>
      <c r="AL194"/>
      <c r="AW194"/>
      <c r="AX194"/>
      <c r="BI194"/>
      <c r="BJ194"/>
      <c r="BU194"/>
      <c r="BV194"/>
    </row>
    <row r="195" spans="13:74">
      <c r="M195"/>
      <c r="N195"/>
      <c r="Y195"/>
      <c r="Z195"/>
      <c r="AK195"/>
      <c r="AL195"/>
      <c r="AW195"/>
      <c r="AX195"/>
      <c r="BI195"/>
      <c r="BJ195"/>
      <c r="BU195"/>
      <c r="BV195"/>
    </row>
    <row r="196" spans="13:74">
      <c r="M196"/>
      <c r="N196"/>
      <c r="Y196"/>
      <c r="Z196"/>
      <c r="AK196"/>
      <c r="AL196"/>
      <c r="AW196"/>
      <c r="AX196"/>
      <c r="BI196"/>
      <c r="BJ196"/>
      <c r="BU196"/>
      <c r="BV196"/>
    </row>
    <row r="197" spans="13:74">
      <c r="M197"/>
      <c r="N197"/>
      <c r="Y197"/>
      <c r="Z197"/>
      <c r="AK197"/>
      <c r="AL197"/>
      <c r="AW197"/>
      <c r="AX197"/>
      <c r="BI197"/>
      <c r="BJ197"/>
      <c r="BU197"/>
      <c r="BV197"/>
    </row>
    <row r="198" spans="13:74">
      <c r="M198"/>
      <c r="N198"/>
      <c r="Y198"/>
      <c r="Z198"/>
      <c r="AK198"/>
      <c r="AL198"/>
      <c r="AW198"/>
      <c r="AX198"/>
      <c r="BI198"/>
      <c r="BJ198"/>
      <c r="BU198"/>
      <c r="BV198"/>
    </row>
    <row r="199" spans="13:74">
      <c r="M199"/>
      <c r="N199"/>
      <c r="Y199"/>
      <c r="Z199"/>
      <c r="AK199"/>
      <c r="AL199"/>
      <c r="AW199"/>
      <c r="AX199"/>
      <c r="BI199"/>
      <c r="BJ199"/>
      <c r="BU199"/>
      <c r="BV199"/>
    </row>
    <row r="200" spans="13:74">
      <c r="M200"/>
      <c r="N200"/>
      <c r="Y200"/>
      <c r="Z200"/>
      <c r="AK200"/>
      <c r="AL200"/>
      <c r="AW200"/>
      <c r="AX200"/>
      <c r="BI200"/>
      <c r="BJ200"/>
      <c r="BU200"/>
      <c r="BV200"/>
    </row>
    <row r="201" spans="13:74">
      <c r="M201"/>
      <c r="N201"/>
      <c r="Y201"/>
      <c r="Z201"/>
      <c r="AK201"/>
      <c r="AL201"/>
      <c r="AW201"/>
      <c r="AX201"/>
      <c r="BI201"/>
      <c r="BJ201"/>
      <c r="BU201"/>
      <c r="BV201"/>
    </row>
    <row r="202" spans="13:74">
      <c r="M202"/>
      <c r="N202"/>
      <c r="Y202"/>
      <c r="Z202"/>
      <c r="AK202"/>
      <c r="AL202"/>
      <c r="AW202"/>
      <c r="AX202"/>
      <c r="BI202"/>
      <c r="BJ202"/>
      <c r="BU202"/>
      <c r="BV202"/>
    </row>
    <row r="203" spans="13:74">
      <c r="M203"/>
      <c r="N203"/>
      <c r="Y203"/>
      <c r="Z203"/>
      <c r="AK203"/>
      <c r="AL203"/>
      <c r="AW203"/>
      <c r="AX203"/>
      <c r="BI203"/>
      <c r="BJ203"/>
      <c r="BU203"/>
      <c r="BV203"/>
    </row>
    <row r="204" spans="13:74">
      <c r="M204"/>
      <c r="N204"/>
      <c r="Y204"/>
      <c r="Z204"/>
      <c r="AK204"/>
      <c r="AL204"/>
      <c r="AW204"/>
      <c r="AX204"/>
      <c r="BI204"/>
      <c r="BJ204"/>
      <c r="BU204"/>
      <c r="BV204"/>
    </row>
    <row r="205" spans="13:74">
      <c r="M205"/>
      <c r="N205"/>
      <c r="Y205"/>
      <c r="Z205"/>
      <c r="AK205"/>
      <c r="AL205"/>
      <c r="AW205"/>
      <c r="AX205"/>
      <c r="BI205"/>
      <c r="BJ205"/>
      <c r="BU205"/>
      <c r="BV205"/>
    </row>
    <row r="206" spans="13:74">
      <c r="M206"/>
      <c r="N206"/>
      <c r="Y206"/>
      <c r="Z206"/>
      <c r="AK206"/>
      <c r="AL206"/>
      <c r="AW206"/>
      <c r="AX206"/>
      <c r="BI206"/>
      <c r="BJ206"/>
      <c r="BU206"/>
      <c r="BV206"/>
    </row>
    <row r="207" spans="13:74">
      <c r="M207"/>
      <c r="N207"/>
      <c r="Y207"/>
      <c r="Z207"/>
      <c r="AK207"/>
      <c r="AL207"/>
      <c r="AW207"/>
      <c r="AX207"/>
      <c r="BI207"/>
      <c r="BJ207"/>
      <c r="BU207"/>
      <c r="BV207"/>
    </row>
    <row r="208" spans="13:74">
      <c r="M208"/>
      <c r="N208"/>
      <c r="Y208"/>
      <c r="Z208"/>
      <c r="AK208"/>
      <c r="AL208"/>
      <c r="AW208"/>
      <c r="AX208"/>
      <c r="BI208"/>
      <c r="BJ208"/>
      <c r="BU208"/>
      <c r="BV208"/>
    </row>
    <row r="209" spans="13:74">
      <c r="M209"/>
      <c r="N209"/>
      <c r="Y209"/>
      <c r="Z209"/>
      <c r="AK209"/>
      <c r="AL209"/>
      <c r="AW209"/>
      <c r="AX209"/>
      <c r="BI209"/>
      <c r="BJ209"/>
      <c r="BU209"/>
      <c r="BV209"/>
    </row>
    <row r="210" spans="13:74">
      <c r="M210"/>
      <c r="N210"/>
      <c r="Y210"/>
      <c r="Z210"/>
      <c r="AK210"/>
      <c r="AL210"/>
      <c r="AW210"/>
      <c r="AX210"/>
      <c r="BI210"/>
      <c r="BJ210"/>
      <c r="BU210"/>
      <c r="BV210"/>
    </row>
    <row r="211" spans="13:74">
      <c r="M211"/>
      <c r="N211"/>
      <c r="Y211"/>
      <c r="Z211"/>
      <c r="AK211"/>
      <c r="AL211"/>
      <c r="AW211"/>
      <c r="AX211"/>
      <c r="BI211"/>
      <c r="BJ211"/>
      <c r="BU211"/>
      <c r="BV211"/>
    </row>
    <row r="212" spans="13:74">
      <c r="M212"/>
      <c r="N212"/>
      <c r="Y212"/>
      <c r="Z212"/>
      <c r="AK212"/>
      <c r="AL212"/>
      <c r="AW212"/>
      <c r="AX212"/>
      <c r="BI212"/>
      <c r="BJ212"/>
      <c r="BU212"/>
      <c r="BV212"/>
    </row>
    <row r="213" spans="13:74">
      <c r="M213"/>
      <c r="N213"/>
      <c r="Y213"/>
      <c r="Z213"/>
      <c r="AK213"/>
      <c r="AL213"/>
      <c r="AW213"/>
      <c r="AX213"/>
      <c r="BI213"/>
      <c r="BJ213"/>
      <c r="BU213"/>
      <c r="BV213"/>
    </row>
    <row r="214" spans="13:74">
      <c r="M214"/>
      <c r="N214"/>
      <c r="Y214"/>
      <c r="Z214"/>
      <c r="AK214"/>
      <c r="AL214"/>
      <c r="AW214"/>
      <c r="AX214"/>
      <c r="BI214"/>
      <c r="BJ214"/>
      <c r="BU214"/>
      <c r="BV214"/>
    </row>
    <row r="215" spans="13:74">
      <c r="M215"/>
      <c r="N215"/>
      <c r="Y215"/>
      <c r="Z215"/>
      <c r="AK215"/>
      <c r="AL215"/>
      <c r="AW215"/>
      <c r="AX215"/>
      <c r="BI215"/>
      <c r="BJ215"/>
      <c r="BU215"/>
      <c r="BV215"/>
    </row>
    <row r="216" spans="13:74">
      <c r="M216"/>
      <c r="N216"/>
      <c r="Y216"/>
      <c r="Z216"/>
      <c r="AK216"/>
      <c r="AL216"/>
      <c r="AW216"/>
      <c r="AX216"/>
      <c r="BI216"/>
      <c r="BJ216"/>
      <c r="BU216"/>
      <c r="BV216"/>
    </row>
    <row r="217" spans="13:74">
      <c r="M217"/>
      <c r="N217"/>
      <c r="Y217"/>
      <c r="Z217"/>
      <c r="AK217"/>
      <c r="AL217"/>
      <c r="AW217"/>
      <c r="AX217"/>
      <c r="BI217"/>
      <c r="BJ217"/>
      <c r="BU217"/>
      <c r="BV217"/>
    </row>
    <row r="218" spans="13:74">
      <c r="M218"/>
      <c r="N218"/>
      <c r="Y218"/>
      <c r="Z218"/>
      <c r="AK218"/>
      <c r="AL218"/>
      <c r="AW218"/>
      <c r="AX218"/>
      <c r="BI218"/>
      <c r="BJ218"/>
      <c r="BU218"/>
      <c r="BV218"/>
    </row>
    <row r="219" spans="13:74">
      <c r="M219"/>
      <c r="N219"/>
      <c r="Y219"/>
      <c r="Z219"/>
      <c r="AK219"/>
      <c r="AL219"/>
      <c r="AW219"/>
      <c r="AX219"/>
      <c r="BI219"/>
      <c r="BJ219"/>
      <c r="BU219"/>
      <c r="BV219"/>
    </row>
    <row r="220" spans="13:74">
      <c r="M220"/>
      <c r="N220"/>
      <c r="Y220"/>
      <c r="Z220"/>
      <c r="AK220"/>
      <c r="AL220"/>
      <c r="AW220"/>
      <c r="AX220"/>
      <c r="BI220"/>
      <c r="BJ220"/>
      <c r="BU220"/>
      <c r="BV220"/>
    </row>
    <row r="221" spans="13:74">
      <c r="M221"/>
      <c r="N221"/>
      <c r="Y221"/>
      <c r="Z221"/>
      <c r="AK221"/>
      <c r="AL221"/>
      <c r="AW221"/>
      <c r="AX221"/>
      <c r="BI221"/>
      <c r="BJ221"/>
      <c r="BU221"/>
      <c r="BV221"/>
    </row>
    <row r="222" spans="13:74">
      <c r="M222"/>
      <c r="N222"/>
      <c r="Y222"/>
      <c r="Z222"/>
      <c r="AK222"/>
      <c r="AL222"/>
      <c r="AW222"/>
      <c r="AX222"/>
      <c r="BI222"/>
      <c r="BJ222"/>
      <c r="BU222"/>
      <c r="BV222"/>
    </row>
    <row r="223" spans="13:74">
      <c r="M223"/>
      <c r="N223"/>
      <c r="Y223"/>
      <c r="Z223"/>
      <c r="AK223"/>
      <c r="AL223"/>
      <c r="AW223"/>
      <c r="AX223"/>
      <c r="BI223"/>
      <c r="BJ223"/>
      <c r="BU223"/>
      <c r="BV223"/>
    </row>
    <row r="224" spans="13:74">
      <c r="M224"/>
      <c r="N224"/>
      <c r="Y224"/>
      <c r="Z224"/>
      <c r="AK224"/>
      <c r="AL224"/>
      <c r="AW224"/>
      <c r="AX224"/>
      <c r="BI224"/>
      <c r="BJ224"/>
      <c r="BU224"/>
      <c r="BV224"/>
    </row>
    <row r="225" spans="13:74">
      <c r="M225"/>
      <c r="N225"/>
      <c r="Y225"/>
      <c r="Z225"/>
      <c r="AK225"/>
      <c r="AL225"/>
      <c r="AW225"/>
      <c r="AX225"/>
      <c r="BI225"/>
      <c r="BJ225"/>
      <c r="BU225"/>
      <c r="BV225"/>
    </row>
    <row r="226" spans="13:74">
      <c r="M226"/>
      <c r="N226"/>
      <c r="Y226"/>
      <c r="Z226"/>
      <c r="AK226"/>
      <c r="AL226"/>
      <c r="AW226"/>
      <c r="AX226"/>
      <c r="BI226"/>
      <c r="BJ226"/>
      <c r="BU226"/>
      <c r="BV226"/>
    </row>
    <row r="227" spans="13:74">
      <c r="M227"/>
      <c r="N227"/>
      <c r="Y227"/>
      <c r="Z227"/>
      <c r="AK227"/>
      <c r="AL227"/>
      <c r="AW227"/>
      <c r="AX227"/>
      <c r="BI227"/>
      <c r="BJ227"/>
      <c r="BU227"/>
      <c r="BV227"/>
    </row>
    <row r="228" spans="13:74">
      <c r="M228"/>
      <c r="N228"/>
      <c r="Y228"/>
      <c r="Z228"/>
      <c r="AK228"/>
      <c r="AL228"/>
      <c r="AW228"/>
      <c r="AX228"/>
      <c r="BI228"/>
      <c r="BJ228"/>
      <c r="BU228"/>
      <c r="BV228"/>
    </row>
    <row r="229" spans="13:74">
      <c r="M229"/>
      <c r="N229"/>
      <c r="Y229"/>
      <c r="Z229"/>
      <c r="AK229"/>
      <c r="AL229"/>
      <c r="AW229"/>
      <c r="AX229"/>
      <c r="BI229"/>
      <c r="BJ229"/>
      <c r="BU229"/>
      <c r="BV229"/>
    </row>
    <row r="230" spans="13:74">
      <c r="M230"/>
      <c r="N230"/>
      <c r="Y230"/>
      <c r="Z230"/>
      <c r="AK230"/>
      <c r="AL230"/>
      <c r="AW230"/>
      <c r="AX230"/>
      <c r="BI230"/>
      <c r="BJ230"/>
      <c r="BU230"/>
      <c r="BV230"/>
    </row>
    <row r="231" spans="13:74">
      <c r="M231"/>
      <c r="N231"/>
      <c r="Y231"/>
      <c r="Z231"/>
      <c r="AK231"/>
      <c r="AL231"/>
      <c r="AW231"/>
      <c r="AX231"/>
      <c r="BI231"/>
      <c r="BJ231"/>
      <c r="BU231"/>
      <c r="BV231"/>
    </row>
    <row r="232" spans="13:74">
      <c r="M232"/>
      <c r="N232"/>
      <c r="Y232"/>
      <c r="Z232"/>
      <c r="AK232"/>
      <c r="AL232"/>
      <c r="AW232"/>
      <c r="AX232"/>
      <c r="BI232"/>
      <c r="BJ232"/>
      <c r="BU232"/>
      <c r="BV232"/>
    </row>
    <row r="233" spans="13:74">
      <c r="M233"/>
      <c r="N233"/>
      <c r="Y233"/>
      <c r="Z233"/>
      <c r="AK233"/>
      <c r="AL233"/>
      <c r="AW233"/>
      <c r="AX233"/>
      <c r="BI233"/>
      <c r="BJ233"/>
      <c r="BU233"/>
      <c r="BV233"/>
    </row>
    <row r="234" spans="13:74">
      <c r="M234"/>
      <c r="N234"/>
      <c r="Y234"/>
      <c r="Z234"/>
      <c r="AK234"/>
      <c r="AL234"/>
      <c r="AW234"/>
      <c r="AX234"/>
      <c r="BI234"/>
      <c r="BJ234"/>
      <c r="BU234"/>
      <c r="BV234"/>
    </row>
    <row r="235" spans="13:74">
      <c r="M235"/>
      <c r="N235"/>
      <c r="Y235"/>
      <c r="Z235"/>
      <c r="AK235"/>
      <c r="AL235"/>
      <c r="AW235"/>
      <c r="AX235"/>
      <c r="BI235"/>
      <c r="BJ235"/>
      <c r="BU235"/>
      <c r="BV235"/>
    </row>
    <row r="236" spans="13:74">
      <c r="M236"/>
      <c r="N236"/>
      <c r="Y236"/>
      <c r="Z236"/>
      <c r="AK236"/>
      <c r="AL236"/>
      <c r="AW236"/>
      <c r="AX236"/>
      <c r="BI236"/>
      <c r="BJ236"/>
      <c r="BU236"/>
      <c r="BV236"/>
    </row>
    <row r="237" spans="13:74">
      <c r="M237"/>
      <c r="N237"/>
      <c r="Y237"/>
      <c r="Z237"/>
      <c r="AK237"/>
      <c r="AL237"/>
      <c r="AW237"/>
      <c r="AX237"/>
      <c r="BI237"/>
      <c r="BJ237"/>
      <c r="BU237"/>
      <c r="BV237"/>
    </row>
    <row r="238" spans="13:74">
      <c r="M238"/>
      <c r="N238"/>
      <c r="Y238"/>
      <c r="Z238"/>
      <c r="AK238"/>
      <c r="AL238"/>
      <c r="AW238"/>
      <c r="AX238"/>
      <c r="BI238"/>
      <c r="BJ238"/>
      <c r="BU238"/>
      <c r="BV238"/>
    </row>
    <row r="239" spans="13:74">
      <c r="M239"/>
      <c r="N239"/>
      <c r="Y239"/>
      <c r="Z239"/>
      <c r="AK239"/>
      <c r="AL239"/>
      <c r="AW239"/>
      <c r="AX239"/>
      <c r="BI239"/>
      <c r="BJ239"/>
      <c r="BU239"/>
      <c r="BV239"/>
    </row>
    <row r="240" spans="13:74">
      <c r="M240"/>
      <c r="N240"/>
      <c r="Y240"/>
      <c r="Z240"/>
      <c r="AK240"/>
      <c r="AL240"/>
      <c r="AW240"/>
      <c r="AX240"/>
      <c r="BI240"/>
      <c r="BJ240"/>
      <c r="BU240"/>
      <c r="BV240"/>
    </row>
    <row r="241" spans="13:74">
      <c r="M241"/>
      <c r="N241"/>
      <c r="Y241"/>
      <c r="Z241"/>
      <c r="AK241"/>
      <c r="AL241"/>
      <c r="AW241"/>
      <c r="AX241"/>
      <c r="BI241"/>
      <c r="BJ241"/>
      <c r="BU241"/>
      <c r="BV241"/>
    </row>
    <row r="242" spans="13:74">
      <c r="M242"/>
      <c r="N242"/>
      <c r="Y242"/>
      <c r="Z242"/>
      <c r="AK242"/>
      <c r="AL242"/>
      <c r="AW242"/>
      <c r="AX242"/>
      <c r="BI242"/>
      <c r="BJ242"/>
      <c r="BU242"/>
      <c r="BV242"/>
    </row>
    <row r="243" spans="13:74">
      <c r="M243"/>
      <c r="N243"/>
      <c r="Y243"/>
      <c r="Z243"/>
      <c r="AK243"/>
      <c r="AL243"/>
      <c r="AW243"/>
      <c r="AX243"/>
      <c r="BI243"/>
      <c r="BJ243"/>
      <c r="BU243"/>
      <c r="BV243"/>
    </row>
    <row r="244" spans="13:74">
      <c r="M244"/>
      <c r="N244"/>
      <c r="Y244"/>
      <c r="Z244"/>
      <c r="AK244"/>
      <c r="AL244"/>
      <c r="AW244"/>
      <c r="AX244"/>
      <c r="BI244"/>
      <c r="BJ244"/>
      <c r="BU244"/>
      <c r="BV244"/>
    </row>
    <row r="245" spans="13:74">
      <c r="M245"/>
      <c r="N245"/>
      <c r="Y245"/>
      <c r="Z245"/>
      <c r="AK245"/>
      <c r="AL245"/>
      <c r="AW245"/>
      <c r="AX245"/>
      <c r="BI245"/>
      <c r="BJ245"/>
      <c r="BU245"/>
      <c r="BV245"/>
    </row>
    <row r="246" spans="13:74">
      <c r="M246"/>
      <c r="N246"/>
      <c r="Y246"/>
      <c r="Z246"/>
      <c r="AK246"/>
      <c r="AL246"/>
      <c r="AW246"/>
      <c r="AX246"/>
      <c r="BI246"/>
      <c r="BJ246"/>
      <c r="BU246"/>
      <c r="BV246"/>
    </row>
    <row r="247" spans="13:74">
      <c r="M247"/>
      <c r="N247"/>
      <c r="Y247"/>
      <c r="Z247"/>
      <c r="AK247"/>
      <c r="AL247"/>
      <c r="AW247"/>
      <c r="AX247"/>
      <c r="BI247"/>
      <c r="BJ247"/>
      <c r="BU247"/>
      <c r="BV247"/>
    </row>
    <row r="248" spans="13:74">
      <c r="M248"/>
      <c r="N248"/>
      <c r="Y248"/>
      <c r="Z248"/>
      <c r="AK248"/>
      <c r="AL248"/>
      <c r="AW248"/>
      <c r="AX248"/>
      <c r="BI248"/>
      <c r="BJ248"/>
      <c r="BU248"/>
      <c r="BV248"/>
    </row>
    <row r="249" spans="13:74">
      <c r="M249"/>
      <c r="N249"/>
      <c r="Y249"/>
      <c r="Z249"/>
      <c r="AK249"/>
      <c r="AL249"/>
      <c r="AW249"/>
      <c r="AX249"/>
      <c r="BI249"/>
      <c r="BJ249"/>
      <c r="BU249"/>
      <c r="BV249"/>
    </row>
    <row r="250" spans="13:74">
      <c r="M250"/>
      <c r="N250"/>
      <c r="Y250"/>
      <c r="Z250"/>
      <c r="AK250"/>
      <c r="AL250"/>
      <c r="AW250"/>
      <c r="AX250"/>
      <c r="BI250"/>
      <c r="BJ250"/>
      <c r="BU250"/>
      <c r="BV250"/>
    </row>
    <row r="251" spans="13:74">
      <c r="M251"/>
      <c r="N251"/>
      <c r="Y251"/>
      <c r="Z251"/>
      <c r="AK251"/>
      <c r="AL251"/>
      <c r="AW251"/>
      <c r="AX251"/>
      <c r="BI251"/>
      <c r="BJ251"/>
      <c r="BU251"/>
      <c r="BV251"/>
    </row>
    <row r="252" spans="13:74">
      <c r="M252"/>
      <c r="N252"/>
      <c r="Y252"/>
      <c r="Z252"/>
      <c r="AK252"/>
      <c r="AL252"/>
      <c r="AW252"/>
      <c r="AX252"/>
      <c r="BI252"/>
      <c r="BJ252"/>
      <c r="BU252"/>
      <c r="BV252"/>
    </row>
    <row r="253" spans="13:74">
      <c r="M253"/>
      <c r="N253"/>
      <c r="Y253"/>
      <c r="Z253"/>
      <c r="AK253"/>
      <c r="AL253"/>
      <c r="AW253"/>
      <c r="AX253"/>
      <c r="BI253"/>
      <c r="BJ253"/>
      <c r="BU253"/>
      <c r="BV253"/>
    </row>
    <row r="254" spans="13:74">
      <c r="M254"/>
      <c r="N254"/>
      <c r="Y254"/>
      <c r="Z254"/>
      <c r="AK254"/>
      <c r="AL254"/>
      <c r="AW254"/>
      <c r="AX254"/>
      <c r="BI254"/>
      <c r="BJ254"/>
      <c r="BU254"/>
      <c r="BV254"/>
    </row>
    <row r="255" spans="13:74">
      <c r="M255"/>
      <c r="N255"/>
      <c r="Y255"/>
      <c r="Z255"/>
      <c r="AK255"/>
      <c r="AL255"/>
      <c r="AW255"/>
      <c r="AX255"/>
      <c r="BI255"/>
      <c r="BJ255"/>
      <c r="BU255"/>
      <c r="BV255"/>
    </row>
    <row r="256" spans="13:74">
      <c r="M256"/>
      <c r="N256"/>
      <c r="Y256"/>
      <c r="Z256"/>
      <c r="AK256"/>
      <c r="AL256"/>
      <c r="AW256"/>
      <c r="AX256"/>
      <c r="BI256"/>
      <c r="BJ256"/>
      <c r="BU256"/>
      <c r="BV256"/>
    </row>
    <row r="257" spans="13:74">
      <c r="M257"/>
      <c r="N257"/>
      <c r="Y257"/>
      <c r="Z257"/>
      <c r="AK257"/>
      <c r="AL257"/>
      <c r="AW257"/>
      <c r="AX257"/>
      <c r="BI257"/>
      <c r="BJ257"/>
      <c r="BU257"/>
      <c r="BV257"/>
    </row>
    <row r="258" spans="13:74">
      <c r="M258"/>
      <c r="N258"/>
      <c r="Y258"/>
      <c r="Z258"/>
      <c r="AK258"/>
      <c r="AL258"/>
      <c r="AW258"/>
      <c r="AX258"/>
      <c r="BI258"/>
      <c r="BJ258"/>
      <c r="BU258"/>
      <c r="BV258"/>
    </row>
    <row r="259" spans="13:74">
      <c r="M259"/>
      <c r="N259"/>
      <c r="Y259"/>
      <c r="Z259"/>
      <c r="AK259"/>
      <c r="AL259"/>
      <c r="AW259"/>
      <c r="AX259"/>
      <c r="BI259"/>
      <c r="BJ259"/>
      <c r="BU259"/>
      <c r="BV259"/>
    </row>
    <row r="260" spans="13:74">
      <c r="M260"/>
      <c r="N260"/>
      <c r="Y260"/>
      <c r="Z260"/>
      <c r="AK260"/>
      <c r="AL260"/>
      <c r="AW260"/>
      <c r="AX260"/>
      <c r="BI260"/>
      <c r="BJ260"/>
      <c r="BU260"/>
      <c r="BV260"/>
    </row>
    <row r="261" spans="13:74">
      <c r="M261"/>
      <c r="N261"/>
      <c r="Y261"/>
      <c r="Z261"/>
      <c r="AK261"/>
      <c r="AL261"/>
      <c r="AW261"/>
      <c r="AX261"/>
      <c r="BI261"/>
      <c r="BJ261"/>
      <c r="BU261"/>
      <c r="BV261"/>
    </row>
    <row r="262" spans="13:74">
      <c r="M262"/>
      <c r="N262"/>
      <c r="Y262"/>
      <c r="Z262"/>
      <c r="AK262"/>
      <c r="AL262"/>
      <c r="AW262"/>
      <c r="AX262"/>
      <c r="BI262"/>
      <c r="BJ262"/>
      <c r="BU262"/>
      <c r="BV262"/>
    </row>
    <row r="263" spans="13:74">
      <c r="M263"/>
      <c r="N263"/>
      <c r="Y263"/>
      <c r="Z263"/>
      <c r="AK263"/>
      <c r="AL263"/>
      <c r="AW263"/>
      <c r="AX263"/>
      <c r="BI263"/>
      <c r="BJ263"/>
      <c r="BU263"/>
      <c r="BV263"/>
    </row>
    <row r="264" spans="13:74">
      <c r="M264"/>
      <c r="N264"/>
      <c r="Y264"/>
      <c r="Z264"/>
      <c r="AK264"/>
      <c r="AL264"/>
      <c r="AW264"/>
      <c r="AX264"/>
      <c r="BI264"/>
      <c r="BJ264"/>
      <c r="BU264"/>
      <c r="BV264"/>
    </row>
    <row r="265" spans="13:74">
      <c r="M265"/>
      <c r="N265"/>
      <c r="Y265"/>
      <c r="Z265"/>
      <c r="AK265"/>
      <c r="AL265"/>
      <c r="AW265"/>
      <c r="AX265"/>
      <c r="BI265"/>
      <c r="BJ265"/>
      <c r="BU265"/>
      <c r="BV265"/>
    </row>
    <row r="266" spans="13:74">
      <c r="M266"/>
      <c r="N266"/>
      <c r="Y266"/>
      <c r="Z266"/>
      <c r="AK266"/>
      <c r="AL266"/>
      <c r="AW266"/>
      <c r="AX266"/>
      <c r="BI266"/>
      <c r="BJ266"/>
      <c r="BU266"/>
      <c r="BV266"/>
    </row>
    <row r="267" spans="13:74">
      <c r="M267"/>
      <c r="N267"/>
      <c r="Y267"/>
      <c r="Z267"/>
      <c r="AK267"/>
      <c r="AL267"/>
      <c r="AW267"/>
      <c r="AX267"/>
      <c r="BI267"/>
      <c r="BJ267"/>
      <c r="BU267"/>
      <c r="BV267"/>
    </row>
    <row r="268" spans="13:74">
      <c r="M268"/>
      <c r="N268"/>
      <c r="Y268"/>
      <c r="Z268"/>
      <c r="AK268"/>
      <c r="AL268"/>
      <c r="AW268"/>
      <c r="AX268"/>
      <c r="BI268"/>
      <c r="BJ268"/>
      <c r="BU268"/>
      <c r="BV268"/>
    </row>
    <row r="269" spans="13:74">
      <c r="M269"/>
      <c r="N269"/>
      <c r="Y269"/>
      <c r="Z269"/>
      <c r="AK269"/>
      <c r="AL269"/>
      <c r="AW269"/>
      <c r="AX269"/>
      <c r="BI269"/>
      <c r="BJ269"/>
      <c r="BU269"/>
      <c r="BV269"/>
    </row>
    <row r="270" spans="13:74">
      <c r="M270"/>
      <c r="N270"/>
      <c r="Y270"/>
      <c r="Z270"/>
      <c r="AK270"/>
      <c r="AL270"/>
      <c r="AW270"/>
      <c r="AX270"/>
      <c r="BI270"/>
      <c r="BJ270"/>
      <c r="BU270"/>
      <c r="BV270"/>
    </row>
    <row r="271" spans="13:74">
      <c r="M271"/>
      <c r="N271"/>
      <c r="Y271"/>
      <c r="Z271"/>
      <c r="AK271"/>
      <c r="AL271"/>
      <c r="AW271"/>
      <c r="AX271"/>
      <c r="BI271"/>
      <c r="BJ271"/>
      <c r="BU271"/>
      <c r="BV271"/>
    </row>
    <row r="272" spans="13:74">
      <c r="M272"/>
      <c r="N272"/>
      <c r="Y272"/>
      <c r="Z272"/>
      <c r="AK272"/>
      <c r="AL272"/>
      <c r="AW272"/>
      <c r="AX272"/>
      <c r="BI272"/>
      <c r="BJ272"/>
      <c r="BU272"/>
      <c r="BV272"/>
    </row>
    <row r="273" spans="13:74">
      <c r="M273"/>
      <c r="N273"/>
      <c r="Y273"/>
      <c r="Z273"/>
      <c r="AK273"/>
      <c r="AL273"/>
      <c r="AW273"/>
      <c r="AX273"/>
      <c r="BI273"/>
      <c r="BJ273"/>
      <c r="BU273"/>
      <c r="BV273"/>
    </row>
    <row r="274" spans="13:74">
      <c r="M274"/>
      <c r="N274"/>
      <c r="Y274"/>
      <c r="Z274"/>
      <c r="AK274"/>
      <c r="AL274"/>
      <c r="AW274"/>
      <c r="AX274"/>
      <c r="BI274"/>
      <c r="BJ274"/>
      <c r="BU274"/>
      <c r="BV274"/>
    </row>
    <row r="275" spans="13:74">
      <c r="M275"/>
      <c r="N275"/>
      <c r="Y275"/>
      <c r="Z275"/>
      <c r="AK275"/>
      <c r="AL275"/>
      <c r="AW275"/>
      <c r="AX275"/>
      <c r="BI275"/>
      <c r="BJ275"/>
      <c r="BU275"/>
      <c r="BV275"/>
    </row>
    <row r="276" spans="13:74">
      <c r="M276"/>
      <c r="N276"/>
      <c r="Y276"/>
      <c r="Z276"/>
      <c r="AK276"/>
      <c r="AL276"/>
      <c r="AW276"/>
      <c r="AX276"/>
      <c r="BI276"/>
      <c r="BJ276"/>
      <c r="BU276"/>
      <c r="BV276"/>
    </row>
    <row r="277" spans="13:74">
      <c r="M277"/>
      <c r="N277"/>
      <c r="Y277"/>
      <c r="Z277"/>
      <c r="AK277"/>
      <c r="AL277"/>
      <c r="AW277"/>
      <c r="AX277"/>
      <c r="BI277"/>
      <c r="BJ277"/>
      <c r="BU277"/>
      <c r="BV277"/>
    </row>
    <row r="278" spans="13:74">
      <c r="M278"/>
      <c r="N278"/>
      <c r="Y278"/>
      <c r="Z278"/>
      <c r="AK278"/>
      <c r="AL278"/>
      <c r="AW278"/>
      <c r="AX278"/>
      <c r="BI278"/>
      <c r="BJ278"/>
      <c r="BU278"/>
      <c r="BV278"/>
    </row>
    <row r="279" spans="13:74">
      <c r="M279"/>
      <c r="N279"/>
      <c r="Y279"/>
      <c r="Z279"/>
      <c r="AK279"/>
      <c r="AL279"/>
      <c r="AW279"/>
      <c r="AX279"/>
      <c r="BI279"/>
      <c r="BJ279"/>
      <c r="BU279"/>
      <c r="BV279"/>
    </row>
    <row r="280" spans="13:74">
      <c r="M280"/>
      <c r="N280"/>
      <c r="Y280"/>
      <c r="Z280"/>
      <c r="AK280"/>
      <c r="AL280"/>
      <c r="AW280"/>
      <c r="AX280"/>
      <c r="BI280"/>
      <c r="BJ280"/>
      <c r="BU280"/>
      <c r="BV280"/>
    </row>
    <row r="281" spans="13:74">
      <c r="M281"/>
      <c r="N281"/>
      <c r="Y281"/>
      <c r="Z281"/>
      <c r="AK281"/>
      <c r="AL281"/>
      <c r="AW281"/>
      <c r="AX281"/>
      <c r="BI281"/>
      <c r="BJ281"/>
      <c r="BU281"/>
      <c r="BV281"/>
    </row>
    <row r="282" spans="13:74">
      <c r="M282"/>
      <c r="N282"/>
      <c r="Y282"/>
      <c r="Z282"/>
      <c r="AK282"/>
      <c r="AL282"/>
      <c r="AW282"/>
      <c r="AX282"/>
      <c r="BI282"/>
      <c r="BJ282"/>
      <c r="BU282"/>
      <c r="BV282"/>
    </row>
    <row r="283" spans="13:74">
      <c r="M283"/>
      <c r="N283"/>
      <c r="Y283"/>
      <c r="Z283"/>
      <c r="AK283"/>
      <c r="AL283"/>
      <c r="AW283"/>
      <c r="AX283"/>
      <c r="BI283"/>
      <c r="BJ283"/>
      <c r="BU283"/>
      <c r="BV283"/>
    </row>
    <row r="284" spans="13:74">
      <c r="M284"/>
      <c r="N284"/>
      <c r="Y284"/>
      <c r="Z284"/>
      <c r="AK284"/>
      <c r="AL284"/>
      <c r="AW284"/>
      <c r="AX284"/>
      <c r="BI284"/>
      <c r="BJ284"/>
      <c r="BU284"/>
      <c r="BV284"/>
    </row>
    <row r="285" spans="13:74">
      <c r="M285"/>
      <c r="N285"/>
      <c r="Y285"/>
      <c r="Z285"/>
      <c r="AK285"/>
      <c r="AL285"/>
      <c r="AW285"/>
      <c r="AX285"/>
      <c r="BI285"/>
      <c r="BJ285"/>
      <c r="BU285"/>
      <c r="BV285"/>
    </row>
    <row r="286" spans="13:74">
      <c r="M286"/>
      <c r="N286"/>
      <c r="Y286"/>
      <c r="Z286"/>
      <c r="AK286"/>
      <c r="AL286"/>
      <c r="AW286"/>
      <c r="AX286"/>
      <c r="BI286"/>
      <c r="BJ286"/>
      <c r="BU286"/>
      <c r="BV286"/>
    </row>
    <row r="287" spans="13:74">
      <c r="M287"/>
      <c r="N287"/>
      <c r="Y287"/>
      <c r="Z287"/>
      <c r="AK287"/>
      <c r="AL287"/>
      <c r="AW287"/>
      <c r="AX287"/>
      <c r="BI287"/>
      <c r="BJ287"/>
      <c r="BU287"/>
      <c r="BV287"/>
    </row>
    <row r="288" spans="13:74">
      <c r="M288"/>
      <c r="N288"/>
      <c r="Y288"/>
      <c r="Z288"/>
      <c r="AK288"/>
      <c r="AL288"/>
      <c r="AW288"/>
      <c r="AX288"/>
      <c r="BI288"/>
      <c r="BJ288"/>
      <c r="BU288"/>
      <c r="BV288"/>
    </row>
    <row r="289" spans="13:74">
      <c r="M289"/>
      <c r="N289"/>
      <c r="Y289"/>
      <c r="Z289"/>
      <c r="AK289"/>
      <c r="AL289"/>
      <c r="AW289"/>
      <c r="AX289"/>
      <c r="BI289"/>
      <c r="BJ289"/>
      <c r="BU289"/>
      <c r="BV289"/>
    </row>
    <row r="290" spans="13:74">
      <c r="M290"/>
      <c r="N290"/>
      <c r="Y290"/>
      <c r="Z290"/>
      <c r="AK290"/>
      <c r="AL290"/>
      <c r="AW290"/>
      <c r="AX290"/>
      <c r="BI290"/>
      <c r="BJ290"/>
      <c r="BU290"/>
      <c r="BV290"/>
    </row>
    <row r="291" spans="13:74">
      <c r="M291"/>
      <c r="N291"/>
      <c r="Y291"/>
      <c r="Z291"/>
      <c r="AK291"/>
      <c r="AL291"/>
      <c r="AW291"/>
      <c r="AX291"/>
      <c r="BI291"/>
      <c r="BJ291"/>
      <c r="BU291"/>
      <c r="BV291"/>
    </row>
    <row r="292" spans="13:74">
      <c r="M292"/>
      <c r="N292"/>
      <c r="Y292"/>
      <c r="Z292"/>
      <c r="AK292"/>
      <c r="AL292"/>
      <c r="AW292"/>
      <c r="AX292"/>
      <c r="BI292"/>
      <c r="BJ292"/>
      <c r="BU292"/>
      <c r="BV292"/>
    </row>
    <row r="293" spans="13:74">
      <c r="M293"/>
      <c r="N293"/>
      <c r="Y293"/>
      <c r="Z293"/>
      <c r="AK293"/>
      <c r="AL293"/>
      <c r="AW293"/>
      <c r="AX293"/>
      <c r="BI293"/>
      <c r="BJ293"/>
      <c r="BU293"/>
      <c r="BV293"/>
    </row>
    <row r="294" spans="13:74">
      <c r="M294"/>
      <c r="N294"/>
      <c r="Y294"/>
      <c r="Z294"/>
      <c r="AK294"/>
      <c r="AL294"/>
      <c r="AW294"/>
      <c r="AX294"/>
      <c r="BI294"/>
      <c r="BJ294"/>
      <c r="BU294"/>
      <c r="BV294"/>
    </row>
    <row r="295" spans="13:74">
      <c r="M295"/>
      <c r="N295"/>
      <c r="Y295"/>
      <c r="Z295"/>
      <c r="AK295"/>
      <c r="AL295"/>
      <c r="AW295"/>
      <c r="AX295"/>
      <c r="BI295"/>
      <c r="BJ295"/>
      <c r="BU295"/>
      <c r="BV295"/>
    </row>
    <row r="296" spans="13:74">
      <c r="M296"/>
      <c r="N296"/>
      <c r="Y296"/>
      <c r="Z296"/>
      <c r="AK296"/>
      <c r="AL296"/>
      <c r="AW296"/>
      <c r="AX296"/>
      <c r="BI296"/>
      <c r="BJ296"/>
      <c r="BU296"/>
      <c r="BV296"/>
    </row>
    <row r="297" spans="13:74">
      <c r="M297"/>
      <c r="N297"/>
      <c r="Y297"/>
      <c r="Z297"/>
      <c r="AK297"/>
      <c r="AL297"/>
      <c r="AW297"/>
      <c r="AX297"/>
      <c r="BI297"/>
      <c r="BJ297"/>
      <c r="BU297"/>
      <c r="BV297"/>
    </row>
    <row r="298" spans="13:74">
      <c r="M298"/>
      <c r="N298"/>
      <c r="Y298"/>
      <c r="Z298"/>
      <c r="AK298"/>
      <c r="AL298"/>
      <c r="AW298"/>
      <c r="AX298"/>
      <c r="BI298"/>
      <c r="BJ298"/>
      <c r="BU298"/>
      <c r="BV298"/>
    </row>
    <row r="299" spans="13:74">
      <c r="M299"/>
      <c r="N299"/>
      <c r="Y299"/>
      <c r="Z299"/>
      <c r="AK299"/>
      <c r="AL299"/>
      <c r="AW299"/>
      <c r="AX299"/>
      <c r="BI299"/>
      <c r="BJ299"/>
      <c r="BU299"/>
      <c r="BV299"/>
    </row>
    <row r="300" spans="13:74">
      <c r="M300"/>
      <c r="N300"/>
      <c r="Y300"/>
      <c r="Z300"/>
      <c r="AK300"/>
      <c r="AL300"/>
      <c r="AW300"/>
      <c r="AX300"/>
      <c r="BI300"/>
      <c r="BJ300"/>
      <c r="BU300"/>
      <c r="BV300"/>
    </row>
    <row r="301" spans="13:74">
      <c r="M301"/>
      <c r="N301"/>
      <c r="Y301"/>
      <c r="Z301"/>
      <c r="AK301"/>
      <c r="AL301"/>
      <c r="AW301"/>
      <c r="AX301"/>
      <c r="BI301"/>
      <c r="BJ301"/>
      <c r="BU301"/>
      <c r="BV301"/>
    </row>
    <row r="302" spans="13:74">
      <c r="M302"/>
      <c r="N302"/>
      <c r="Y302"/>
      <c r="Z302"/>
      <c r="AK302"/>
      <c r="AL302"/>
      <c r="AW302"/>
      <c r="AX302"/>
      <c r="BI302"/>
      <c r="BJ302"/>
      <c r="BU302"/>
      <c r="BV302"/>
    </row>
    <row r="303" spans="13:74">
      <c r="M303"/>
      <c r="N303"/>
      <c r="Y303"/>
      <c r="Z303"/>
      <c r="AK303"/>
      <c r="AL303"/>
      <c r="AW303"/>
      <c r="AX303"/>
      <c r="BI303"/>
      <c r="BJ303"/>
      <c r="BU303"/>
      <c r="BV303"/>
    </row>
    <row r="304" spans="13:74">
      <c r="M304"/>
      <c r="N304"/>
      <c r="Y304"/>
      <c r="Z304"/>
      <c r="AK304"/>
      <c r="AL304"/>
      <c r="AW304"/>
      <c r="AX304"/>
      <c r="BI304"/>
      <c r="BJ304"/>
      <c r="BU304"/>
      <c r="BV304"/>
    </row>
    <row r="305" spans="13:74">
      <c r="M305"/>
      <c r="N305"/>
      <c r="Y305"/>
      <c r="Z305"/>
      <c r="AK305"/>
      <c r="AL305"/>
      <c r="AW305"/>
      <c r="AX305"/>
      <c r="BI305"/>
      <c r="BJ305"/>
      <c r="BU305"/>
      <c r="BV305"/>
    </row>
    <row r="306" spans="13:74">
      <c r="M306"/>
      <c r="N306"/>
      <c r="Y306"/>
      <c r="Z306"/>
      <c r="AK306"/>
      <c r="AL306"/>
      <c r="AW306"/>
      <c r="AX306"/>
      <c r="BI306"/>
      <c r="BJ306"/>
      <c r="BU306"/>
      <c r="BV306"/>
    </row>
    <row r="307" spans="13:74">
      <c r="M307"/>
      <c r="N307"/>
      <c r="Y307"/>
      <c r="Z307"/>
      <c r="AK307"/>
      <c r="AL307"/>
      <c r="AW307"/>
      <c r="AX307"/>
      <c r="BI307"/>
      <c r="BJ307"/>
      <c r="BU307"/>
      <c r="BV307"/>
    </row>
    <row r="308" spans="13:74">
      <c r="M308"/>
      <c r="N308"/>
      <c r="Y308"/>
      <c r="Z308"/>
      <c r="AK308"/>
      <c r="AL308"/>
      <c r="AW308"/>
      <c r="AX308"/>
      <c r="BI308"/>
      <c r="BJ308"/>
      <c r="BU308"/>
      <c r="BV308"/>
    </row>
    <row r="309" spans="13:74">
      <c r="M309"/>
      <c r="N309"/>
      <c r="Y309"/>
      <c r="Z309"/>
      <c r="AK309"/>
      <c r="AL309"/>
      <c r="AW309"/>
      <c r="AX309"/>
      <c r="BI309"/>
      <c r="BJ309"/>
      <c r="BU309"/>
      <c r="BV309"/>
    </row>
    <row r="310" spans="13:74">
      <c r="M310"/>
      <c r="N310"/>
      <c r="Y310"/>
      <c r="Z310"/>
      <c r="AK310"/>
      <c r="AL310"/>
      <c r="AW310"/>
      <c r="AX310"/>
      <c r="BI310"/>
      <c r="BJ310"/>
      <c r="BU310"/>
      <c r="BV310"/>
    </row>
    <row r="311" spans="13:74">
      <c r="M311"/>
      <c r="N311"/>
      <c r="Y311"/>
      <c r="Z311"/>
      <c r="AK311"/>
      <c r="AL311"/>
      <c r="AW311"/>
      <c r="AX311"/>
      <c r="BI311"/>
      <c r="BJ311"/>
      <c r="BU311"/>
      <c r="BV311"/>
    </row>
    <row r="312" spans="13:74">
      <c r="M312"/>
      <c r="N312"/>
      <c r="Y312"/>
      <c r="Z312"/>
      <c r="AK312"/>
      <c r="AL312"/>
      <c r="AW312"/>
      <c r="AX312"/>
      <c r="BI312"/>
      <c r="BJ312"/>
      <c r="BU312"/>
      <c r="BV312"/>
    </row>
    <row r="313" spans="13:74">
      <c r="M313"/>
      <c r="N313"/>
      <c r="Y313"/>
      <c r="Z313"/>
      <c r="AK313"/>
      <c r="AL313"/>
      <c r="AW313"/>
      <c r="AX313"/>
      <c r="BI313"/>
      <c r="BJ313"/>
      <c r="BU313"/>
      <c r="BV313"/>
    </row>
    <row r="314" spans="13:74">
      <c r="M314"/>
      <c r="N314"/>
      <c r="Y314"/>
      <c r="Z314"/>
      <c r="AK314"/>
      <c r="AL314"/>
      <c r="AW314"/>
      <c r="AX314"/>
      <c r="BI314"/>
      <c r="BJ314"/>
      <c r="BU314"/>
      <c r="BV314"/>
    </row>
    <row r="315" spans="13:74">
      <c r="M315"/>
      <c r="N315"/>
      <c r="Y315"/>
      <c r="Z315"/>
      <c r="AK315"/>
      <c r="AL315"/>
      <c r="AW315"/>
      <c r="AX315"/>
      <c r="BI315"/>
      <c r="BJ315"/>
      <c r="BU315"/>
      <c r="BV315"/>
    </row>
    <row r="316" spans="13:74">
      <c r="M316"/>
      <c r="N316"/>
      <c r="Y316"/>
      <c r="Z316"/>
      <c r="AK316"/>
      <c r="AL316"/>
      <c r="AW316"/>
      <c r="AX316"/>
      <c r="BI316"/>
      <c r="BJ316"/>
      <c r="BU316"/>
      <c r="BV316"/>
    </row>
    <row r="317" spans="13:74">
      <c r="M317"/>
      <c r="N317"/>
      <c r="Y317"/>
      <c r="Z317"/>
      <c r="AK317"/>
      <c r="AL317"/>
      <c r="AW317"/>
      <c r="AX317"/>
      <c r="BI317"/>
      <c r="BJ317"/>
      <c r="BU317"/>
      <c r="BV317"/>
    </row>
    <row r="318" spans="13:74">
      <c r="M318"/>
      <c r="N318"/>
      <c r="Y318"/>
      <c r="Z318"/>
      <c r="AK318"/>
      <c r="AL318"/>
      <c r="AW318"/>
      <c r="AX318"/>
      <c r="BI318"/>
      <c r="BJ318"/>
      <c r="BU318"/>
      <c r="BV318"/>
    </row>
    <row r="319" spans="13:74">
      <c r="M319"/>
      <c r="N319"/>
      <c r="Y319"/>
      <c r="Z319"/>
      <c r="AK319"/>
      <c r="AL319"/>
      <c r="AW319"/>
      <c r="AX319"/>
      <c r="BI319"/>
      <c r="BJ319"/>
      <c r="BU319"/>
      <c r="BV319"/>
    </row>
    <row r="320" spans="13:74">
      <c r="M320"/>
      <c r="N320"/>
      <c r="Y320"/>
      <c r="Z320"/>
      <c r="AK320"/>
      <c r="AL320"/>
      <c r="AW320"/>
      <c r="AX320"/>
      <c r="BI320"/>
      <c r="BJ320"/>
      <c r="BU320"/>
      <c r="BV320"/>
    </row>
    <row r="321" spans="13:74">
      <c r="M321"/>
      <c r="N321"/>
      <c r="Y321"/>
      <c r="Z321"/>
      <c r="AK321"/>
      <c r="AL321"/>
      <c r="AW321"/>
      <c r="AX321"/>
      <c r="BI321"/>
      <c r="BJ321"/>
      <c r="BU321"/>
      <c r="BV321"/>
    </row>
    <row r="322" spans="13:74">
      <c r="M322"/>
      <c r="N322"/>
      <c r="Y322"/>
      <c r="Z322"/>
      <c r="AK322"/>
      <c r="AL322"/>
      <c r="AW322"/>
      <c r="AX322"/>
      <c r="BI322"/>
      <c r="BJ322"/>
      <c r="BU322"/>
      <c r="BV322"/>
    </row>
    <row r="323" spans="13:74">
      <c r="M323"/>
      <c r="N323"/>
      <c r="Y323"/>
      <c r="Z323"/>
      <c r="AK323"/>
      <c r="AL323"/>
      <c r="AW323"/>
      <c r="AX323"/>
      <c r="BI323"/>
      <c r="BJ323"/>
      <c r="BU323"/>
      <c r="BV323"/>
    </row>
    <row r="324" spans="13:74">
      <c r="M324"/>
      <c r="N324"/>
      <c r="Y324"/>
      <c r="Z324"/>
      <c r="AK324"/>
      <c r="AL324"/>
      <c r="AW324"/>
      <c r="AX324"/>
      <c r="BI324"/>
      <c r="BJ324"/>
      <c r="BU324"/>
      <c r="BV324"/>
    </row>
    <row r="325" spans="13:74">
      <c r="M325"/>
      <c r="N325"/>
      <c r="Y325"/>
      <c r="Z325"/>
      <c r="AK325"/>
      <c r="AL325"/>
      <c r="AW325"/>
      <c r="AX325"/>
      <c r="BI325"/>
      <c r="BJ325"/>
      <c r="BU325"/>
      <c r="BV325"/>
    </row>
    <row r="326" spans="13:74">
      <c r="M326"/>
      <c r="N326"/>
      <c r="Y326"/>
      <c r="Z326"/>
      <c r="AK326"/>
      <c r="AL326"/>
      <c r="AW326"/>
      <c r="AX326"/>
      <c r="BI326"/>
      <c r="BJ326"/>
      <c r="BU326"/>
      <c r="BV326"/>
    </row>
    <row r="327" spans="13:74">
      <c r="M327"/>
      <c r="N327"/>
      <c r="Y327"/>
      <c r="Z327"/>
      <c r="AK327"/>
      <c r="AL327"/>
      <c r="AW327"/>
      <c r="AX327"/>
      <c r="BI327"/>
      <c r="BJ327"/>
      <c r="BU327"/>
      <c r="BV327"/>
    </row>
    <row r="328" spans="13:74">
      <c r="M328"/>
      <c r="N328"/>
      <c r="Y328"/>
      <c r="Z328"/>
      <c r="AK328"/>
      <c r="AL328"/>
      <c r="AW328"/>
      <c r="AX328"/>
      <c r="BI328"/>
      <c r="BJ328"/>
      <c r="BU328"/>
      <c r="BV328"/>
    </row>
    <row r="329" spans="13:74">
      <c r="M329"/>
      <c r="N329"/>
      <c r="Y329"/>
      <c r="Z329"/>
      <c r="AK329"/>
      <c r="AL329"/>
      <c r="AW329"/>
      <c r="AX329"/>
      <c r="BI329"/>
      <c r="BJ329"/>
      <c r="BU329"/>
      <c r="BV329"/>
    </row>
    <row r="330" spans="13:74">
      <c r="M330"/>
      <c r="N330"/>
      <c r="Y330"/>
      <c r="Z330"/>
      <c r="AK330"/>
      <c r="AL330"/>
      <c r="AW330"/>
      <c r="AX330"/>
      <c r="BI330"/>
      <c r="BJ330"/>
      <c r="BU330"/>
      <c r="BV330"/>
    </row>
    <row r="331" spans="13:74">
      <c r="M331"/>
      <c r="N331"/>
      <c r="Y331"/>
      <c r="Z331"/>
      <c r="AK331"/>
      <c r="AL331"/>
      <c r="AW331"/>
      <c r="AX331"/>
      <c r="BI331"/>
      <c r="BJ331"/>
      <c r="BU331"/>
      <c r="BV331"/>
    </row>
    <row r="332" spans="13:74">
      <c r="M332"/>
      <c r="N332"/>
      <c r="Y332"/>
      <c r="Z332"/>
      <c r="AK332"/>
      <c r="AL332"/>
      <c r="AW332"/>
      <c r="AX332"/>
      <c r="BI332"/>
      <c r="BJ332"/>
      <c r="BU332"/>
      <c r="BV332"/>
    </row>
    <row r="333" spans="13:74">
      <c r="M333"/>
      <c r="N333"/>
      <c r="Y333"/>
      <c r="Z333"/>
      <c r="AK333"/>
      <c r="AL333"/>
      <c r="AW333"/>
      <c r="AX333"/>
      <c r="BI333"/>
      <c r="BJ333"/>
      <c r="BU333"/>
      <c r="BV333"/>
    </row>
    <row r="334" spans="13:74">
      <c r="M334"/>
      <c r="N334"/>
      <c r="Y334"/>
      <c r="Z334"/>
      <c r="AK334"/>
      <c r="AL334"/>
      <c r="AW334"/>
      <c r="AX334"/>
      <c r="BI334"/>
      <c r="BJ334"/>
      <c r="BU334"/>
      <c r="BV334"/>
    </row>
    <row r="335" spans="13:74">
      <c r="M335"/>
      <c r="N335"/>
      <c r="Y335"/>
      <c r="Z335"/>
      <c r="AK335"/>
      <c r="AL335"/>
      <c r="AW335"/>
      <c r="AX335"/>
      <c r="BI335"/>
      <c r="BJ335"/>
      <c r="BU335"/>
      <c r="BV335"/>
    </row>
    <row r="336" spans="13:74">
      <c r="M336"/>
      <c r="N336"/>
      <c r="Y336"/>
      <c r="Z336"/>
      <c r="AK336"/>
      <c r="AL336"/>
      <c r="AW336"/>
      <c r="AX336"/>
      <c r="BI336"/>
      <c r="BJ336"/>
      <c r="BU336"/>
      <c r="BV336"/>
    </row>
    <row r="337" spans="13:74">
      <c r="M337"/>
      <c r="N337"/>
      <c r="Y337"/>
      <c r="Z337"/>
      <c r="AK337"/>
      <c r="AL337"/>
      <c r="AW337"/>
      <c r="AX337"/>
      <c r="BI337"/>
      <c r="BJ337"/>
      <c r="BU337"/>
      <c r="BV337"/>
    </row>
    <row r="338" spans="13:74">
      <c r="M338"/>
      <c r="N338"/>
      <c r="Y338"/>
      <c r="Z338"/>
      <c r="AK338"/>
      <c r="AL338"/>
      <c r="AW338"/>
      <c r="AX338"/>
      <c r="BI338"/>
      <c r="BJ338"/>
      <c r="BU338"/>
      <c r="BV338"/>
    </row>
    <row r="339" spans="13:74">
      <c r="M339"/>
      <c r="N339"/>
      <c r="Y339"/>
      <c r="Z339"/>
      <c r="AK339"/>
      <c r="AL339"/>
      <c r="AW339"/>
      <c r="AX339"/>
      <c r="BI339"/>
      <c r="BJ339"/>
      <c r="BU339"/>
      <c r="BV339"/>
    </row>
    <row r="340" spans="13:74">
      <c r="M340"/>
      <c r="N340"/>
      <c r="Y340"/>
      <c r="Z340"/>
      <c r="AK340"/>
      <c r="AL340"/>
      <c r="AW340"/>
      <c r="AX340"/>
      <c r="BI340"/>
      <c r="BJ340"/>
      <c r="BU340"/>
      <c r="BV340"/>
    </row>
    <row r="341" spans="13:74">
      <c r="M341"/>
      <c r="N341"/>
      <c r="Y341"/>
      <c r="Z341"/>
      <c r="AK341"/>
      <c r="AL341"/>
      <c r="AW341"/>
      <c r="AX341"/>
      <c r="BI341"/>
      <c r="BJ341"/>
      <c r="BU341"/>
      <c r="BV341"/>
    </row>
    <row r="342" spans="13:74">
      <c r="M342"/>
      <c r="N342"/>
      <c r="Y342"/>
      <c r="Z342"/>
      <c r="AK342"/>
      <c r="AL342"/>
      <c r="AW342"/>
      <c r="AX342"/>
      <c r="BI342"/>
      <c r="BJ342"/>
      <c r="BU342"/>
      <c r="BV342"/>
    </row>
    <row r="343" spans="13:74">
      <c r="M343"/>
      <c r="N343"/>
      <c r="Y343"/>
      <c r="Z343"/>
      <c r="AK343"/>
      <c r="AL343"/>
      <c r="AW343"/>
      <c r="AX343"/>
      <c r="BI343"/>
      <c r="BJ343"/>
      <c r="BU343"/>
      <c r="BV343"/>
    </row>
    <row r="344" spans="13:74">
      <c r="M344"/>
      <c r="N344"/>
      <c r="Y344"/>
      <c r="Z344"/>
      <c r="AK344"/>
      <c r="AL344"/>
      <c r="AW344"/>
      <c r="AX344"/>
      <c r="BI344"/>
      <c r="BJ344"/>
      <c r="BU344"/>
      <c r="BV344"/>
    </row>
    <row r="345" spans="13:74">
      <c r="M345"/>
      <c r="N345"/>
      <c r="Y345"/>
      <c r="Z345"/>
      <c r="AK345"/>
      <c r="AL345"/>
      <c r="AW345"/>
      <c r="AX345"/>
      <c r="BI345"/>
      <c r="BJ345"/>
      <c r="BU345"/>
      <c r="BV345"/>
    </row>
    <row r="346" spans="13:74">
      <c r="M346"/>
      <c r="N346"/>
      <c r="Y346"/>
      <c r="Z346"/>
      <c r="AK346"/>
      <c r="AL346"/>
      <c r="AW346"/>
      <c r="AX346"/>
      <c r="BI346"/>
      <c r="BJ346"/>
      <c r="BU346"/>
      <c r="BV346"/>
    </row>
    <row r="347" spans="13:74">
      <c r="M347"/>
      <c r="N347"/>
      <c r="Y347"/>
      <c r="Z347"/>
      <c r="AK347"/>
      <c r="AL347"/>
      <c r="AW347"/>
      <c r="AX347"/>
      <c r="BI347"/>
      <c r="BJ347"/>
      <c r="BU347"/>
      <c r="BV347"/>
    </row>
    <row r="348" spans="13:74">
      <c r="M348"/>
      <c r="N348"/>
      <c r="Y348"/>
      <c r="Z348"/>
      <c r="AK348"/>
      <c r="AL348"/>
      <c r="AW348"/>
      <c r="AX348"/>
      <c r="BI348"/>
      <c r="BJ348"/>
      <c r="BU348"/>
      <c r="BV348"/>
    </row>
    <row r="349" spans="13:74">
      <c r="M349"/>
      <c r="N349"/>
      <c r="Y349"/>
      <c r="Z349"/>
      <c r="AK349"/>
      <c r="AL349"/>
      <c r="AW349"/>
      <c r="AX349"/>
      <c r="BI349"/>
      <c r="BJ349"/>
      <c r="BU349"/>
      <c r="BV349"/>
    </row>
    <row r="350" spans="13:74">
      <c r="M350"/>
      <c r="N350"/>
      <c r="Y350"/>
      <c r="Z350"/>
      <c r="AK350"/>
      <c r="AL350"/>
      <c r="AW350"/>
      <c r="AX350"/>
      <c r="BI350"/>
      <c r="BJ350"/>
      <c r="BU350"/>
      <c r="BV350"/>
    </row>
    <row r="351" spans="13:74">
      <c r="M351"/>
      <c r="N351"/>
      <c r="Y351"/>
      <c r="Z351"/>
      <c r="AK351"/>
      <c r="AL351"/>
      <c r="AW351"/>
      <c r="AX351"/>
      <c r="BI351"/>
      <c r="BJ351"/>
      <c r="BU351"/>
      <c r="BV351"/>
    </row>
    <row r="352" spans="13:74">
      <c r="M352"/>
      <c r="N352"/>
      <c r="Y352"/>
      <c r="Z352"/>
      <c r="AK352"/>
      <c r="AL352"/>
      <c r="AW352"/>
      <c r="AX352"/>
      <c r="BI352"/>
      <c r="BJ352"/>
      <c r="BU352"/>
      <c r="BV352"/>
    </row>
    <row r="353" spans="13:74">
      <c r="M353"/>
      <c r="N353"/>
      <c r="Y353"/>
      <c r="Z353"/>
      <c r="AK353"/>
      <c r="AL353"/>
      <c r="AW353"/>
      <c r="AX353"/>
      <c r="BI353"/>
      <c r="BJ353"/>
      <c r="BU353"/>
      <c r="BV353"/>
    </row>
    <row r="354" spans="13:74">
      <c r="M354"/>
      <c r="N354"/>
      <c r="Y354"/>
      <c r="Z354"/>
      <c r="AK354"/>
      <c r="AL354"/>
      <c r="AW354"/>
      <c r="AX354"/>
      <c r="BI354"/>
      <c r="BJ354"/>
      <c r="BU354"/>
      <c r="BV354"/>
    </row>
    <row r="355" spans="13:74">
      <c r="M355"/>
      <c r="N355"/>
      <c r="Y355"/>
      <c r="Z355"/>
      <c r="AK355"/>
      <c r="AL355"/>
      <c r="AW355"/>
      <c r="AX355"/>
      <c r="BI355"/>
      <c r="BJ355"/>
      <c r="BU355"/>
      <c r="BV355"/>
    </row>
    <row r="356" spans="13:74">
      <c r="M356"/>
      <c r="N356"/>
      <c r="Y356"/>
      <c r="Z356"/>
      <c r="AK356"/>
      <c r="AL356"/>
      <c r="AW356"/>
      <c r="AX356"/>
      <c r="BI356"/>
      <c r="BJ356"/>
      <c r="BU356"/>
      <c r="BV356"/>
    </row>
    <row r="357" spans="13:74">
      <c r="M357"/>
      <c r="N357"/>
      <c r="Y357"/>
      <c r="Z357"/>
      <c r="AK357"/>
      <c r="AL357"/>
      <c r="AW357"/>
      <c r="AX357"/>
      <c r="BI357"/>
      <c r="BJ357"/>
      <c r="BU357"/>
      <c r="BV357"/>
    </row>
    <row r="358" spans="13:74">
      <c r="M358"/>
      <c r="N358"/>
      <c r="Y358"/>
      <c r="Z358"/>
      <c r="AK358"/>
      <c r="AL358"/>
      <c r="AW358"/>
      <c r="AX358"/>
      <c r="BI358"/>
      <c r="BJ358"/>
      <c r="BU358"/>
      <c r="BV358"/>
    </row>
    <row r="359" spans="13:74">
      <c r="M359"/>
      <c r="N359"/>
      <c r="Y359"/>
      <c r="Z359"/>
      <c r="AK359"/>
      <c r="AL359"/>
      <c r="AW359"/>
      <c r="AX359"/>
      <c r="BI359"/>
      <c r="BJ359"/>
      <c r="BU359"/>
      <c r="BV359"/>
    </row>
    <row r="360" spans="13:74">
      <c r="M360"/>
      <c r="N360"/>
      <c r="Y360"/>
      <c r="Z360"/>
      <c r="AK360"/>
      <c r="AL360"/>
      <c r="AW360"/>
      <c r="AX360"/>
      <c r="BI360"/>
      <c r="BJ360"/>
      <c r="BU360"/>
      <c r="BV360"/>
    </row>
    <row r="361" spans="13:74">
      <c r="M361"/>
      <c r="N361"/>
      <c r="Y361"/>
      <c r="Z361"/>
      <c r="AK361"/>
      <c r="AL361"/>
      <c r="AW361"/>
      <c r="AX361"/>
      <c r="BI361"/>
      <c r="BJ361"/>
      <c r="BU361"/>
      <c r="BV361"/>
    </row>
    <row r="362" spans="13:74">
      <c r="M362"/>
      <c r="N362"/>
      <c r="Y362"/>
      <c r="Z362"/>
      <c r="AK362"/>
      <c r="AL362"/>
      <c r="AW362"/>
      <c r="AX362"/>
      <c r="BI362"/>
      <c r="BJ362"/>
      <c r="BU362"/>
      <c r="BV362"/>
    </row>
    <row r="363" spans="13:74">
      <c r="M363"/>
      <c r="N363"/>
      <c r="Y363"/>
      <c r="Z363"/>
      <c r="AK363"/>
      <c r="AL363"/>
      <c r="AW363"/>
      <c r="AX363"/>
      <c r="BI363"/>
      <c r="BJ363"/>
      <c r="BU363"/>
      <c r="BV363"/>
    </row>
    <row r="364" spans="13:74">
      <c r="M364"/>
      <c r="N364"/>
      <c r="Y364"/>
      <c r="Z364"/>
      <c r="AK364"/>
      <c r="AL364"/>
      <c r="AW364"/>
      <c r="AX364"/>
      <c r="BI364"/>
      <c r="BJ364"/>
      <c r="BU364"/>
      <c r="BV364"/>
    </row>
    <row r="365" spans="13:74">
      <c r="M365"/>
      <c r="N365"/>
      <c r="Y365"/>
      <c r="Z365"/>
      <c r="AK365"/>
      <c r="AL365"/>
      <c r="AW365"/>
      <c r="AX365"/>
      <c r="BI365"/>
      <c r="BJ365"/>
      <c r="BU365"/>
      <c r="BV365"/>
    </row>
    <row r="366" spans="13:74">
      <c r="M366"/>
      <c r="N366"/>
      <c r="Y366"/>
      <c r="Z366"/>
      <c r="AK366"/>
      <c r="AL366"/>
      <c r="AW366"/>
      <c r="AX366"/>
      <c r="BI366"/>
      <c r="BJ366"/>
      <c r="BU366"/>
      <c r="BV366"/>
    </row>
    <row r="367" spans="13:74">
      <c r="M367"/>
      <c r="N367"/>
      <c r="Y367"/>
      <c r="Z367"/>
      <c r="AK367"/>
      <c r="AL367"/>
      <c r="AW367"/>
      <c r="AX367"/>
      <c r="BI367"/>
      <c r="BJ367"/>
      <c r="BU367"/>
      <c r="BV367"/>
    </row>
    <row r="368" spans="13:74">
      <c r="M368"/>
      <c r="N368"/>
      <c r="Y368"/>
      <c r="Z368"/>
      <c r="AK368"/>
      <c r="AL368"/>
      <c r="AW368"/>
      <c r="AX368"/>
      <c r="BI368"/>
      <c r="BJ368"/>
      <c r="BU368"/>
      <c r="BV368"/>
    </row>
    <row r="369" spans="13:74">
      <c r="M369"/>
      <c r="N369"/>
      <c r="Y369"/>
      <c r="Z369"/>
      <c r="AK369"/>
      <c r="AL369"/>
      <c r="AW369"/>
      <c r="AX369"/>
      <c r="BI369"/>
      <c r="BJ369"/>
      <c r="BU369"/>
      <c r="BV369"/>
    </row>
    <row r="370" spans="13:74">
      <c r="M370"/>
      <c r="N370"/>
      <c r="Y370"/>
      <c r="Z370"/>
      <c r="AK370"/>
      <c r="AL370"/>
      <c r="AW370"/>
      <c r="AX370"/>
      <c r="BI370"/>
      <c r="BJ370"/>
      <c r="BU370"/>
      <c r="BV370"/>
    </row>
    <row r="371" spans="13:74">
      <c r="M371"/>
      <c r="N371"/>
      <c r="Y371"/>
      <c r="Z371"/>
      <c r="AK371"/>
      <c r="AL371"/>
      <c r="AW371"/>
      <c r="AX371"/>
      <c r="BI371"/>
      <c r="BJ371"/>
      <c r="BU371"/>
      <c r="BV371"/>
    </row>
    <row r="372" spans="13:74">
      <c r="M372"/>
      <c r="N372"/>
      <c r="Y372"/>
      <c r="Z372"/>
      <c r="AK372"/>
      <c r="AL372"/>
      <c r="AW372"/>
      <c r="AX372"/>
      <c r="BI372"/>
      <c r="BJ372"/>
      <c r="BU372"/>
      <c r="BV372"/>
    </row>
    <row r="373" spans="13:74">
      <c r="M373"/>
      <c r="N373"/>
      <c r="Y373"/>
      <c r="Z373"/>
      <c r="AK373"/>
      <c r="AL373"/>
      <c r="AW373"/>
      <c r="AX373"/>
      <c r="BI373"/>
      <c r="BJ373"/>
      <c r="BU373"/>
      <c r="BV373"/>
    </row>
    <row r="374" spans="13:74">
      <c r="M374"/>
      <c r="N374"/>
      <c r="Y374"/>
      <c r="Z374"/>
      <c r="AK374"/>
      <c r="AL374"/>
      <c r="AW374"/>
      <c r="AX374"/>
      <c r="BI374"/>
      <c r="BJ374"/>
      <c r="BU374"/>
      <c r="BV374"/>
    </row>
    <row r="375" spans="13:74">
      <c r="M375"/>
      <c r="N375"/>
      <c r="Y375"/>
      <c r="Z375"/>
      <c r="AK375"/>
      <c r="AL375"/>
      <c r="AW375"/>
      <c r="AX375"/>
      <c r="BI375"/>
      <c r="BJ375"/>
      <c r="BU375"/>
      <c r="BV375"/>
    </row>
    <row r="376" spans="13:74">
      <c r="M376"/>
      <c r="N376"/>
      <c r="Y376"/>
      <c r="Z376"/>
      <c r="AK376"/>
      <c r="AL376"/>
      <c r="AW376"/>
      <c r="AX376"/>
      <c r="BI376"/>
      <c r="BJ376"/>
      <c r="BU376"/>
      <c r="BV376"/>
    </row>
    <row r="377" spans="13:74">
      <c r="M377"/>
      <c r="N377"/>
      <c r="Y377"/>
      <c r="Z377"/>
      <c r="AK377"/>
      <c r="AL377"/>
      <c r="AW377"/>
      <c r="AX377"/>
      <c r="BI377"/>
      <c r="BJ377"/>
      <c r="BU377"/>
      <c r="BV377"/>
    </row>
    <row r="378" spans="13:74">
      <c r="M378"/>
      <c r="N378"/>
      <c r="Y378"/>
      <c r="Z378"/>
      <c r="AK378"/>
      <c r="AL378"/>
      <c r="AW378"/>
      <c r="AX378"/>
      <c r="BI378"/>
      <c r="BJ378"/>
      <c r="BU378"/>
      <c r="BV378"/>
    </row>
    <row r="379" spans="13:74">
      <c r="M379"/>
      <c r="N379"/>
      <c r="Y379"/>
      <c r="Z379"/>
      <c r="AK379"/>
      <c r="AL379"/>
      <c r="AW379"/>
      <c r="AX379"/>
      <c r="BI379"/>
      <c r="BJ379"/>
      <c r="BU379"/>
      <c r="BV379"/>
    </row>
    <row r="380" spans="13:74">
      <c r="M380"/>
      <c r="N380"/>
      <c r="Y380"/>
      <c r="Z380"/>
      <c r="AK380"/>
      <c r="AL380"/>
      <c r="AW380"/>
      <c r="AX380"/>
      <c r="BI380"/>
      <c r="BJ380"/>
      <c r="BU380"/>
      <c r="BV380"/>
    </row>
    <row r="381" spans="13:74">
      <c r="M381"/>
      <c r="N381"/>
      <c r="Y381"/>
      <c r="Z381"/>
      <c r="AK381"/>
      <c r="AL381"/>
      <c r="AW381"/>
      <c r="AX381"/>
      <c r="BI381"/>
      <c r="BJ381"/>
      <c r="BU381"/>
      <c r="BV381"/>
    </row>
    <row r="382" spans="13:74">
      <c r="M382"/>
      <c r="N382"/>
      <c r="Y382"/>
      <c r="Z382"/>
      <c r="AK382"/>
      <c r="AL382"/>
      <c r="AW382"/>
      <c r="AX382"/>
      <c r="BI382"/>
      <c r="BJ382"/>
      <c r="BU382"/>
      <c r="BV382"/>
    </row>
    <row r="383" spans="13:74">
      <c r="M383"/>
      <c r="N383"/>
      <c r="Y383"/>
      <c r="Z383"/>
      <c r="AK383"/>
      <c r="AL383"/>
      <c r="AW383"/>
      <c r="AX383"/>
      <c r="BI383"/>
      <c r="BJ383"/>
      <c r="BU383"/>
      <c r="BV383"/>
    </row>
    <row r="384" spans="13:74">
      <c r="M384"/>
      <c r="N384"/>
      <c r="Y384"/>
      <c r="Z384"/>
      <c r="AK384"/>
      <c r="AL384"/>
      <c r="AW384"/>
      <c r="AX384"/>
      <c r="BI384"/>
      <c r="BJ384"/>
      <c r="BU384"/>
      <c r="BV384"/>
    </row>
    <row r="385" spans="13:74">
      <c r="M385"/>
      <c r="N385"/>
      <c r="Y385"/>
      <c r="Z385"/>
      <c r="AK385"/>
      <c r="AL385"/>
      <c r="AW385"/>
      <c r="AX385"/>
      <c r="BI385"/>
      <c r="BJ385"/>
      <c r="BU385"/>
      <c r="BV385"/>
    </row>
    <row r="386" spans="13:74">
      <c r="M386"/>
      <c r="N386"/>
      <c r="Y386"/>
      <c r="Z386"/>
      <c r="AK386"/>
      <c r="AL386"/>
      <c r="AW386"/>
      <c r="AX386"/>
      <c r="BI386"/>
      <c r="BJ386"/>
      <c r="BU386"/>
      <c r="BV386"/>
    </row>
    <row r="387" spans="13:74">
      <c r="M387"/>
      <c r="N387"/>
      <c r="Y387"/>
      <c r="Z387"/>
      <c r="AK387"/>
      <c r="AL387"/>
      <c r="AW387"/>
      <c r="AX387"/>
      <c r="BI387"/>
      <c r="BJ387"/>
      <c r="BU387"/>
      <c r="BV387"/>
    </row>
    <row r="388" spans="13:74">
      <c r="M388"/>
      <c r="N388"/>
      <c r="Y388"/>
      <c r="Z388"/>
      <c r="AK388"/>
      <c r="AL388"/>
      <c r="AW388"/>
      <c r="AX388"/>
      <c r="BI388"/>
      <c r="BJ388"/>
      <c r="BU388"/>
      <c r="BV388"/>
    </row>
    <row r="389" spans="13:74">
      <c r="M389"/>
      <c r="N389"/>
      <c r="Y389"/>
      <c r="Z389"/>
      <c r="AK389"/>
      <c r="AL389"/>
      <c r="AW389"/>
      <c r="AX389"/>
      <c r="BI389"/>
      <c r="BJ389"/>
      <c r="BU389"/>
      <c r="BV389"/>
    </row>
    <row r="390" spans="13:74">
      <c r="M390"/>
      <c r="N390"/>
      <c r="Y390"/>
      <c r="Z390"/>
      <c r="AK390"/>
      <c r="AL390"/>
      <c r="AW390"/>
      <c r="AX390"/>
      <c r="BI390"/>
      <c r="BJ390"/>
      <c r="BU390"/>
      <c r="BV390"/>
    </row>
    <row r="391" spans="13:74">
      <c r="M391"/>
      <c r="N391"/>
      <c r="Y391"/>
      <c r="Z391"/>
      <c r="AK391"/>
      <c r="AL391"/>
      <c r="AW391"/>
      <c r="AX391"/>
      <c r="BI391"/>
      <c r="BJ391"/>
      <c r="BU391"/>
      <c r="BV391"/>
    </row>
    <row r="392" spans="13:74">
      <c r="M392"/>
      <c r="N392"/>
      <c r="Y392"/>
      <c r="Z392"/>
      <c r="AK392"/>
      <c r="AL392"/>
      <c r="AW392"/>
      <c r="AX392"/>
      <c r="BI392"/>
      <c r="BJ392"/>
      <c r="BU392"/>
      <c r="BV392"/>
    </row>
    <row r="393" spans="13:74">
      <c r="M393"/>
      <c r="N393"/>
      <c r="Y393"/>
      <c r="Z393"/>
      <c r="AK393"/>
      <c r="AL393"/>
      <c r="AW393"/>
      <c r="AX393"/>
      <c r="BI393"/>
      <c r="BJ393"/>
      <c r="BU393"/>
      <c r="BV393"/>
    </row>
    <row r="394" spans="13:74">
      <c r="M394"/>
      <c r="N394"/>
      <c r="Y394"/>
      <c r="Z394"/>
      <c r="AK394"/>
      <c r="AL394"/>
      <c r="AW394"/>
      <c r="AX394"/>
      <c r="BI394"/>
      <c r="BJ394"/>
      <c r="BU394"/>
      <c r="BV394"/>
    </row>
    <row r="395" spans="13:74">
      <c r="M395"/>
      <c r="N395"/>
      <c r="Y395"/>
      <c r="Z395"/>
      <c r="AK395"/>
      <c r="AL395"/>
      <c r="AW395"/>
      <c r="AX395"/>
      <c r="BI395"/>
      <c r="BJ395"/>
      <c r="BU395"/>
      <c r="BV395"/>
    </row>
    <row r="396" spans="13:74">
      <c r="M396"/>
      <c r="N396"/>
      <c r="Y396"/>
      <c r="Z396"/>
      <c r="AK396"/>
      <c r="AL396"/>
      <c r="AW396"/>
      <c r="AX396"/>
      <c r="BI396"/>
      <c r="BJ396"/>
      <c r="BU396"/>
      <c r="BV396"/>
    </row>
    <row r="397" spans="13:74">
      <c r="M397"/>
      <c r="N397"/>
      <c r="Y397"/>
      <c r="Z397"/>
      <c r="AK397"/>
      <c r="AL397"/>
      <c r="AW397"/>
      <c r="AX397"/>
      <c r="BI397"/>
      <c r="BJ397"/>
      <c r="BU397"/>
      <c r="BV397"/>
    </row>
    <row r="398" spans="13:74">
      <c r="M398"/>
      <c r="N398"/>
      <c r="Y398"/>
      <c r="Z398"/>
      <c r="AK398"/>
      <c r="AL398"/>
      <c r="AW398"/>
      <c r="AX398"/>
      <c r="BI398"/>
      <c r="BJ398"/>
      <c r="BU398"/>
      <c r="BV398"/>
    </row>
    <row r="399" spans="13:74">
      <c r="M399"/>
      <c r="N399"/>
      <c r="Y399"/>
      <c r="Z399"/>
      <c r="AK399"/>
      <c r="AL399"/>
      <c r="AW399"/>
      <c r="AX399"/>
      <c r="BI399"/>
      <c r="BJ399"/>
      <c r="BU399"/>
      <c r="BV399"/>
    </row>
    <row r="400" spans="13:74">
      <c r="M400"/>
      <c r="N400"/>
      <c r="Y400"/>
      <c r="Z400"/>
      <c r="AK400"/>
      <c r="AL400"/>
      <c r="AW400"/>
      <c r="AX400"/>
      <c r="BI400"/>
      <c r="BJ400"/>
      <c r="BU400"/>
      <c r="BV400"/>
    </row>
    <row r="401" spans="13:74">
      <c r="M401"/>
      <c r="N401"/>
      <c r="Y401"/>
      <c r="Z401"/>
      <c r="AK401"/>
      <c r="AL401"/>
      <c r="AW401"/>
      <c r="AX401"/>
      <c r="BI401"/>
      <c r="BJ401"/>
      <c r="BU401"/>
      <c r="BV401"/>
    </row>
    <row r="402" spans="13:74">
      <c r="M402"/>
      <c r="N402"/>
      <c r="Y402"/>
      <c r="Z402"/>
      <c r="AK402"/>
      <c r="AL402"/>
      <c r="AW402"/>
      <c r="AX402"/>
      <c r="BI402"/>
      <c r="BJ402"/>
      <c r="BU402"/>
      <c r="BV402"/>
    </row>
    <row r="403" spans="13:74">
      <c r="M403"/>
      <c r="N403"/>
      <c r="Y403"/>
      <c r="Z403"/>
      <c r="AK403"/>
      <c r="AL403"/>
      <c r="AW403"/>
      <c r="AX403"/>
      <c r="BI403"/>
      <c r="BJ403"/>
      <c r="BU403"/>
      <c r="BV403"/>
    </row>
    <row r="404" spans="13:74">
      <c r="M404"/>
      <c r="N404"/>
      <c r="Y404"/>
      <c r="Z404"/>
      <c r="AK404"/>
      <c r="AL404"/>
      <c r="AW404"/>
      <c r="AX404"/>
      <c r="BI404"/>
      <c r="BJ404"/>
      <c r="BU404"/>
      <c r="BV404"/>
    </row>
    <row r="405" spans="13:74">
      <c r="M405"/>
      <c r="N405"/>
      <c r="Y405"/>
      <c r="Z405"/>
      <c r="AK405"/>
      <c r="AL405"/>
      <c r="AW405"/>
      <c r="AX405"/>
      <c r="BI405"/>
      <c r="BJ405"/>
      <c r="BU405"/>
      <c r="BV405"/>
    </row>
    <row r="406" spans="13:74">
      <c r="M406"/>
      <c r="N406"/>
      <c r="Y406"/>
      <c r="Z406"/>
      <c r="AK406"/>
      <c r="AL406"/>
      <c r="AW406"/>
      <c r="AX406"/>
      <c r="BI406"/>
      <c r="BJ406"/>
      <c r="BU406"/>
      <c r="BV406"/>
    </row>
    <row r="407" spans="13:74">
      <c r="M407"/>
      <c r="N407"/>
      <c r="Y407"/>
      <c r="Z407"/>
      <c r="AK407"/>
      <c r="AL407"/>
      <c r="AW407"/>
      <c r="AX407"/>
      <c r="BI407"/>
      <c r="BJ407"/>
      <c r="BU407"/>
      <c r="BV407"/>
    </row>
    <row r="408" spans="13:74">
      <c r="M408"/>
      <c r="N408"/>
      <c r="Y408"/>
      <c r="Z408"/>
      <c r="AK408"/>
      <c r="AL408"/>
      <c r="AW408"/>
      <c r="AX408"/>
      <c r="BI408"/>
      <c r="BJ408"/>
      <c r="BU408"/>
      <c r="BV408"/>
    </row>
    <row r="409" spans="13:74">
      <c r="M409"/>
      <c r="N409"/>
      <c r="Y409"/>
      <c r="Z409"/>
      <c r="AK409"/>
      <c r="AL409"/>
      <c r="AW409"/>
      <c r="AX409"/>
      <c r="BI409"/>
      <c r="BJ409"/>
      <c r="BU409"/>
      <c r="BV409"/>
    </row>
    <row r="410" spans="13:74">
      <c r="M410"/>
      <c r="N410"/>
      <c r="Y410"/>
      <c r="Z410"/>
      <c r="AK410"/>
      <c r="AL410"/>
      <c r="AW410"/>
      <c r="AX410"/>
      <c r="BI410"/>
      <c r="BJ410"/>
      <c r="BU410"/>
      <c r="BV410"/>
    </row>
    <row r="411" spans="13:74">
      <c r="M411"/>
      <c r="N411"/>
      <c r="Y411"/>
      <c r="Z411"/>
      <c r="AK411"/>
      <c r="AL411"/>
      <c r="AW411"/>
      <c r="AX411"/>
      <c r="BI411"/>
      <c r="BJ411"/>
      <c r="BU411"/>
      <c r="BV411"/>
    </row>
    <row r="412" spans="13:74">
      <c r="M412"/>
      <c r="N412"/>
      <c r="Y412"/>
      <c r="Z412"/>
      <c r="AK412"/>
      <c r="AL412"/>
      <c r="AW412"/>
      <c r="AX412"/>
      <c r="BI412"/>
      <c r="BJ412"/>
      <c r="BU412"/>
      <c r="BV412"/>
    </row>
    <row r="413" spans="13:74">
      <c r="M413"/>
      <c r="N413"/>
      <c r="Y413"/>
      <c r="Z413"/>
      <c r="AK413"/>
      <c r="AL413"/>
      <c r="AW413"/>
      <c r="AX413"/>
      <c r="BI413"/>
      <c r="BJ413"/>
      <c r="BU413"/>
      <c r="BV413"/>
    </row>
    <row r="414" spans="13:74">
      <c r="M414"/>
      <c r="N414"/>
      <c r="Y414"/>
      <c r="Z414"/>
      <c r="AK414"/>
      <c r="AL414"/>
      <c r="AW414"/>
      <c r="AX414"/>
      <c r="BI414"/>
      <c r="BJ414"/>
      <c r="BU414"/>
      <c r="BV414"/>
    </row>
    <row r="415" spans="13:74">
      <c r="M415"/>
      <c r="N415"/>
      <c r="Y415"/>
      <c r="Z415"/>
      <c r="AK415"/>
      <c r="AL415"/>
      <c r="AW415"/>
      <c r="AX415"/>
      <c r="BI415"/>
      <c r="BJ415"/>
      <c r="BU415"/>
      <c r="BV415"/>
    </row>
    <row r="416" spans="13:74">
      <c r="M416"/>
      <c r="N416"/>
      <c r="Y416"/>
      <c r="Z416"/>
      <c r="AK416"/>
      <c r="AL416"/>
      <c r="AW416"/>
      <c r="AX416"/>
      <c r="BI416"/>
      <c r="BJ416"/>
      <c r="BU416"/>
      <c r="BV416"/>
    </row>
    <row r="417" spans="13:74">
      <c r="M417"/>
      <c r="N417"/>
      <c r="Y417"/>
      <c r="Z417"/>
      <c r="AK417"/>
      <c r="AL417"/>
      <c r="AW417"/>
      <c r="AX417"/>
      <c r="BI417"/>
      <c r="BJ417"/>
      <c r="BU417"/>
      <c r="BV417"/>
    </row>
    <row r="418" spans="13:74">
      <c r="M418"/>
      <c r="N418"/>
      <c r="Y418"/>
      <c r="Z418"/>
      <c r="AK418"/>
      <c r="AL418"/>
      <c r="AW418"/>
      <c r="AX418"/>
      <c r="BI418"/>
      <c r="BJ418"/>
      <c r="BU418"/>
      <c r="BV418"/>
    </row>
    <row r="419" spans="13:74">
      <c r="M419"/>
      <c r="N419"/>
      <c r="Y419"/>
      <c r="Z419"/>
      <c r="AK419"/>
      <c r="AL419"/>
      <c r="AW419"/>
      <c r="AX419"/>
      <c r="BI419"/>
      <c r="BJ419"/>
      <c r="BU419"/>
      <c r="BV419"/>
    </row>
    <row r="420" spans="13:74">
      <c r="M420"/>
      <c r="N420"/>
      <c r="Y420"/>
      <c r="Z420"/>
      <c r="AK420"/>
      <c r="AL420"/>
      <c r="AW420"/>
      <c r="AX420"/>
      <c r="BI420"/>
      <c r="BJ420"/>
      <c r="BU420"/>
      <c r="BV420"/>
    </row>
    <row r="421" spans="13:74">
      <c r="M421"/>
      <c r="N421"/>
      <c r="Y421"/>
      <c r="Z421"/>
      <c r="AK421"/>
      <c r="AL421"/>
      <c r="AW421"/>
      <c r="AX421"/>
      <c r="BI421"/>
      <c r="BJ421"/>
      <c r="BU421"/>
      <c r="BV421"/>
    </row>
    <row r="422" spans="13:74">
      <c r="M422"/>
      <c r="N422"/>
      <c r="Y422"/>
      <c r="Z422"/>
      <c r="AK422"/>
      <c r="AL422"/>
      <c r="AW422"/>
      <c r="AX422"/>
      <c r="BI422"/>
      <c r="BJ422"/>
      <c r="BU422"/>
      <c r="BV422"/>
    </row>
    <row r="423" spans="13:74">
      <c r="M423"/>
      <c r="N423"/>
      <c r="Y423"/>
      <c r="Z423"/>
      <c r="AK423"/>
      <c r="AL423"/>
      <c r="AW423"/>
      <c r="AX423"/>
      <c r="BI423"/>
      <c r="BJ423"/>
      <c r="BU423"/>
      <c r="BV423"/>
    </row>
    <row r="424" spans="13:74">
      <c r="M424"/>
      <c r="N424"/>
      <c r="Y424"/>
      <c r="Z424"/>
      <c r="AK424"/>
      <c r="AL424"/>
      <c r="AW424"/>
      <c r="AX424"/>
      <c r="BI424"/>
      <c r="BJ424"/>
      <c r="BU424"/>
      <c r="BV424"/>
    </row>
    <row r="425" spans="13:74">
      <c r="M425"/>
      <c r="N425"/>
      <c r="Y425"/>
      <c r="Z425"/>
      <c r="AK425"/>
      <c r="AL425"/>
      <c r="AW425"/>
      <c r="AX425"/>
      <c r="BI425"/>
      <c r="BJ425"/>
      <c r="BU425"/>
      <c r="BV425"/>
    </row>
    <row r="426" spans="13:74">
      <c r="M426"/>
      <c r="N426"/>
      <c r="Y426"/>
      <c r="Z426"/>
      <c r="AK426"/>
      <c r="AL426"/>
      <c r="AW426"/>
      <c r="AX426"/>
      <c r="BI426"/>
      <c r="BJ426"/>
      <c r="BU426"/>
      <c r="BV426"/>
    </row>
    <row r="427" spans="13:74">
      <c r="M427"/>
      <c r="N427"/>
      <c r="Y427"/>
      <c r="Z427"/>
      <c r="AK427"/>
      <c r="AL427"/>
      <c r="AW427"/>
      <c r="AX427"/>
      <c r="BI427"/>
      <c r="BJ427"/>
      <c r="BU427"/>
      <c r="BV427"/>
    </row>
    <row r="428" spans="13:74">
      <c r="M428"/>
      <c r="N428"/>
      <c r="Y428"/>
      <c r="Z428"/>
      <c r="AK428"/>
      <c r="AL428"/>
      <c r="AW428"/>
      <c r="AX428"/>
      <c r="BI428"/>
      <c r="BJ428"/>
      <c r="BU428"/>
      <c r="BV428"/>
    </row>
    <row r="429" spans="13:74">
      <c r="M429"/>
      <c r="N429"/>
      <c r="Y429"/>
      <c r="Z429"/>
      <c r="AK429"/>
      <c r="AL429"/>
      <c r="AW429"/>
      <c r="AX429"/>
      <c r="BI429"/>
      <c r="BJ429"/>
      <c r="BU429"/>
      <c r="BV429"/>
    </row>
    <row r="430" spans="13:74">
      <c r="M430"/>
      <c r="N430"/>
      <c r="Y430"/>
      <c r="Z430"/>
      <c r="AK430"/>
      <c r="AL430"/>
      <c r="AW430"/>
      <c r="AX430"/>
      <c r="BI430"/>
      <c r="BJ430"/>
      <c r="BU430"/>
      <c r="BV430"/>
    </row>
    <row r="431" spans="13:74">
      <c r="M431"/>
      <c r="N431"/>
      <c r="Y431"/>
      <c r="Z431"/>
      <c r="AK431"/>
      <c r="AL431"/>
      <c r="AW431"/>
      <c r="AX431"/>
      <c r="BI431"/>
      <c r="BJ431"/>
      <c r="BU431"/>
      <c r="BV431"/>
    </row>
    <row r="432" spans="13:74">
      <c r="M432"/>
      <c r="N432"/>
      <c r="Y432"/>
      <c r="Z432"/>
      <c r="AK432"/>
      <c r="AL432"/>
      <c r="AW432"/>
      <c r="AX432"/>
      <c r="BI432"/>
      <c r="BJ432"/>
      <c r="BU432"/>
      <c r="BV432"/>
    </row>
    <row r="433" spans="13:74">
      <c r="M433"/>
      <c r="N433"/>
      <c r="Y433"/>
      <c r="Z433"/>
      <c r="AK433"/>
      <c r="AL433"/>
      <c r="AW433"/>
      <c r="AX433"/>
      <c r="BI433"/>
      <c r="BJ433"/>
      <c r="BU433"/>
      <c r="BV433"/>
    </row>
    <row r="434" spans="13:74">
      <c r="M434"/>
      <c r="N434"/>
      <c r="Y434"/>
      <c r="Z434"/>
      <c r="AK434"/>
      <c r="AL434"/>
      <c r="AW434"/>
      <c r="AX434"/>
      <c r="BI434"/>
      <c r="BJ434"/>
      <c r="BU434"/>
      <c r="BV434"/>
    </row>
    <row r="435" spans="13:74">
      <c r="M435"/>
      <c r="N435"/>
      <c r="Y435"/>
      <c r="Z435"/>
      <c r="AK435"/>
      <c r="AL435"/>
      <c r="AW435"/>
      <c r="AX435"/>
      <c r="BI435"/>
      <c r="BJ435"/>
      <c r="BU435"/>
      <c r="BV435"/>
    </row>
    <row r="436" spans="13:74">
      <c r="M436"/>
      <c r="N436"/>
      <c r="Y436"/>
      <c r="Z436"/>
      <c r="AK436"/>
      <c r="AL436"/>
      <c r="AW436"/>
      <c r="AX436"/>
      <c r="BI436"/>
      <c r="BJ436"/>
      <c r="BU436"/>
      <c r="BV436"/>
    </row>
    <row r="437" spans="13:74">
      <c r="M437"/>
      <c r="N437"/>
      <c r="Y437"/>
      <c r="Z437"/>
      <c r="AK437"/>
      <c r="AL437"/>
      <c r="AW437"/>
      <c r="AX437"/>
      <c r="BI437"/>
      <c r="BJ437"/>
      <c r="BU437"/>
      <c r="BV437"/>
    </row>
    <row r="438" spans="13:74">
      <c r="M438"/>
      <c r="N438"/>
      <c r="Y438"/>
      <c r="Z438"/>
      <c r="AK438"/>
      <c r="AL438"/>
      <c r="AW438"/>
      <c r="AX438"/>
      <c r="BI438"/>
      <c r="BJ438"/>
      <c r="BU438"/>
      <c r="BV438"/>
    </row>
    <row r="439" spans="13:74">
      <c r="M439"/>
      <c r="N439"/>
      <c r="Y439"/>
      <c r="Z439"/>
      <c r="AK439"/>
      <c r="AL439"/>
      <c r="AW439"/>
      <c r="AX439"/>
      <c r="BI439"/>
      <c r="BJ439"/>
      <c r="BU439"/>
      <c r="BV439"/>
    </row>
    <row r="440" spans="13:74">
      <c r="M440"/>
      <c r="N440"/>
      <c r="Y440"/>
      <c r="Z440"/>
      <c r="AK440"/>
      <c r="AL440"/>
      <c r="AW440"/>
      <c r="AX440"/>
      <c r="BI440"/>
      <c r="BJ440"/>
      <c r="BU440"/>
      <c r="BV440"/>
    </row>
    <row r="441" spans="13:74">
      <c r="M441"/>
      <c r="N441"/>
      <c r="Y441"/>
      <c r="Z441"/>
      <c r="AK441"/>
      <c r="AL441"/>
      <c r="AW441"/>
      <c r="AX441"/>
      <c r="BI441"/>
      <c r="BJ441"/>
      <c r="BU441"/>
      <c r="BV441"/>
    </row>
    <row r="442" spans="13:74">
      <c r="M442"/>
      <c r="N442"/>
      <c r="Y442"/>
      <c r="Z442"/>
      <c r="AK442"/>
      <c r="AL442"/>
      <c r="AW442"/>
      <c r="AX442"/>
      <c r="BI442"/>
      <c r="BJ442"/>
      <c r="BU442"/>
      <c r="BV442"/>
    </row>
    <row r="443" spans="13:74">
      <c r="M443"/>
      <c r="N443"/>
      <c r="Y443"/>
      <c r="Z443"/>
      <c r="AK443"/>
      <c r="AL443"/>
      <c r="AW443"/>
      <c r="AX443"/>
      <c r="BI443"/>
      <c r="BJ443"/>
      <c r="BU443"/>
      <c r="BV443"/>
    </row>
    <row r="444" spans="13:74">
      <c r="M444"/>
      <c r="N444"/>
      <c r="Y444"/>
      <c r="Z444"/>
      <c r="AK444"/>
      <c r="AL444"/>
      <c r="AW444"/>
      <c r="AX444"/>
      <c r="BI444"/>
      <c r="BJ444"/>
      <c r="BU444"/>
      <c r="BV444"/>
    </row>
    <row r="445" spans="13:74">
      <c r="M445"/>
      <c r="N445"/>
      <c r="Y445"/>
      <c r="Z445"/>
      <c r="AK445"/>
      <c r="AL445"/>
      <c r="AW445"/>
      <c r="AX445"/>
      <c r="BI445"/>
      <c r="BJ445"/>
      <c r="BU445"/>
      <c r="BV445"/>
    </row>
    <row r="446" spans="13:74">
      <c r="M446"/>
      <c r="N446"/>
      <c r="Y446"/>
      <c r="Z446"/>
      <c r="AK446"/>
      <c r="AL446"/>
      <c r="AW446"/>
      <c r="AX446"/>
      <c r="BI446"/>
      <c r="BJ446"/>
      <c r="BU446"/>
      <c r="BV446"/>
    </row>
    <row r="447" spans="13:74">
      <c r="M447"/>
      <c r="N447"/>
      <c r="Y447"/>
      <c r="Z447"/>
      <c r="AK447"/>
      <c r="AL447"/>
      <c r="AW447"/>
      <c r="AX447"/>
      <c r="BI447"/>
      <c r="BJ447"/>
      <c r="BU447"/>
      <c r="BV447"/>
    </row>
    <row r="448" spans="13:74">
      <c r="M448"/>
      <c r="N448"/>
      <c r="Y448"/>
      <c r="Z448"/>
      <c r="AK448"/>
      <c r="AL448"/>
      <c r="AW448"/>
      <c r="AX448"/>
      <c r="BI448"/>
      <c r="BJ448"/>
      <c r="BU448"/>
      <c r="BV448"/>
    </row>
    <row r="449" spans="13:74">
      <c r="M449"/>
      <c r="N449"/>
      <c r="Y449"/>
      <c r="Z449"/>
      <c r="AK449"/>
      <c r="AL449"/>
      <c r="AW449"/>
      <c r="AX449"/>
      <c r="BI449"/>
      <c r="BJ449"/>
      <c r="BU449"/>
      <c r="BV449"/>
    </row>
    <row r="450" spans="13:74">
      <c r="M450"/>
      <c r="N450"/>
      <c r="Y450"/>
      <c r="Z450"/>
      <c r="AK450"/>
      <c r="AL450"/>
      <c r="AW450"/>
      <c r="AX450"/>
      <c r="BI450"/>
      <c r="BJ450"/>
      <c r="BU450"/>
      <c r="BV450"/>
    </row>
    <row r="451" spans="13:74">
      <c r="M451"/>
      <c r="N451"/>
      <c r="Y451"/>
      <c r="Z451"/>
      <c r="AK451"/>
      <c r="AL451"/>
      <c r="AW451"/>
      <c r="AX451"/>
      <c r="BI451"/>
      <c r="BJ451"/>
      <c r="BU451"/>
      <c r="BV451"/>
    </row>
    <row r="452" spans="13:74">
      <c r="M452"/>
      <c r="N452"/>
      <c r="Y452"/>
      <c r="Z452"/>
      <c r="AK452"/>
      <c r="AL452"/>
      <c r="AW452"/>
      <c r="AX452"/>
      <c r="BI452"/>
      <c r="BJ452"/>
      <c r="BU452"/>
      <c r="BV452"/>
    </row>
    <row r="453" spans="13:74">
      <c r="M453"/>
      <c r="N453"/>
      <c r="Y453"/>
      <c r="Z453"/>
      <c r="AK453"/>
      <c r="AL453"/>
      <c r="AW453"/>
      <c r="AX453"/>
      <c r="BI453"/>
      <c r="BJ453"/>
      <c r="BU453"/>
      <c r="BV453"/>
    </row>
    <row r="454" spans="13:74">
      <c r="M454"/>
      <c r="N454"/>
      <c r="Y454"/>
      <c r="Z454"/>
      <c r="AK454"/>
      <c r="AL454"/>
      <c r="AW454"/>
      <c r="AX454"/>
      <c r="BI454"/>
      <c r="BJ454"/>
      <c r="BU454"/>
      <c r="BV454"/>
    </row>
    <row r="455" spans="13:74">
      <c r="M455"/>
      <c r="N455"/>
      <c r="Y455"/>
      <c r="Z455"/>
      <c r="AK455"/>
      <c r="AL455"/>
      <c r="AW455"/>
      <c r="AX455"/>
      <c r="BI455"/>
      <c r="BJ455"/>
      <c r="BU455"/>
      <c r="BV455"/>
    </row>
    <row r="456" spans="13:74">
      <c r="M456"/>
      <c r="N456"/>
      <c r="Y456"/>
      <c r="Z456"/>
      <c r="AK456"/>
      <c r="AL456"/>
      <c r="AW456"/>
      <c r="AX456"/>
      <c r="BI456"/>
      <c r="BJ456"/>
      <c r="BU456"/>
      <c r="BV456"/>
    </row>
    <row r="457" spans="13:74">
      <c r="M457"/>
      <c r="N457"/>
      <c r="Y457"/>
      <c r="Z457"/>
      <c r="AK457"/>
      <c r="AL457"/>
      <c r="AW457"/>
      <c r="AX457"/>
      <c r="BI457"/>
      <c r="BJ457"/>
      <c r="BU457"/>
      <c r="BV457"/>
    </row>
    <row r="458" spans="13:74">
      <c r="M458"/>
      <c r="N458"/>
      <c r="Y458"/>
      <c r="Z458"/>
      <c r="AK458"/>
      <c r="AL458"/>
      <c r="AW458"/>
      <c r="AX458"/>
      <c r="BI458"/>
      <c r="BJ458"/>
      <c r="BU458"/>
      <c r="BV458"/>
    </row>
    <row r="459" spans="13:74">
      <c r="M459"/>
      <c r="N459"/>
      <c r="Y459"/>
      <c r="Z459"/>
      <c r="AK459"/>
      <c r="AL459"/>
      <c r="AW459"/>
      <c r="AX459"/>
      <c r="BI459"/>
      <c r="BJ459"/>
      <c r="BU459"/>
      <c r="BV459"/>
    </row>
    <row r="460" spans="13:74">
      <c r="M460"/>
      <c r="N460"/>
      <c r="Y460"/>
      <c r="Z460"/>
      <c r="AK460"/>
      <c r="AL460"/>
      <c r="AW460"/>
      <c r="AX460"/>
      <c r="BI460"/>
      <c r="BJ460"/>
      <c r="BU460"/>
      <c r="BV460"/>
    </row>
    <row r="461" spans="13:74">
      <c r="M461"/>
      <c r="N461"/>
      <c r="Y461"/>
      <c r="Z461"/>
      <c r="AK461"/>
      <c r="AL461"/>
      <c r="AW461"/>
      <c r="AX461"/>
      <c r="BI461"/>
      <c r="BJ461"/>
      <c r="BU461"/>
      <c r="BV461"/>
    </row>
    <row r="462" spans="13:74">
      <c r="M462"/>
      <c r="N462"/>
      <c r="Y462"/>
      <c r="Z462"/>
      <c r="AK462"/>
      <c r="AL462"/>
      <c r="AW462"/>
      <c r="AX462"/>
      <c r="BI462"/>
      <c r="BJ462"/>
      <c r="BU462"/>
      <c r="BV462"/>
    </row>
    <row r="463" spans="13:74">
      <c r="M463"/>
      <c r="N463"/>
      <c r="Y463"/>
      <c r="Z463"/>
      <c r="AK463"/>
      <c r="AL463"/>
      <c r="AW463"/>
      <c r="AX463"/>
      <c r="BI463"/>
      <c r="BJ463"/>
      <c r="BU463"/>
      <c r="BV463"/>
    </row>
    <row r="464" spans="13:74">
      <c r="M464"/>
      <c r="N464"/>
      <c r="Y464"/>
      <c r="Z464"/>
      <c r="AK464"/>
      <c r="AL464"/>
      <c r="AW464"/>
      <c r="AX464"/>
      <c r="BI464"/>
      <c r="BJ464"/>
      <c r="BU464"/>
      <c r="BV464"/>
    </row>
    <row r="465" spans="13:74">
      <c r="M465"/>
      <c r="N465"/>
      <c r="Y465"/>
      <c r="Z465"/>
      <c r="AK465"/>
      <c r="AL465"/>
      <c r="AW465"/>
      <c r="AX465"/>
      <c r="BI465"/>
      <c r="BJ465"/>
      <c r="BU465"/>
      <c r="BV465"/>
    </row>
    <row r="466" spans="13:74">
      <c r="M466"/>
      <c r="N466"/>
      <c r="Y466"/>
      <c r="Z466"/>
      <c r="AK466"/>
      <c r="AL466"/>
      <c r="AW466"/>
      <c r="AX466"/>
      <c r="BI466"/>
      <c r="BJ466"/>
      <c r="BU466"/>
      <c r="BV466"/>
    </row>
    <row r="467" spans="13:74">
      <c r="M467"/>
      <c r="N467"/>
      <c r="Y467"/>
      <c r="Z467"/>
      <c r="AK467"/>
      <c r="AL467"/>
      <c r="AW467"/>
      <c r="AX467"/>
      <c r="BI467"/>
      <c r="BJ467"/>
      <c r="BU467"/>
      <c r="BV467"/>
    </row>
    <row r="468" spans="13:74">
      <c r="M468"/>
      <c r="N468"/>
      <c r="Y468"/>
      <c r="Z468"/>
      <c r="AK468"/>
      <c r="AL468"/>
      <c r="AW468"/>
      <c r="AX468"/>
      <c r="BI468"/>
      <c r="BJ468"/>
      <c r="BU468"/>
      <c r="BV468"/>
    </row>
    <row r="469" spans="13:74">
      <c r="M469"/>
      <c r="N469"/>
      <c r="Y469"/>
      <c r="Z469"/>
      <c r="AK469"/>
      <c r="AL469"/>
      <c r="AW469"/>
      <c r="AX469"/>
      <c r="BI469"/>
      <c r="BJ469"/>
      <c r="BU469"/>
      <c r="BV469"/>
    </row>
    <row r="470" spans="13:74">
      <c r="M470"/>
      <c r="N470"/>
      <c r="Y470"/>
      <c r="Z470"/>
      <c r="AK470"/>
      <c r="AL470"/>
      <c r="AW470"/>
      <c r="AX470"/>
      <c r="BI470"/>
      <c r="BJ470"/>
      <c r="BU470"/>
      <c r="BV470"/>
    </row>
    <row r="471" spans="13:74">
      <c r="M471"/>
      <c r="N471"/>
      <c r="Y471"/>
      <c r="Z471"/>
      <c r="AK471"/>
      <c r="AL471"/>
      <c r="AW471"/>
      <c r="AX471"/>
      <c r="BI471"/>
      <c r="BJ471"/>
      <c r="BU471"/>
      <c r="BV471"/>
    </row>
    <row r="472" spans="13:74">
      <c r="M472"/>
      <c r="N472"/>
      <c r="Y472"/>
      <c r="Z472"/>
      <c r="AK472"/>
      <c r="AL472"/>
      <c r="AW472"/>
      <c r="AX472"/>
      <c r="BI472"/>
      <c r="BJ472"/>
      <c r="BU472"/>
      <c r="BV472"/>
    </row>
    <row r="473" spans="13:74">
      <c r="M473"/>
      <c r="N473"/>
      <c r="Y473"/>
      <c r="Z473"/>
      <c r="AK473"/>
      <c r="AL473"/>
      <c r="AW473"/>
      <c r="AX473"/>
      <c r="BI473"/>
      <c r="BJ473"/>
      <c r="BU473"/>
      <c r="BV473"/>
    </row>
    <row r="474" spans="13:74">
      <c r="M474"/>
      <c r="N474"/>
      <c r="Y474"/>
      <c r="Z474"/>
      <c r="AK474"/>
      <c r="AL474"/>
      <c r="AW474"/>
      <c r="AX474"/>
      <c r="BI474"/>
      <c r="BJ474"/>
      <c r="BU474"/>
      <c r="BV474"/>
    </row>
    <row r="475" spans="13:74">
      <c r="M475"/>
      <c r="N475"/>
      <c r="Y475"/>
      <c r="Z475"/>
      <c r="AK475"/>
      <c r="AL475"/>
      <c r="AW475"/>
      <c r="AX475"/>
      <c r="BI475"/>
      <c r="BJ475"/>
      <c r="BU475"/>
      <c r="BV475"/>
    </row>
    <row r="476" spans="13:74">
      <c r="M476"/>
      <c r="N476"/>
      <c r="Y476"/>
      <c r="Z476"/>
      <c r="AK476"/>
      <c r="AL476"/>
      <c r="AW476"/>
      <c r="AX476"/>
      <c r="BI476"/>
      <c r="BJ476"/>
      <c r="BU476"/>
      <c r="BV476"/>
    </row>
    <row r="477" spans="13:74">
      <c r="M477"/>
      <c r="N477"/>
      <c r="Y477"/>
      <c r="Z477"/>
      <c r="AK477"/>
      <c r="AL477"/>
      <c r="AW477"/>
      <c r="AX477"/>
      <c r="BI477"/>
      <c r="BJ477"/>
      <c r="BU477"/>
      <c r="BV477"/>
    </row>
    <row r="478" spans="13:74">
      <c r="M478"/>
      <c r="N478"/>
      <c r="Y478"/>
      <c r="Z478"/>
      <c r="AK478"/>
      <c r="AL478"/>
      <c r="AW478"/>
      <c r="AX478"/>
      <c r="BI478"/>
      <c r="BJ478"/>
      <c r="BU478"/>
      <c r="BV478"/>
    </row>
    <row r="479" spans="13:74">
      <c r="M479"/>
      <c r="N479"/>
      <c r="Y479"/>
      <c r="Z479"/>
      <c r="AK479"/>
      <c r="AL479"/>
      <c r="AW479"/>
      <c r="AX479"/>
      <c r="BI479"/>
      <c r="BJ479"/>
      <c r="BU479"/>
      <c r="BV479"/>
    </row>
    <row r="480" spans="13:74">
      <c r="M480"/>
      <c r="N480"/>
      <c r="Y480"/>
      <c r="Z480"/>
      <c r="AK480"/>
      <c r="AL480"/>
      <c r="AW480"/>
      <c r="AX480"/>
      <c r="BI480"/>
      <c r="BJ480"/>
      <c r="BU480"/>
      <c r="BV480"/>
    </row>
    <row r="481" spans="13:74">
      <c r="M481"/>
      <c r="N481"/>
      <c r="Y481"/>
      <c r="Z481"/>
      <c r="AK481"/>
      <c r="AL481"/>
      <c r="AW481"/>
      <c r="AX481"/>
      <c r="BI481"/>
      <c r="BJ481"/>
      <c r="BU481"/>
      <c r="BV481"/>
    </row>
    <row r="482" spans="13:74">
      <c r="M482"/>
      <c r="N482"/>
      <c r="Y482"/>
      <c r="Z482"/>
      <c r="AK482"/>
      <c r="AL482"/>
      <c r="AW482"/>
      <c r="AX482"/>
      <c r="BI482"/>
      <c r="BJ482"/>
      <c r="BU482"/>
      <c r="BV482"/>
    </row>
    <row r="483" spans="13:74">
      <c r="M483"/>
      <c r="N483"/>
      <c r="Y483"/>
      <c r="Z483"/>
      <c r="AK483"/>
      <c r="AL483"/>
      <c r="AW483"/>
      <c r="AX483"/>
      <c r="BI483"/>
      <c r="BJ483"/>
      <c r="BU483"/>
      <c r="BV483"/>
    </row>
    <row r="484" spans="13:74">
      <c r="M484"/>
      <c r="N484"/>
      <c r="Y484"/>
      <c r="Z484"/>
      <c r="AK484"/>
      <c r="AL484"/>
      <c r="AW484"/>
      <c r="AX484"/>
      <c r="BI484"/>
      <c r="BJ484"/>
      <c r="BU484"/>
      <c r="BV484"/>
    </row>
    <row r="485" spans="13:74">
      <c r="M485"/>
      <c r="N485"/>
      <c r="Y485"/>
      <c r="Z485"/>
      <c r="AK485"/>
      <c r="AL485"/>
      <c r="AW485"/>
      <c r="AX485"/>
      <c r="BI485"/>
      <c r="BJ485"/>
      <c r="BU485"/>
      <c r="BV485"/>
    </row>
    <row r="486" spans="13:74">
      <c r="M486"/>
      <c r="N486"/>
      <c r="Y486"/>
      <c r="Z486"/>
      <c r="AK486"/>
      <c r="AL486"/>
      <c r="AW486"/>
      <c r="AX486"/>
      <c r="BI486"/>
      <c r="BJ486"/>
      <c r="BU486"/>
      <c r="BV486"/>
    </row>
    <row r="487" spans="13:74">
      <c r="M487"/>
      <c r="N487"/>
      <c r="Y487"/>
      <c r="Z487"/>
      <c r="AK487"/>
      <c r="AL487"/>
      <c r="AW487"/>
      <c r="AX487"/>
      <c r="BI487"/>
      <c r="BJ487"/>
      <c r="BU487"/>
      <c r="BV487"/>
    </row>
    <row r="488" spans="13:74">
      <c r="M488"/>
      <c r="N488"/>
      <c r="Y488"/>
      <c r="Z488"/>
      <c r="AK488"/>
      <c r="AL488"/>
      <c r="AW488"/>
      <c r="AX488"/>
      <c r="BI488"/>
      <c r="BJ488"/>
      <c r="BU488"/>
      <c r="BV488"/>
    </row>
    <row r="489" spans="13:74">
      <c r="M489"/>
      <c r="N489"/>
      <c r="Y489"/>
      <c r="Z489"/>
      <c r="AK489"/>
      <c r="AL489"/>
      <c r="AW489"/>
      <c r="AX489"/>
      <c r="BI489"/>
      <c r="BJ489"/>
      <c r="BU489"/>
      <c r="BV489"/>
    </row>
    <row r="490" spans="13:74">
      <c r="M490"/>
      <c r="N490"/>
      <c r="Y490"/>
      <c r="Z490"/>
      <c r="AK490"/>
      <c r="AL490"/>
      <c r="AW490"/>
      <c r="AX490"/>
      <c r="BI490"/>
      <c r="BJ490"/>
      <c r="BU490"/>
      <c r="BV490"/>
    </row>
    <row r="491" spans="13:74">
      <c r="M491"/>
      <c r="N491"/>
      <c r="Y491"/>
      <c r="Z491"/>
      <c r="AK491"/>
      <c r="AL491"/>
      <c r="AW491"/>
      <c r="AX491"/>
      <c r="BI491"/>
      <c r="BJ491"/>
      <c r="BU491"/>
      <c r="BV491"/>
    </row>
    <row r="492" spans="13:74">
      <c r="M492"/>
      <c r="N492"/>
      <c r="Y492"/>
      <c r="Z492"/>
      <c r="AK492"/>
      <c r="AL492"/>
      <c r="AW492"/>
      <c r="AX492"/>
      <c r="BI492"/>
      <c r="BJ492"/>
      <c r="BU492"/>
      <c r="BV492"/>
    </row>
    <row r="493" spans="13:74">
      <c r="M493"/>
      <c r="N493"/>
      <c r="Y493"/>
      <c r="Z493"/>
      <c r="AK493"/>
      <c r="AL493"/>
      <c r="AW493"/>
      <c r="AX493"/>
      <c r="BI493"/>
      <c r="BJ493"/>
      <c r="BU493"/>
      <c r="BV493"/>
    </row>
    <row r="494" spans="13:74">
      <c r="M494"/>
      <c r="N494"/>
      <c r="Y494"/>
      <c r="Z494"/>
      <c r="AK494"/>
      <c r="AL494"/>
      <c r="AW494"/>
      <c r="AX494"/>
      <c r="BI494"/>
      <c r="BJ494"/>
      <c r="BU494"/>
      <c r="BV494"/>
    </row>
    <row r="495" spans="13:74">
      <c r="M495"/>
      <c r="N495"/>
      <c r="Y495"/>
      <c r="Z495"/>
      <c r="AK495"/>
      <c r="AL495"/>
      <c r="AW495"/>
      <c r="AX495"/>
      <c r="BI495"/>
      <c r="BJ495"/>
      <c r="BU495"/>
      <c r="BV495"/>
    </row>
    <row r="496" spans="13:74">
      <c r="M496"/>
      <c r="N496"/>
      <c r="Y496"/>
      <c r="Z496"/>
      <c r="AK496"/>
      <c r="AL496"/>
      <c r="AW496"/>
      <c r="AX496"/>
      <c r="BI496"/>
      <c r="BJ496"/>
      <c r="BU496"/>
      <c r="BV496"/>
    </row>
    <row r="497" spans="13:74">
      <c r="M497"/>
      <c r="N497"/>
      <c r="Y497"/>
      <c r="Z497"/>
      <c r="AK497"/>
      <c r="AL497"/>
      <c r="AW497"/>
      <c r="AX497"/>
      <c r="BI497"/>
      <c r="BJ497"/>
      <c r="BU497"/>
      <c r="BV497"/>
    </row>
    <row r="498" spans="13:74">
      <c r="M498"/>
      <c r="N498"/>
      <c r="Y498"/>
      <c r="Z498"/>
      <c r="AK498"/>
      <c r="AL498"/>
      <c r="AW498"/>
      <c r="AX498"/>
      <c r="BI498"/>
      <c r="BJ498"/>
      <c r="BU498"/>
      <c r="BV498"/>
    </row>
    <row r="499" spans="13:74">
      <c r="M499"/>
      <c r="N499"/>
      <c r="Y499"/>
      <c r="Z499"/>
      <c r="AK499"/>
      <c r="AL499"/>
      <c r="AW499"/>
      <c r="AX499"/>
      <c r="BI499"/>
      <c r="BJ499"/>
      <c r="BU499"/>
      <c r="BV499"/>
    </row>
    <row r="500" spans="13:74">
      <c r="M500"/>
      <c r="N500"/>
      <c r="Y500"/>
      <c r="Z500"/>
      <c r="AK500"/>
      <c r="AL500"/>
      <c r="AW500"/>
      <c r="AX500"/>
      <c r="BI500"/>
      <c r="BJ500"/>
      <c r="BU500"/>
      <c r="BV500"/>
    </row>
    <row r="501" spans="13:74">
      <c r="M501"/>
      <c r="N501"/>
      <c r="Y501"/>
      <c r="Z501"/>
      <c r="AK501"/>
      <c r="AL501"/>
      <c r="AW501"/>
      <c r="AX501"/>
      <c r="BI501"/>
      <c r="BJ501"/>
      <c r="BU501"/>
      <c r="BV501"/>
    </row>
    <row r="502" spans="13:74">
      <c r="M502"/>
      <c r="N502"/>
      <c r="Y502"/>
      <c r="Z502"/>
      <c r="AK502"/>
      <c r="AL502"/>
      <c r="AW502"/>
      <c r="AX502"/>
      <c r="BI502"/>
      <c r="BJ502"/>
      <c r="BU502"/>
      <c r="BV502"/>
    </row>
    <row r="503" spans="13:74">
      <c r="M503"/>
      <c r="N503"/>
      <c r="Y503"/>
      <c r="Z503"/>
      <c r="AK503"/>
      <c r="AL503"/>
      <c r="AW503"/>
      <c r="AX503"/>
      <c r="BI503"/>
      <c r="BJ503"/>
      <c r="BU503"/>
      <c r="BV503"/>
    </row>
    <row r="504" spans="13:74">
      <c r="M504"/>
      <c r="N504"/>
      <c r="Y504"/>
      <c r="Z504"/>
      <c r="AK504"/>
      <c r="AL504"/>
      <c r="AW504"/>
      <c r="AX504"/>
      <c r="BI504"/>
      <c r="BJ504"/>
      <c r="BU504"/>
      <c r="BV504"/>
    </row>
    <row r="505" spans="13:74">
      <c r="M505"/>
      <c r="N505"/>
      <c r="Y505"/>
      <c r="Z505"/>
      <c r="AK505"/>
      <c r="AL505"/>
      <c r="AW505"/>
      <c r="AX505"/>
      <c r="BI505"/>
      <c r="BJ505"/>
      <c r="BU505"/>
      <c r="BV505"/>
    </row>
    <row r="506" spans="13:74">
      <c r="M506"/>
      <c r="N506"/>
      <c r="Y506"/>
      <c r="Z506"/>
      <c r="AK506"/>
      <c r="AL506"/>
      <c r="AW506"/>
      <c r="AX506"/>
      <c r="BI506"/>
      <c r="BJ506"/>
      <c r="BU506"/>
      <c r="BV506"/>
    </row>
    <row r="507" spans="13:74">
      <c r="M507"/>
      <c r="N507"/>
      <c r="Y507"/>
      <c r="Z507"/>
      <c r="AK507"/>
      <c r="AL507"/>
      <c r="AW507"/>
      <c r="AX507"/>
      <c r="BI507"/>
      <c r="BJ507"/>
      <c r="BU507"/>
      <c r="BV507"/>
    </row>
    <row r="508" spans="13:74">
      <c r="M508"/>
      <c r="N508"/>
      <c r="Y508"/>
      <c r="Z508"/>
      <c r="AK508"/>
      <c r="AL508"/>
      <c r="AW508"/>
      <c r="AX508"/>
      <c r="BI508"/>
      <c r="BJ508"/>
      <c r="BU508"/>
      <c r="BV508"/>
    </row>
    <row r="509" spans="13:74">
      <c r="M509"/>
      <c r="N509"/>
      <c r="Y509"/>
      <c r="Z509"/>
      <c r="AK509"/>
      <c r="AL509"/>
      <c r="AW509"/>
      <c r="AX509"/>
      <c r="BI509"/>
      <c r="BJ509"/>
      <c r="BU509"/>
      <c r="BV509"/>
    </row>
    <row r="510" spans="13:74">
      <c r="M510"/>
      <c r="N510"/>
      <c r="Y510"/>
      <c r="Z510"/>
      <c r="AK510"/>
      <c r="AL510"/>
      <c r="AW510"/>
      <c r="AX510"/>
      <c r="BI510"/>
      <c r="BJ510"/>
      <c r="BU510"/>
      <c r="BV510"/>
    </row>
    <row r="511" spans="13:74">
      <c r="M511"/>
      <c r="N511"/>
      <c r="Y511"/>
      <c r="Z511"/>
      <c r="AK511"/>
      <c r="AL511"/>
      <c r="AW511"/>
      <c r="AX511"/>
      <c r="BI511"/>
      <c r="BJ511"/>
      <c r="BU511"/>
      <c r="BV511"/>
    </row>
    <row r="512" spans="13:74">
      <c r="M512"/>
      <c r="N512"/>
      <c r="Y512"/>
      <c r="Z512"/>
      <c r="AK512"/>
      <c r="AL512"/>
      <c r="AW512"/>
      <c r="AX512"/>
      <c r="BI512"/>
      <c r="BJ512"/>
      <c r="BU512"/>
      <c r="BV512"/>
    </row>
    <row r="513" spans="13:74">
      <c r="M513"/>
      <c r="N513"/>
      <c r="Y513"/>
      <c r="Z513"/>
      <c r="AK513"/>
      <c r="AL513"/>
      <c r="AW513"/>
      <c r="AX513"/>
      <c r="BI513"/>
      <c r="BJ513"/>
      <c r="BU513"/>
      <c r="BV513"/>
    </row>
    <row r="514" spans="13:74">
      <c r="M514"/>
      <c r="N514"/>
      <c r="Y514"/>
      <c r="Z514"/>
      <c r="AK514"/>
      <c r="AL514"/>
      <c r="AW514"/>
      <c r="AX514"/>
      <c r="BI514"/>
      <c r="BJ514"/>
      <c r="BU514"/>
      <c r="BV514"/>
    </row>
    <row r="515" spans="13:74">
      <c r="M515"/>
      <c r="N515"/>
      <c r="Y515"/>
      <c r="Z515"/>
      <c r="AK515"/>
      <c r="AL515"/>
      <c r="AW515"/>
      <c r="AX515"/>
      <c r="BI515"/>
      <c r="BJ515"/>
      <c r="BU515"/>
      <c r="BV515"/>
    </row>
    <row r="516" spans="13:74">
      <c r="M516"/>
      <c r="N516"/>
      <c r="Y516"/>
      <c r="Z516"/>
      <c r="AK516"/>
      <c r="AL516"/>
      <c r="AW516"/>
      <c r="AX516"/>
      <c r="BI516"/>
      <c r="BJ516"/>
      <c r="BU516"/>
      <c r="BV516"/>
    </row>
    <row r="517" spans="13:74">
      <c r="M517"/>
      <c r="N517"/>
      <c r="Y517"/>
      <c r="Z517"/>
      <c r="AK517"/>
      <c r="AL517"/>
      <c r="AW517"/>
      <c r="AX517"/>
      <c r="BI517"/>
      <c r="BJ517"/>
      <c r="BU517"/>
      <c r="BV517"/>
    </row>
    <row r="518" spans="13:74">
      <c r="M518"/>
      <c r="N518"/>
      <c r="Y518"/>
      <c r="Z518"/>
      <c r="AK518"/>
      <c r="AL518"/>
      <c r="AW518"/>
      <c r="AX518"/>
      <c r="BI518"/>
      <c r="BJ518"/>
      <c r="BU518"/>
      <c r="BV518"/>
    </row>
    <row r="519" spans="13:74">
      <c r="M519"/>
      <c r="N519"/>
      <c r="Y519"/>
      <c r="Z519"/>
      <c r="AK519"/>
      <c r="AL519"/>
      <c r="AW519"/>
      <c r="AX519"/>
      <c r="BI519"/>
      <c r="BJ519"/>
      <c r="BU519"/>
      <c r="BV519"/>
    </row>
    <row r="520" spans="13:74">
      <c r="M520"/>
      <c r="N520"/>
      <c r="Y520"/>
      <c r="Z520"/>
      <c r="AK520"/>
      <c r="AL520"/>
      <c r="AW520"/>
      <c r="AX520"/>
      <c r="BI520"/>
      <c r="BJ520"/>
      <c r="BU520"/>
      <c r="BV520"/>
    </row>
    <row r="521" spans="13:74">
      <c r="M521"/>
      <c r="N521"/>
      <c r="Y521"/>
      <c r="Z521"/>
      <c r="AK521"/>
      <c r="AL521"/>
      <c r="AW521"/>
      <c r="AX521"/>
      <c r="BI521"/>
      <c r="BJ521"/>
      <c r="BU521"/>
      <c r="BV521"/>
    </row>
    <row r="522" spans="13:74">
      <c r="M522"/>
      <c r="N522"/>
      <c r="Y522"/>
      <c r="Z522"/>
      <c r="AK522"/>
      <c r="AL522"/>
      <c r="AW522"/>
      <c r="AX522"/>
      <c r="BI522"/>
      <c r="BJ522"/>
      <c r="BU522"/>
      <c r="BV522"/>
    </row>
    <row r="523" spans="13:74">
      <c r="M523"/>
      <c r="N523"/>
      <c r="Y523"/>
      <c r="Z523"/>
      <c r="AK523"/>
      <c r="AL523"/>
      <c r="AW523"/>
      <c r="AX523"/>
      <c r="BI523"/>
      <c r="BJ523"/>
      <c r="BU523"/>
      <c r="BV523"/>
    </row>
    <row r="524" spans="13:74">
      <c r="M524"/>
      <c r="N524"/>
      <c r="Y524"/>
      <c r="Z524"/>
      <c r="AK524"/>
      <c r="AL524"/>
      <c r="AW524"/>
      <c r="AX524"/>
      <c r="BI524"/>
      <c r="BJ524"/>
      <c r="BU524"/>
      <c r="BV524"/>
    </row>
    <row r="525" spans="13:74">
      <c r="M525"/>
      <c r="N525"/>
      <c r="Y525"/>
      <c r="Z525"/>
      <c r="AK525"/>
      <c r="AL525"/>
      <c r="AW525"/>
      <c r="AX525"/>
      <c r="BI525"/>
      <c r="BJ525"/>
      <c r="BU525"/>
      <c r="BV525"/>
    </row>
    <row r="526" spans="13:74">
      <c r="M526"/>
      <c r="N526"/>
      <c r="Y526"/>
      <c r="Z526"/>
      <c r="AK526"/>
      <c r="AL526"/>
      <c r="AW526"/>
      <c r="AX526"/>
      <c r="BI526"/>
      <c r="BJ526"/>
      <c r="BU526"/>
      <c r="BV526"/>
    </row>
    <row r="527" spans="13:74">
      <c r="M527"/>
      <c r="N527"/>
      <c r="Y527"/>
      <c r="Z527"/>
      <c r="AK527"/>
      <c r="AL527"/>
      <c r="AW527"/>
      <c r="AX527"/>
      <c r="BI527"/>
      <c r="BJ527"/>
      <c r="BU527"/>
      <c r="BV527"/>
    </row>
    <row r="528" spans="13:74">
      <c r="M528"/>
      <c r="N528"/>
      <c r="Y528"/>
      <c r="Z528"/>
      <c r="AK528"/>
      <c r="AL528"/>
      <c r="AW528"/>
      <c r="AX528"/>
      <c r="BI528"/>
      <c r="BJ528"/>
      <c r="BU528"/>
      <c r="BV528"/>
    </row>
    <row r="529" spans="13:74">
      <c r="M529"/>
      <c r="N529"/>
      <c r="Y529"/>
      <c r="Z529"/>
      <c r="AK529"/>
      <c r="AL529"/>
      <c r="AW529"/>
      <c r="AX529"/>
      <c r="BI529"/>
      <c r="BJ529"/>
      <c r="BU529"/>
      <c r="BV529"/>
    </row>
    <row r="530" spans="13:74">
      <c r="M530"/>
      <c r="N530"/>
      <c r="Y530"/>
      <c r="Z530"/>
      <c r="AK530"/>
      <c r="AL530"/>
      <c r="AW530"/>
      <c r="AX530"/>
      <c r="BI530"/>
      <c r="BJ530"/>
      <c r="BU530"/>
      <c r="BV530"/>
    </row>
    <row r="531" spans="13:74">
      <c r="M531"/>
      <c r="N531"/>
      <c r="Y531"/>
      <c r="Z531"/>
      <c r="AK531"/>
      <c r="AL531"/>
      <c r="AW531"/>
      <c r="AX531"/>
      <c r="BI531"/>
      <c r="BJ531"/>
      <c r="BU531"/>
      <c r="BV531"/>
    </row>
    <row r="532" spans="13:74">
      <c r="M532"/>
      <c r="N532"/>
      <c r="Y532"/>
      <c r="Z532"/>
      <c r="AK532"/>
      <c r="AL532"/>
      <c r="AW532"/>
      <c r="AX532"/>
      <c r="BI532"/>
      <c r="BJ532"/>
      <c r="BU532"/>
      <c r="BV532"/>
    </row>
    <row r="533" spans="13:74">
      <c r="M533"/>
      <c r="N533"/>
      <c r="Y533"/>
      <c r="Z533"/>
      <c r="AK533"/>
      <c r="AL533"/>
      <c r="AW533"/>
      <c r="AX533"/>
      <c r="BI533"/>
      <c r="BJ533"/>
      <c r="BU533"/>
      <c r="BV533"/>
    </row>
    <row r="534" spans="13:74">
      <c r="M534"/>
      <c r="N534"/>
      <c r="Y534"/>
      <c r="Z534"/>
      <c r="AK534"/>
      <c r="AL534"/>
      <c r="AW534"/>
      <c r="AX534"/>
      <c r="BI534"/>
      <c r="BJ534"/>
      <c r="BU534"/>
      <c r="BV534"/>
    </row>
    <row r="535" spans="13:74">
      <c r="M535"/>
      <c r="N535"/>
      <c r="Y535"/>
      <c r="Z535"/>
      <c r="AK535"/>
      <c r="AL535"/>
      <c r="AW535"/>
      <c r="AX535"/>
      <c r="BI535"/>
      <c r="BJ535"/>
      <c r="BU535"/>
      <c r="BV535"/>
    </row>
    <row r="536" spans="13:74">
      <c r="M536"/>
      <c r="N536"/>
      <c r="Y536"/>
      <c r="Z536"/>
      <c r="AK536"/>
      <c r="AL536"/>
      <c r="AW536"/>
      <c r="AX536"/>
      <c r="BI536"/>
      <c r="BJ536"/>
      <c r="BU536"/>
      <c r="BV536"/>
    </row>
    <row r="537" spans="13:74">
      <c r="M537"/>
      <c r="N537"/>
      <c r="Y537"/>
      <c r="Z537"/>
      <c r="AK537"/>
      <c r="AL537"/>
      <c r="AW537"/>
      <c r="AX537"/>
      <c r="BI537"/>
      <c r="BJ537"/>
      <c r="BU537"/>
      <c r="BV537"/>
    </row>
    <row r="538" spans="13:74">
      <c r="M538"/>
      <c r="N538"/>
      <c r="Y538"/>
      <c r="Z538"/>
      <c r="AK538"/>
      <c r="AL538"/>
      <c r="AW538"/>
      <c r="AX538"/>
      <c r="BI538"/>
      <c r="BJ538"/>
      <c r="BU538"/>
      <c r="BV538"/>
    </row>
    <row r="539" spans="13:74">
      <c r="M539"/>
      <c r="N539"/>
      <c r="Y539"/>
      <c r="Z539"/>
      <c r="AK539"/>
      <c r="AL539"/>
      <c r="AW539"/>
      <c r="AX539"/>
      <c r="BI539"/>
      <c r="BJ539"/>
      <c r="BU539"/>
      <c r="BV539"/>
    </row>
    <row r="540" spans="13:74">
      <c r="M540"/>
      <c r="N540"/>
      <c r="Y540"/>
      <c r="Z540"/>
      <c r="AK540"/>
      <c r="AL540"/>
      <c r="AW540"/>
      <c r="AX540"/>
      <c r="BI540"/>
      <c r="BJ540"/>
      <c r="BU540"/>
      <c r="BV540"/>
    </row>
    <row r="541" spans="13:74">
      <c r="M541"/>
      <c r="N541"/>
      <c r="Y541"/>
      <c r="Z541"/>
      <c r="AK541"/>
      <c r="AL541"/>
      <c r="AW541"/>
      <c r="AX541"/>
      <c r="BI541"/>
      <c r="BJ541"/>
      <c r="BU541"/>
      <c r="BV541"/>
    </row>
    <row r="542" spans="13:74">
      <c r="M542"/>
      <c r="N542"/>
      <c r="Y542"/>
      <c r="Z542"/>
      <c r="AK542"/>
      <c r="AL542"/>
      <c r="AW542"/>
      <c r="AX542"/>
      <c r="BI542"/>
      <c r="BJ542"/>
      <c r="BU542"/>
      <c r="BV542"/>
    </row>
    <row r="543" spans="13:74">
      <c r="M543"/>
      <c r="N543"/>
      <c r="Y543"/>
      <c r="Z543"/>
      <c r="AK543"/>
      <c r="AL543"/>
      <c r="AW543"/>
      <c r="AX543"/>
      <c r="BI543"/>
      <c r="BJ543"/>
      <c r="BU543"/>
      <c r="BV543"/>
    </row>
    <row r="544" spans="13:74">
      <c r="M544"/>
      <c r="N544"/>
      <c r="Y544"/>
      <c r="Z544"/>
      <c r="AK544"/>
      <c r="AL544"/>
      <c r="AW544"/>
      <c r="AX544"/>
      <c r="BI544"/>
      <c r="BJ544"/>
      <c r="BU544"/>
      <c r="BV544"/>
    </row>
    <row r="545" spans="13:74">
      <c r="M545"/>
      <c r="N545"/>
      <c r="Y545"/>
      <c r="Z545"/>
      <c r="AK545"/>
      <c r="AL545"/>
      <c r="AW545"/>
      <c r="AX545"/>
      <c r="BI545"/>
      <c r="BJ545"/>
      <c r="BU545"/>
      <c r="BV545"/>
    </row>
    <row r="546" spans="13:74">
      <c r="M546"/>
      <c r="N546"/>
      <c r="Y546"/>
      <c r="Z546"/>
      <c r="AK546"/>
      <c r="AL546"/>
      <c r="AW546"/>
      <c r="AX546"/>
      <c r="BI546"/>
      <c r="BJ546"/>
      <c r="BU546"/>
      <c r="BV546"/>
    </row>
    <row r="547" spans="13:74">
      <c r="M547"/>
      <c r="N547"/>
      <c r="Y547"/>
      <c r="Z547"/>
      <c r="AK547"/>
      <c r="AL547"/>
      <c r="AW547"/>
      <c r="AX547"/>
      <c r="BI547"/>
      <c r="BJ547"/>
      <c r="BU547"/>
      <c r="BV547"/>
    </row>
    <row r="548" spans="13:74">
      <c r="M548"/>
      <c r="N548"/>
      <c r="Y548"/>
      <c r="Z548"/>
      <c r="AK548"/>
      <c r="AL548"/>
      <c r="AW548"/>
      <c r="AX548"/>
      <c r="BI548"/>
      <c r="BJ548"/>
      <c r="BU548"/>
      <c r="BV548"/>
    </row>
    <row r="549" spans="13:74">
      <c r="M549"/>
      <c r="N549"/>
      <c r="Y549"/>
      <c r="Z549"/>
      <c r="AK549"/>
      <c r="AL549"/>
      <c r="AW549"/>
      <c r="AX549"/>
      <c r="BI549"/>
      <c r="BJ549"/>
      <c r="BU549"/>
      <c r="BV549"/>
    </row>
    <row r="550" spans="13:74">
      <c r="M550"/>
      <c r="N550"/>
      <c r="Y550"/>
      <c r="Z550"/>
      <c r="AK550"/>
      <c r="AL550"/>
      <c r="AW550"/>
      <c r="AX550"/>
      <c r="BI550"/>
      <c r="BJ550"/>
      <c r="BU550"/>
      <c r="BV550"/>
    </row>
    <row r="551" spans="13:74">
      <c r="M551"/>
      <c r="N551"/>
      <c r="Y551"/>
      <c r="Z551"/>
      <c r="AK551"/>
      <c r="AL551"/>
      <c r="AW551"/>
      <c r="AX551"/>
      <c r="BI551"/>
      <c r="BJ551"/>
      <c r="BU551"/>
      <c r="BV551"/>
    </row>
    <row r="552" spans="13:74">
      <c r="M552"/>
      <c r="N552"/>
      <c r="Y552"/>
      <c r="Z552"/>
      <c r="AK552"/>
      <c r="AL552"/>
      <c r="AW552"/>
      <c r="AX552"/>
      <c r="BI552"/>
      <c r="BJ552"/>
      <c r="BU552"/>
      <c r="BV552"/>
    </row>
    <row r="553" spans="13:74">
      <c r="M553"/>
      <c r="N553"/>
      <c r="Y553"/>
      <c r="Z553"/>
      <c r="AK553"/>
      <c r="AL553"/>
      <c r="AW553"/>
      <c r="AX553"/>
      <c r="BI553"/>
      <c r="BJ553"/>
      <c r="BU553"/>
      <c r="BV553"/>
    </row>
    <row r="554" spans="13:74">
      <c r="M554"/>
      <c r="N554"/>
      <c r="Y554"/>
      <c r="Z554"/>
      <c r="AK554"/>
      <c r="AL554"/>
      <c r="AW554"/>
      <c r="AX554"/>
      <c r="BI554"/>
      <c r="BJ554"/>
      <c r="BU554"/>
      <c r="BV554"/>
    </row>
    <row r="555" spans="13:74">
      <c r="M555"/>
      <c r="N555"/>
      <c r="Y555"/>
      <c r="Z555"/>
      <c r="AK555"/>
      <c r="AL555"/>
      <c r="AW555"/>
      <c r="AX555"/>
      <c r="BI555"/>
      <c r="BJ555"/>
      <c r="BU555"/>
      <c r="BV555"/>
    </row>
    <row r="556" spans="13:74">
      <c r="M556"/>
      <c r="N556"/>
      <c r="Y556"/>
      <c r="Z556"/>
      <c r="AK556"/>
      <c r="AL556"/>
      <c r="AW556"/>
      <c r="AX556"/>
      <c r="BI556"/>
      <c r="BJ556"/>
      <c r="BU556"/>
      <c r="BV556"/>
    </row>
    <row r="557" spans="13:74">
      <c r="M557"/>
      <c r="N557"/>
      <c r="Y557"/>
      <c r="Z557"/>
      <c r="AK557"/>
      <c r="AL557"/>
      <c r="AW557"/>
      <c r="AX557"/>
      <c r="BI557"/>
      <c r="BJ557"/>
      <c r="BU557"/>
      <c r="BV557"/>
    </row>
    <row r="558" spans="13:74">
      <c r="M558"/>
      <c r="N558"/>
      <c r="Y558"/>
      <c r="Z558"/>
      <c r="AK558"/>
      <c r="AL558"/>
      <c r="AW558"/>
      <c r="AX558"/>
      <c r="BI558"/>
      <c r="BJ558"/>
      <c r="BU558"/>
      <c r="BV558"/>
    </row>
    <row r="559" spans="13:74">
      <c r="M559"/>
      <c r="N559"/>
      <c r="Y559"/>
      <c r="Z559"/>
      <c r="AK559"/>
      <c r="AL559"/>
      <c r="AW559"/>
      <c r="AX559"/>
      <c r="BI559"/>
      <c r="BJ559"/>
      <c r="BU559"/>
      <c r="BV559"/>
    </row>
    <row r="560" spans="13:74">
      <c r="M560"/>
      <c r="N560"/>
      <c r="Y560"/>
      <c r="Z560"/>
      <c r="AK560"/>
      <c r="AL560"/>
      <c r="AW560"/>
      <c r="AX560"/>
      <c r="BI560"/>
      <c r="BJ560"/>
      <c r="BU560"/>
      <c r="BV560"/>
    </row>
    <row r="561" spans="13:74">
      <c r="M561"/>
      <c r="N561"/>
      <c r="Y561"/>
      <c r="Z561"/>
      <c r="AK561"/>
      <c r="AL561"/>
      <c r="AW561"/>
      <c r="AX561"/>
      <c r="BI561"/>
      <c r="BJ561"/>
      <c r="BU561"/>
      <c r="BV561"/>
    </row>
    <row r="562" spans="13:74">
      <c r="M562"/>
      <c r="N562"/>
      <c r="Y562"/>
      <c r="Z562"/>
      <c r="AK562"/>
      <c r="AL562"/>
      <c r="AW562"/>
      <c r="AX562"/>
      <c r="BI562"/>
      <c r="BJ562"/>
      <c r="BU562"/>
      <c r="BV562"/>
    </row>
    <row r="563" spans="13:74">
      <c r="M563"/>
      <c r="N563"/>
      <c r="Y563"/>
      <c r="Z563"/>
      <c r="AK563"/>
      <c r="AL563"/>
      <c r="AW563"/>
      <c r="AX563"/>
      <c r="BI563"/>
      <c r="BJ563"/>
      <c r="BU563"/>
      <c r="BV563"/>
    </row>
    <row r="564" spans="13:74">
      <c r="M564"/>
      <c r="N564"/>
      <c r="Y564"/>
      <c r="Z564"/>
      <c r="AK564"/>
      <c r="AL564"/>
      <c r="AW564"/>
      <c r="AX564"/>
      <c r="BI564"/>
      <c r="BJ564"/>
      <c r="BU564"/>
      <c r="BV564"/>
    </row>
    <row r="565" spans="13:74">
      <c r="M565"/>
      <c r="N565"/>
      <c r="Y565"/>
      <c r="Z565"/>
      <c r="AK565"/>
      <c r="AL565"/>
      <c r="AW565"/>
      <c r="AX565"/>
      <c r="BI565"/>
      <c r="BJ565"/>
      <c r="BU565"/>
      <c r="BV565"/>
    </row>
    <row r="566" spans="13:74">
      <c r="M566"/>
      <c r="N566"/>
      <c r="Y566"/>
      <c r="Z566"/>
      <c r="AK566"/>
      <c r="AL566"/>
      <c r="AW566"/>
      <c r="AX566"/>
      <c r="BI566"/>
      <c r="BJ566"/>
      <c r="BU566"/>
      <c r="BV566"/>
    </row>
    <row r="567" spans="13:74">
      <c r="M567"/>
      <c r="N567"/>
      <c r="Y567"/>
      <c r="Z567"/>
      <c r="AK567"/>
      <c r="AL567"/>
      <c r="AW567"/>
      <c r="AX567"/>
      <c r="BI567"/>
      <c r="BJ567"/>
      <c r="BU567"/>
      <c r="BV567"/>
    </row>
    <row r="568" spans="13:74">
      <c r="M568"/>
      <c r="N568"/>
      <c r="Y568"/>
      <c r="Z568"/>
      <c r="AK568"/>
      <c r="AL568"/>
      <c r="AW568"/>
      <c r="AX568"/>
      <c r="BI568"/>
      <c r="BJ568"/>
      <c r="BU568"/>
      <c r="BV568"/>
    </row>
    <row r="569" spans="13:74">
      <c r="M569"/>
      <c r="N569"/>
      <c r="Y569"/>
      <c r="Z569"/>
      <c r="AK569"/>
      <c r="AL569"/>
      <c r="AW569"/>
      <c r="AX569"/>
      <c r="BI569"/>
      <c r="BJ569"/>
      <c r="BU569"/>
      <c r="BV569"/>
    </row>
    <row r="570" spans="13:74">
      <c r="M570"/>
      <c r="N570"/>
      <c r="Y570"/>
      <c r="Z570"/>
      <c r="AK570"/>
      <c r="AL570"/>
      <c r="AW570"/>
      <c r="AX570"/>
      <c r="BI570"/>
      <c r="BJ570"/>
      <c r="BU570"/>
      <c r="BV570"/>
    </row>
    <row r="571" spans="13:74">
      <c r="M571"/>
      <c r="N571"/>
      <c r="Y571"/>
      <c r="Z571"/>
      <c r="AK571"/>
      <c r="AL571"/>
      <c r="AW571"/>
      <c r="AX571"/>
      <c r="BI571"/>
      <c r="BJ571"/>
      <c r="BU571"/>
      <c r="BV571"/>
    </row>
    <row r="572" spans="13:74">
      <c r="M572"/>
      <c r="N572"/>
      <c r="Y572"/>
      <c r="Z572"/>
      <c r="AK572"/>
      <c r="AL572"/>
      <c r="AW572"/>
      <c r="AX572"/>
      <c r="BI572"/>
      <c r="BJ572"/>
      <c r="BU572"/>
      <c r="BV572"/>
    </row>
    <row r="573" spans="13:74">
      <c r="M573"/>
      <c r="N573"/>
      <c r="Y573"/>
      <c r="Z573"/>
      <c r="AK573"/>
      <c r="AL573"/>
      <c r="AW573"/>
      <c r="AX573"/>
      <c r="BI573"/>
      <c r="BJ573"/>
      <c r="BU573"/>
      <c r="BV573"/>
    </row>
    <row r="574" spans="13:74">
      <c r="M574"/>
      <c r="N574"/>
      <c r="Y574"/>
      <c r="Z574"/>
      <c r="AK574"/>
      <c r="AL574"/>
      <c r="AW574"/>
      <c r="AX574"/>
      <c r="BI574"/>
      <c r="BJ574"/>
      <c r="BU574"/>
      <c r="BV574"/>
    </row>
    <row r="575" spans="13:74">
      <c r="M575"/>
      <c r="N575"/>
      <c r="Y575"/>
      <c r="Z575"/>
      <c r="AK575"/>
      <c r="AL575"/>
      <c r="AW575"/>
      <c r="AX575"/>
      <c r="BI575"/>
      <c r="BJ575"/>
      <c r="BU575"/>
      <c r="BV575"/>
    </row>
    <row r="576" spans="13:74">
      <c r="M576"/>
      <c r="N576"/>
      <c r="Y576"/>
      <c r="Z576"/>
      <c r="AK576"/>
      <c r="AL576"/>
      <c r="AW576"/>
      <c r="AX576"/>
      <c r="BI576"/>
      <c r="BJ576"/>
      <c r="BU576"/>
      <c r="BV576"/>
    </row>
    <row r="577" spans="13:74">
      <c r="M577"/>
      <c r="N577"/>
      <c r="Y577"/>
      <c r="Z577"/>
      <c r="AK577"/>
      <c r="AL577"/>
      <c r="AW577"/>
      <c r="AX577"/>
      <c r="BI577"/>
      <c r="BJ577"/>
      <c r="BU577"/>
      <c r="BV577"/>
    </row>
    <row r="578" spans="13:74">
      <c r="M578"/>
      <c r="N578"/>
      <c r="Y578"/>
      <c r="Z578"/>
      <c r="AK578"/>
      <c r="AL578"/>
      <c r="AW578"/>
      <c r="AX578"/>
      <c r="BI578"/>
      <c r="BJ578"/>
      <c r="BU578"/>
      <c r="BV578"/>
    </row>
    <row r="579" spans="13:74">
      <c r="M579"/>
      <c r="N579"/>
      <c r="Y579"/>
      <c r="Z579"/>
      <c r="AK579"/>
      <c r="AL579"/>
      <c r="AW579"/>
      <c r="AX579"/>
      <c r="BI579"/>
      <c r="BJ579"/>
      <c r="BU579"/>
      <c r="BV579"/>
    </row>
    <row r="580" spans="13:74">
      <c r="M580"/>
      <c r="N580"/>
      <c r="Y580"/>
      <c r="Z580"/>
      <c r="AK580"/>
      <c r="AL580"/>
      <c r="AW580"/>
      <c r="AX580"/>
      <c r="BI580"/>
      <c r="BJ580"/>
      <c r="BU580"/>
      <c r="BV580"/>
    </row>
    <row r="581" spans="13:74">
      <c r="M581"/>
      <c r="N581"/>
      <c r="Y581"/>
      <c r="Z581"/>
      <c r="AK581"/>
      <c r="AL581"/>
      <c r="AW581"/>
      <c r="AX581"/>
      <c r="BI581"/>
      <c r="BJ581"/>
      <c r="BU581"/>
      <c r="BV581"/>
    </row>
    <row r="582" spans="13:74">
      <c r="M582"/>
      <c r="N582"/>
      <c r="Y582"/>
      <c r="Z582"/>
      <c r="AK582"/>
      <c r="AL582"/>
      <c r="AW582"/>
      <c r="AX582"/>
      <c r="BI582"/>
      <c r="BJ582"/>
      <c r="BU582"/>
      <c r="BV582"/>
    </row>
    <row r="583" spans="13:74">
      <c r="M583"/>
      <c r="N583"/>
      <c r="Y583"/>
      <c r="Z583"/>
      <c r="AK583"/>
      <c r="AL583"/>
      <c r="AW583"/>
      <c r="AX583"/>
      <c r="BI583"/>
      <c r="BJ583"/>
      <c r="BU583"/>
      <c r="BV583"/>
    </row>
    <row r="584" spans="13:74">
      <c r="M584"/>
      <c r="N584"/>
      <c r="Y584"/>
      <c r="Z584"/>
      <c r="AK584"/>
      <c r="AL584"/>
      <c r="AW584"/>
      <c r="AX584"/>
      <c r="BI584"/>
      <c r="BJ584"/>
      <c r="BU584"/>
      <c r="BV584"/>
    </row>
    <row r="585" spans="13:74">
      <c r="M585"/>
      <c r="N585"/>
      <c r="Y585"/>
      <c r="Z585"/>
      <c r="AK585"/>
      <c r="AL585"/>
      <c r="AW585"/>
      <c r="AX585"/>
      <c r="BI585"/>
      <c r="BJ585"/>
      <c r="BU585"/>
      <c r="BV585"/>
    </row>
    <row r="586" spans="13:74">
      <c r="M586"/>
      <c r="N586"/>
      <c r="Y586"/>
      <c r="Z586"/>
      <c r="AK586"/>
      <c r="AL586"/>
      <c r="AW586"/>
      <c r="AX586"/>
      <c r="BI586"/>
      <c r="BJ586"/>
      <c r="BU586"/>
      <c r="BV586"/>
    </row>
    <row r="587" spans="13:74">
      <c r="M587"/>
      <c r="N587"/>
      <c r="Y587"/>
      <c r="Z587"/>
      <c r="AK587"/>
      <c r="AL587"/>
      <c r="AW587"/>
      <c r="AX587"/>
      <c r="BI587"/>
      <c r="BJ587"/>
      <c r="BU587"/>
      <c r="BV587"/>
    </row>
    <row r="588" spans="13:74">
      <c r="M588"/>
      <c r="N588"/>
      <c r="Y588"/>
      <c r="Z588"/>
      <c r="AK588"/>
      <c r="AL588"/>
      <c r="AW588"/>
      <c r="AX588"/>
      <c r="BI588"/>
      <c r="BJ588"/>
      <c r="BU588"/>
      <c r="BV588"/>
    </row>
    <row r="589" spans="13:74">
      <c r="M589"/>
      <c r="N589"/>
      <c r="Y589"/>
      <c r="Z589"/>
      <c r="AK589"/>
      <c r="AL589"/>
      <c r="AW589"/>
      <c r="AX589"/>
      <c r="BI589"/>
      <c r="BJ589"/>
      <c r="BU589"/>
      <c r="BV589"/>
    </row>
    <row r="590" spans="13:74">
      <c r="M590"/>
      <c r="N590"/>
      <c r="Y590"/>
      <c r="Z590"/>
      <c r="AK590"/>
      <c r="AL590"/>
      <c r="AW590"/>
      <c r="AX590"/>
      <c r="BI590"/>
      <c r="BJ590"/>
      <c r="BU590"/>
      <c r="BV590"/>
    </row>
    <row r="591" spans="13:74">
      <c r="M591"/>
      <c r="N591"/>
      <c r="Y591"/>
      <c r="Z591"/>
      <c r="AK591"/>
      <c r="AL591"/>
      <c r="AW591"/>
      <c r="AX591"/>
      <c r="BI591"/>
      <c r="BJ591"/>
      <c r="BU591"/>
      <c r="BV591"/>
    </row>
    <row r="592" spans="13:74">
      <c r="M592"/>
      <c r="N592"/>
      <c r="Y592"/>
      <c r="Z592"/>
      <c r="AK592"/>
      <c r="AL592"/>
      <c r="AW592"/>
      <c r="AX592"/>
      <c r="BI592"/>
      <c r="BJ592"/>
      <c r="BU592"/>
      <c r="BV592"/>
    </row>
    <row r="593" spans="13:74">
      <c r="M593"/>
      <c r="N593"/>
      <c r="Y593"/>
      <c r="Z593"/>
      <c r="AK593"/>
      <c r="AL593"/>
      <c r="AW593"/>
      <c r="AX593"/>
      <c r="BI593"/>
      <c r="BJ593"/>
      <c r="BU593"/>
      <c r="BV593"/>
    </row>
    <row r="594" spans="13:74">
      <c r="M594"/>
      <c r="N594"/>
      <c r="Y594"/>
      <c r="Z594"/>
      <c r="AK594"/>
      <c r="AL594"/>
      <c r="AW594"/>
      <c r="AX594"/>
      <c r="BI594"/>
      <c r="BJ594"/>
      <c r="BU594"/>
      <c r="BV594"/>
    </row>
    <row r="595" spans="13:74">
      <c r="M595"/>
      <c r="N595"/>
      <c r="Y595"/>
      <c r="Z595"/>
      <c r="AK595"/>
      <c r="AL595"/>
      <c r="AW595"/>
      <c r="AX595"/>
      <c r="BI595"/>
      <c r="BJ595"/>
      <c r="BU595"/>
      <c r="BV595"/>
    </row>
    <row r="596" spans="13:74">
      <c r="M596"/>
      <c r="N596"/>
      <c r="Y596"/>
      <c r="Z596"/>
      <c r="AK596"/>
      <c r="AL596"/>
      <c r="AW596"/>
      <c r="AX596"/>
      <c r="BI596"/>
      <c r="BJ596"/>
      <c r="BU596"/>
      <c r="BV596"/>
    </row>
    <row r="597" spans="13:74">
      <c r="M597"/>
      <c r="N597"/>
      <c r="Y597"/>
      <c r="Z597"/>
      <c r="AK597"/>
      <c r="AL597"/>
      <c r="AW597"/>
      <c r="AX597"/>
      <c r="BI597"/>
      <c r="BJ597"/>
      <c r="BU597"/>
      <c r="BV597"/>
    </row>
    <row r="598" spans="13:74">
      <c r="M598"/>
      <c r="N598"/>
      <c r="Y598"/>
      <c r="Z598"/>
      <c r="AK598"/>
      <c r="AL598"/>
      <c r="AW598"/>
      <c r="AX598"/>
      <c r="BI598"/>
      <c r="BJ598"/>
      <c r="BU598"/>
      <c r="BV598"/>
    </row>
    <row r="599" spans="13:74">
      <c r="M599"/>
      <c r="N599"/>
      <c r="Y599"/>
      <c r="Z599"/>
      <c r="AK599"/>
      <c r="AL599"/>
      <c r="AW599"/>
      <c r="AX599"/>
      <c r="BI599"/>
      <c r="BJ599"/>
      <c r="BU599"/>
      <c r="BV599"/>
    </row>
    <row r="600" spans="13:74">
      <c r="M600"/>
      <c r="N600"/>
      <c r="Y600"/>
      <c r="Z600"/>
      <c r="AK600"/>
      <c r="AL600"/>
      <c r="AW600"/>
      <c r="AX600"/>
      <c r="BI600"/>
      <c r="BJ600"/>
      <c r="BU600"/>
      <c r="BV600"/>
    </row>
    <row r="601" spans="13:74">
      <c r="M601"/>
      <c r="N601"/>
      <c r="Y601"/>
      <c r="Z601"/>
      <c r="AK601"/>
      <c r="AL601"/>
      <c r="AW601"/>
      <c r="AX601"/>
      <c r="BI601"/>
      <c r="BJ601"/>
      <c r="BU601"/>
      <c r="BV601"/>
    </row>
    <row r="602" spans="13:74">
      <c r="M602"/>
      <c r="N602"/>
      <c r="Y602"/>
      <c r="Z602"/>
      <c r="AK602"/>
      <c r="AL602"/>
      <c r="AW602"/>
      <c r="AX602"/>
      <c r="BI602"/>
      <c r="BJ602"/>
      <c r="BU602"/>
      <c r="BV602"/>
    </row>
    <row r="603" spans="13:74">
      <c r="M603"/>
      <c r="N603"/>
      <c r="Y603"/>
      <c r="Z603"/>
      <c r="AK603"/>
      <c r="AL603"/>
      <c r="AW603"/>
      <c r="AX603"/>
      <c r="BI603"/>
      <c r="BJ603"/>
      <c r="BU603"/>
      <c r="BV603"/>
    </row>
    <row r="604" spans="13:74">
      <c r="M604"/>
      <c r="N604"/>
      <c r="Y604"/>
      <c r="Z604"/>
      <c r="AK604"/>
      <c r="AL604"/>
      <c r="AW604"/>
      <c r="AX604"/>
      <c r="BI604"/>
      <c r="BJ604"/>
      <c r="BU604"/>
      <c r="BV604"/>
    </row>
    <row r="605" spans="13:74">
      <c r="M605"/>
      <c r="N605"/>
      <c r="Y605"/>
      <c r="Z605"/>
      <c r="AK605"/>
      <c r="AL605"/>
      <c r="AW605"/>
      <c r="AX605"/>
      <c r="BI605"/>
      <c r="BJ605"/>
      <c r="BU605"/>
      <c r="BV605"/>
    </row>
    <row r="606" spans="13:74">
      <c r="M606"/>
      <c r="N606"/>
      <c r="Y606"/>
      <c r="Z606"/>
      <c r="AK606"/>
      <c r="AL606"/>
      <c r="AW606"/>
      <c r="AX606"/>
      <c r="BI606"/>
      <c r="BJ606"/>
      <c r="BU606"/>
      <c r="BV606"/>
    </row>
    <row r="607" spans="13:74">
      <c r="M607"/>
      <c r="N607"/>
      <c r="Y607"/>
      <c r="Z607"/>
      <c r="AK607"/>
      <c r="AL607"/>
      <c r="AW607"/>
      <c r="AX607"/>
      <c r="BI607"/>
      <c r="BJ607"/>
      <c r="BU607"/>
      <c r="BV607"/>
    </row>
    <row r="608" spans="13:74">
      <c r="M608"/>
      <c r="N608"/>
      <c r="Y608"/>
      <c r="Z608"/>
      <c r="AK608"/>
      <c r="AL608"/>
      <c r="AW608"/>
      <c r="AX608"/>
      <c r="BI608"/>
      <c r="BJ608"/>
      <c r="BU608"/>
      <c r="BV608"/>
    </row>
    <row r="609" spans="13:74">
      <c r="M609"/>
      <c r="N609"/>
      <c r="Y609"/>
      <c r="Z609"/>
      <c r="AK609"/>
      <c r="AL609"/>
      <c r="AW609"/>
      <c r="AX609"/>
      <c r="BI609"/>
      <c r="BJ609"/>
      <c r="BU609"/>
      <c r="BV609"/>
    </row>
    <row r="610" spans="13:74">
      <c r="M610"/>
      <c r="N610"/>
      <c r="Y610"/>
      <c r="Z610"/>
      <c r="AK610"/>
      <c r="AL610"/>
      <c r="AW610"/>
      <c r="AX610"/>
      <c r="BI610"/>
      <c r="BJ610"/>
      <c r="BU610"/>
      <c r="BV610"/>
    </row>
    <row r="611" spans="13:74">
      <c r="M611"/>
      <c r="N611"/>
      <c r="Y611"/>
      <c r="Z611"/>
      <c r="AK611"/>
      <c r="AL611"/>
      <c r="AW611"/>
      <c r="AX611"/>
      <c r="BI611"/>
      <c r="BJ611"/>
      <c r="BU611"/>
      <c r="BV611"/>
    </row>
    <row r="612" spans="13:74">
      <c r="M612"/>
      <c r="N612"/>
      <c r="Y612"/>
      <c r="Z612"/>
      <c r="AK612"/>
      <c r="AL612"/>
      <c r="AW612"/>
      <c r="AX612"/>
      <c r="BI612"/>
      <c r="BJ612"/>
      <c r="BU612"/>
      <c r="BV612"/>
    </row>
    <row r="613" spans="13:74">
      <c r="M613"/>
      <c r="N613"/>
      <c r="Y613"/>
      <c r="Z613"/>
      <c r="AK613"/>
      <c r="AL613"/>
      <c r="AW613"/>
      <c r="AX613"/>
      <c r="BI613"/>
      <c r="BJ613"/>
      <c r="BU613"/>
      <c r="BV613"/>
    </row>
    <row r="614" spans="13:74">
      <c r="M614"/>
      <c r="N614"/>
      <c r="Y614"/>
      <c r="Z614"/>
      <c r="AK614"/>
      <c r="AL614"/>
      <c r="AW614"/>
      <c r="AX614"/>
      <c r="BI614"/>
      <c r="BJ614"/>
      <c r="BU614"/>
      <c r="BV614"/>
    </row>
    <row r="615" spans="13:74">
      <c r="M615"/>
      <c r="N615"/>
      <c r="Y615"/>
      <c r="Z615"/>
      <c r="AK615"/>
      <c r="AL615"/>
      <c r="AW615"/>
      <c r="AX615"/>
      <c r="BI615"/>
      <c r="BJ615"/>
      <c r="BU615"/>
      <c r="BV615"/>
    </row>
    <row r="616" spans="13:74">
      <c r="M616"/>
      <c r="N616"/>
      <c r="Y616"/>
      <c r="Z616"/>
      <c r="AK616"/>
      <c r="AL616"/>
      <c r="AW616"/>
      <c r="AX616"/>
      <c r="BI616"/>
      <c r="BJ616"/>
      <c r="BU616"/>
      <c r="BV616"/>
    </row>
    <row r="617" spans="13:74">
      <c r="M617"/>
      <c r="N617"/>
      <c r="Y617"/>
      <c r="Z617"/>
      <c r="AK617"/>
      <c r="AL617"/>
      <c r="AW617"/>
      <c r="AX617"/>
      <c r="BI617"/>
      <c r="BJ617"/>
      <c r="BU617"/>
      <c r="BV617"/>
    </row>
    <row r="618" spans="13:74">
      <c r="M618"/>
      <c r="N618"/>
      <c r="Y618"/>
      <c r="Z618"/>
      <c r="AK618"/>
      <c r="AL618"/>
      <c r="AW618"/>
      <c r="AX618"/>
      <c r="BI618"/>
      <c r="BJ618"/>
      <c r="BU618"/>
      <c r="BV618"/>
    </row>
    <row r="619" spans="13:74">
      <c r="M619"/>
      <c r="N619"/>
      <c r="Y619"/>
      <c r="Z619"/>
      <c r="AK619"/>
      <c r="AL619"/>
      <c r="AW619"/>
      <c r="AX619"/>
      <c r="BI619"/>
      <c r="BJ619"/>
      <c r="BU619"/>
      <c r="BV619"/>
    </row>
    <row r="620" spans="13:74">
      <c r="M620"/>
      <c r="N620"/>
      <c r="Y620"/>
      <c r="Z620"/>
      <c r="AK620"/>
      <c r="AL620"/>
      <c r="AW620"/>
      <c r="AX620"/>
      <c r="BI620"/>
      <c r="BJ620"/>
      <c r="BU620"/>
      <c r="BV620"/>
    </row>
    <row r="621" spans="13:74">
      <c r="M621"/>
      <c r="N621"/>
      <c r="Y621"/>
      <c r="Z621"/>
      <c r="AK621"/>
      <c r="AL621"/>
      <c r="AW621"/>
      <c r="AX621"/>
      <c r="BI621"/>
      <c r="BJ621"/>
      <c r="BU621"/>
      <c r="BV621"/>
    </row>
    <row r="622" spans="13:74">
      <c r="M622"/>
      <c r="N622"/>
      <c r="Y622"/>
      <c r="Z622"/>
      <c r="AK622"/>
      <c r="AL622"/>
      <c r="AW622"/>
      <c r="AX622"/>
      <c r="BI622"/>
      <c r="BJ622"/>
      <c r="BU622"/>
      <c r="BV622"/>
    </row>
    <row r="623" spans="13:74">
      <c r="M623"/>
      <c r="N623"/>
      <c r="Y623"/>
      <c r="Z623"/>
      <c r="AK623"/>
      <c r="AL623"/>
      <c r="AW623"/>
      <c r="AX623"/>
      <c r="BI623"/>
      <c r="BJ623"/>
      <c r="BU623"/>
      <c r="BV623"/>
    </row>
    <row r="624" spans="13:74">
      <c r="M624"/>
      <c r="N624"/>
      <c r="Y624"/>
      <c r="Z624"/>
      <c r="AK624"/>
      <c r="AL624"/>
      <c r="AW624"/>
      <c r="AX624"/>
      <c r="BI624"/>
      <c r="BJ624"/>
      <c r="BU624"/>
      <c r="BV624"/>
    </row>
    <row r="625" spans="13:74">
      <c r="M625"/>
      <c r="N625"/>
      <c r="Y625"/>
      <c r="Z625"/>
      <c r="AK625"/>
      <c r="AL625"/>
      <c r="AW625"/>
      <c r="AX625"/>
      <c r="BI625"/>
      <c r="BJ625"/>
      <c r="BU625"/>
      <c r="BV625"/>
    </row>
    <row r="626" spans="13:74">
      <c r="M626"/>
      <c r="N626"/>
      <c r="Y626"/>
      <c r="Z626"/>
      <c r="AK626"/>
      <c r="AL626"/>
      <c r="AW626"/>
      <c r="AX626"/>
      <c r="BI626"/>
      <c r="BJ626"/>
      <c r="BU626"/>
      <c r="BV626"/>
    </row>
    <row r="627" spans="13:74">
      <c r="M627"/>
      <c r="N627"/>
      <c r="Y627"/>
      <c r="Z627"/>
      <c r="AK627"/>
      <c r="AL627"/>
      <c r="AW627"/>
      <c r="AX627"/>
      <c r="BI627"/>
      <c r="BJ627"/>
      <c r="BU627"/>
      <c r="BV627"/>
    </row>
    <row r="628" spans="13:74">
      <c r="M628"/>
      <c r="N628"/>
      <c r="Y628"/>
      <c r="Z628"/>
      <c r="AK628"/>
      <c r="AL628"/>
      <c r="AW628"/>
      <c r="AX628"/>
      <c r="BI628"/>
      <c r="BJ628"/>
      <c r="BU628"/>
      <c r="BV628"/>
    </row>
    <row r="629" spans="13:74">
      <c r="M629"/>
      <c r="N629"/>
      <c r="Y629"/>
      <c r="Z629"/>
      <c r="AK629"/>
      <c r="AL629"/>
      <c r="AW629"/>
      <c r="AX629"/>
      <c r="BI629"/>
      <c r="BJ629"/>
      <c r="BU629"/>
      <c r="BV629"/>
    </row>
    <row r="630" spans="13:74">
      <c r="M630"/>
      <c r="N630"/>
      <c r="Y630"/>
      <c r="Z630"/>
      <c r="AK630"/>
      <c r="AL630"/>
      <c r="AW630"/>
      <c r="AX630"/>
      <c r="BI630"/>
      <c r="BJ630"/>
      <c r="BU630"/>
      <c r="BV630"/>
    </row>
    <row r="631" spans="13:74">
      <c r="M631"/>
      <c r="N631"/>
      <c r="Y631"/>
      <c r="Z631"/>
      <c r="AK631"/>
      <c r="AL631"/>
      <c r="AW631"/>
      <c r="AX631"/>
      <c r="BI631"/>
      <c r="BJ631"/>
      <c r="BU631"/>
      <c r="BV631"/>
    </row>
    <row r="632" spans="13:74">
      <c r="M632"/>
      <c r="N632"/>
      <c r="Y632"/>
      <c r="Z632"/>
      <c r="AK632"/>
      <c r="AL632"/>
      <c r="AW632"/>
      <c r="AX632"/>
      <c r="BI632"/>
      <c r="BJ632"/>
      <c r="BU632"/>
      <c r="BV632"/>
    </row>
    <row r="633" spans="13:74">
      <c r="M633"/>
      <c r="N633"/>
      <c r="Y633"/>
      <c r="Z633"/>
      <c r="AK633"/>
      <c r="AL633"/>
      <c r="AW633"/>
      <c r="AX633"/>
      <c r="BI633"/>
      <c r="BJ633"/>
      <c r="BU633"/>
      <c r="BV633"/>
    </row>
    <row r="634" spans="13:74">
      <c r="M634"/>
      <c r="N634"/>
      <c r="Y634"/>
      <c r="Z634"/>
      <c r="AK634"/>
      <c r="AL634"/>
      <c r="AW634"/>
      <c r="AX634"/>
      <c r="BI634"/>
      <c r="BJ634"/>
      <c r="BU634"/>
      <c r="BV634"/>
    </row>
    <row r="635" spans="13:74">
      <c r="M635"/>
      <c r="N635"/>
      <c r="Y635"/>
      <c r="Z635"/>
      <c r="AK635"/>
      <c r="AL635"/>
      <c r="AW635"/>
      <c r="AX635"/>
      <c r="BI635"/>
      <c r="BJ635"/>
      <c r="BU635"/>
      <c r="BV635"/>
    </row>
    <row r="636" spans="13:74">
      <c r="M636"/>
      <c r="N636"/>
      <c r="Y636"/>
      <c r="Z636"/>
      <c r="AK636"/>
      <c r="AL636"/>
      <c r="AW636"/>
      <c r="AX636"/>
      <c r="BI636"/>
      <c r="BJ636"/>
      <c r="BU636"/>
      <c r="BV636"/>
    </row>
    <row r="637" spans="13:74">
      <c r="M637"/>
      <c r="N637"/>
      <c r="Y637"/>
      <c r="Z637"/>
      <c r="AK637"/>
      <c r="AL637"/>
      <c r="AW637"/>
      <c r="AX637"/>
      <c r="BI637"/>
      <c r="BJ637"/>
      <c r="BU637"/>
      <c r="BV637"/>
    </row>
    <row r="638" spans="13:74">
      <c r="M638"/>
      <c r="N638"/>
      <c r="Y638"/>
      <c r="Z638"/>
      <c r="AK638"/>
      <c r="AL638"/>
      <c r="AW638"/>
      <c r="AX638"/>
      <c r="BI638"/>
      <c r="BJ638"/>
      <c r="BU638"/>
      <c r="BV638"/>
    </row>
    <row r="639" spans="13:74">
      <c r="M639"/>
      <c r="N639"/>
      <c r="Y639"/>
      <c r="Z639"/>
      <c r="AK639"/>
      <c r="AL639"/>
      <c r="AW639"/>
      <c r="AX639"/>
      <c r="BI639"/>
      <c r="BJ639"/>
      <c r="BU639"/>
      <c r="BV639"/>
    </row>
    <row r="640" spans="13:74">
      <c r="M640"/>
      <c r="N640"/>
      <c r="Y640"/>
      <c r="Z640"/>
      <c r="AK640"/>
      <c r="AL640"/>
      <c r="AW640"/>
      <c r="AX640"/>
      <c r="BI640"/>
      <c r="BJ640"/>
      <c r="BU640"/>
      <c r="BV640"/>
    </row>
    <row r="641" spans="13:74">
      <c r="M641"/>
      <c r="N641"/>
      <c r="Y641"/>
      <c r="Z641"/>
      <c r="AK641"/>
      <c r="AL641"/>
      <c r="AW641"/>
      <c r="AX641"/>
      <c r="BI641"/>
      <c r="BJ641"/>
      <c r="BU641"/>
      <c r="BV641"/>
    </row>
    <row r="642" spans="13:74">
      <c r="M642"/>
      <c r="N642"/>
      <c r="Y642"/>
      <c r="Z642"/>
      <c r="AK642"/>
      <c r="AL642"/>
      <c r="AW642"/>
      <c r="AX642"/>
      <c r="BI642"/>
      <c r="BJ642"/>
      <c r="BU642"/>
      <c r="BV642"/>
    </row>
    <row r="643" spans="13:74">
      <c r="M643"/>
      <c r="N643"/>
      <c r="Y643"/>
      <c r="Z643"/>
      <c r="AK643"/>
      <c r="AL643"/>
      <c r="AW643"/>
      <c r="AX643"/>
      <c r="BI643"/>
      <c r="BJ643"/>
      <c r="BU643"/>
      <c r="BV643"/>
    </row>
    <row r="644" spans="13:74">
      <c r="M644"/>
      <c r="N644"/>
      <c r="Y644"/>
      <c r="Z644"/>
      <c r="AK644"/>
      <c r="AL644"/>
      <c r="AW644"/>
      <c r="AX644"/>
      <c r="BI644"/>
      <c r="BJ644"/>
      <c r="BU644"/>
      <c r="BV644"/>
    </row>
    <row r="645" spans="13:74">
      <c r="M645"/>
      <c r="N645"/>
      <c r="Y645"/>
      <c r="Z645"/>
      <c r="AK645"/>
      <c r="AL645"/>
      <c r="AW645"/>
      <c r="AX645"/>
      <c r="BI645"/>
      <c r="BJ645"/>
      <c r="BU645"/>
      <c r="BV645"/>
    </row>
    <row r="646" spans="13:74">
      <c r="M646"/>
      <c r="N646"/>
      <c r="Y646"/>
      <c r="Z646"/>
      <c r="AK646"/>
      <c r="AL646"/>
      <c r="AW646"/>
      <c r="AX646"/>
      <c r="BI646"/>
      <c r="BJ646"/>
      <c r="BU646"/>
      <c r="BV646"/>
    </row>
    <row r="647" spans="13:74">
      <c r="M647"/>
      <c r="N647"/>
      <c r="Y647"/>
      <c r="Z647"/>
      <c r="AK647"/>
      <c r="AL647"/>
      <c r="AW647"/>
      <c r="AX647"/>
      <c r="BI647"/>
      <c r="BJ647"/>
      <c r="BU647"/>
      <c r="BV647"/>
    </row>
    <row r="648" spans="13:74">
      <c r="M648"/>
      <c r="N648"/>
      <c r="Y648"/>
      <c r="Z648"/>
      <c r="AK648"/>
      <c r="AL648"/>
      <c r="AW648"/>
      <c r="AX648"/>
      <c r="BI648"/>
      <c r="BJ648"/>
      <c r="BU648"/>
      <c r="BV648"/>
    </row>
    <row r="649" spans="13:74">
      <c r="M649"/>
      <c r="N649"/>
      <c r="Y649"/>
      <c r="Z649"/>
      <c r="AK649"/>
      <c r="AL649"/>
      <c r="AW649"/>
      <c r="AX649"/>
      <c r="BI649"/>
      <c r="BJ649"/>
      <c r="BU649"/>
      <c r="BV649"/>
    </row>
    <row r="650" spans="13:74">
      <c r="M650"/>
      <c r="N650"/>
      <c r="Y650"/>
      <c r="Z650"/>
      <c r="AK650"/>
      <c r="AL650"/>
      <c r="AW650"/>
      <c r="AX650"/>
      <c r="BI650"/>
      <c r="BJ650"/>
      <c r="BU650"/>
      <c r="BV650"/>
    </row>
    <row r="651" spans="13:74">
      <c r="M651"/>
      <c r="N651"/>
      <c r="Y651"/>
      <c r="Z651"/>
      <c r="AK651"/>
      <c r="AL651"/>
      <c r="AW651"/>
      <c r="AX651"/>
      <c r="BI651"/>
      <c r="BJ651"/>
      <c r="BU651"/>
      <c r="BV651"/>
    </row>
    <row r="652" spans="13:74">
      <c r="M652"/>
      <c r="N652"/>
      <c r="Y652"/>
      <c r="Z652"/>
      <c r="AK652"/>
      <c r="AL652"/>
      <c r="AW652"/>
      <c r="AX652"/>
      <c r="BI652"/>
      <c r="BJ652"/>
      <c r="BU652"/>
      <c r="BV652"/>
    </row>
    <row r="653" spans="13:74">
      <c r="M653"/>
      <c r="N653"/>
      <c r="Y653"/>
      <c r="Z653"/>
      <c r="AK653"/>
      <c r="AL653"/>
      <c r="AW653"/>
      <c r="AX653"/>
      <c r="BI653"/>
      <c r="BJ653"/>
      <c r="BU653"/>
      <c r="BV653"/>
    </row>
    <row r="654" spans="13:74">
      <c r="M654"/>
      <c r="N654"/>
      <c r="Y654"/>
      <c r="Z654"/>
      <c r="AK654"/>
      <c r="AL654"/>
      <c r="AW654"/>
      <c r="AX654"/>
      <c r="BI654"/>
      <c r="BJ654"/>
      <c r="BU654"/>
      <c r="BV654"/>
    </row>
    <row r="655" spans="13:74">
      <c r="M655"/>
      <c r="N655"/>
      <c r="Y655"/>
      <c r="Z655"/>
      <c r="AK655"/>
      <c r="AL655"/>
      <c r="AW655"/>
      <c r="AX655"/>
      <c r="BI655"/>
      <c r="BJ655"/>
      <c r="BU655"/>
      <c r="BV655"/>
    </row>
    <row r="656" spans="13:74">
      <c r="M656"/>
      <c r="N656"/>
      <c r="Y656"/>
      <c r="Z656"/>
      <c r="AK656"/>
      <c r="AL656"/>
      <c r="AW656"/>
      <c r="AX656"/>
      <c r="BI656"/>
      <c r="BJ656"/>
      <c r="BU656"/>
      <c r="BV656"/>
    </row>
    <row r="657" spans="13:74">
      <c r="M657"/>
      <c r="N657"/>
      <c r="Y657"/>
      <c r="Z657"/>
      <c r="AK657"/>
      <c r="AL657"/>
      <c r="AW657"/>
      <c r="AX657"/>
      <c r="BI657"/>
      <c r="BJ657"/>
      <c r="BU657"/>
      <c r="BV657"/>
    </row>
    <row r="658" spans="13:74">
      <c r="M658"/>
      <c r="N658"/>
      <c r="Y658"/>
      <c r="Z658"/>
      <c r="AK658"/>
      <c r="AL658"/>
      <c r="AW658"/>
      <c r="AX658"/>
      <c r="BI658"/>
      <c r="BJ658"/>
      <c r="BU658"/>
      <c r="BV658"/>
    </row>
    <row r="659" spans="13:74">
      <c r="M659"/>
      <c r="N659"/>
      <c r="Y659"/>
      <c r="Z659"/>
      <c r="AK659"/>
      <c r="AL659"/>
      <c r="AW659"/>
      <c r="AX659"/>
      <c r="BI659"/>
      <c r="BJ659"/>
      <c r="BU659"/>
      <c r="BV659"/>
    </row>
    <row r="660" spans="13:74">
      <c r="M660"/>
      <c r="N660"/>
      <c r="Y660"/>
      <c r="Z660"/>
      <c r="AK660"/>
      <c r="AL660"/>
      <c r="AW660"/>
      <c r="AX660"/>
      <c r="BI660"/>
      <c r="BJ660"/>
      <c r="BU660"/>
      <c r="BV660"/>
    </row>
    <row r="661" spans="13:74">
      <c r="M661"/>
      <c r="N661"/>
      <c r="Y661"/>
      <c r="Z661"/>
      <c r="AK661"/>
      <c r="AL661"/>
      <c r="AW661"/>
      <c r="AX661"/>
      <c r="BI661"/>
      <c r="BJ661"/>
      <c r="BU661"/>
      <c r="BV661"/>
    </row>
    <row r="662" spans="13:74">
      <c r="M662"/>
      <c r="N662"/>
      <c r="Y662"/>
      <c r="Z662"/>
      <c r="AK662"/>
      <c r="AL662"/>
      <c r="AW662"/>
      <c r="AX662"/>
      <c r="BI662"/>
      <c r="BJ662"/>
      <c r="BU662"/>
      <c r="BV662"/>
    </row>
    <row r="663" spans="13:74">
      <c r="M663"/>
      <c r="N663"/>
      <c r="Y663"/>
      <c r="Z663"/>
      <c r="AK663"/>
      <c r="AL663"/>
      <c r="AW663"/>
      <c r="AX663"/>
      <c r="BI663"/>
      <c r="BJ663"/>
      <c r="BU663"/>
      <c r="BV663"/>
    </row>
    <row r="664" spans="13:74">
      <c r="M664"/>
      <c r="N664"/>
      <c r="Y664"/>
      <c r="Z664"/>
      <c r="AK664"/>
      <c r="AL664"/>
      <c r="AW664"/>
      <c r="AX664"/>
      <c r="BI664"/>
      <c r="BJ664"/>
      <c r="BU664"/>
      <c r="BV664"/>
    </row>
    <row r="665" spans="13:74">
      <c r="M665"/>
      <c r="N665"/>
      <c r="Y665"/>
      <c r="Z665"/>
      <c r="AK665"/>
      <c r="AL665"/>
      <c r="AW665"/>
      <c r="AX665"/>
      <c r="BI665"/>
      <c r="BJ665"/>
      <c r="BU665"/>
      <c r="BV665"/>
    </row>
    <row r="666" spans="13:74">
      <c r="M666"/>
      <c r="N666"/>
      <c r="Y666"/>
      <c r="Z666"/>
      <c r="AK666"/>
      <c r="AL666"/>
      <c r="AW666"/>
      <c r="AX666"/>
      <c r="BI666"/>
      <c r="BJ666"/>
      <c r="BU666"/>
      <c r="BV666"/>
    </row>
    <row r="667" spans="13:74">
      <c r="M667"/>
      <c r="N667"/>
      <c r="Y667"/>
      <c r="Z667"/>
      <c r="AK667"/>
      <c r="AL667"/>
      <c r="AW667"/>
      <c r="AX667"/>
      <c r="BI667"/>
      <c r="BJ667"/>
      <c r="BU667"/>
      <c r="BV667"/>
    </row>
    <row r="668" spans="13:74">
      <c r="M668"/>
      <c r="N668"/>
      <c r="Y668"/>
      <c r="Z668"/>
      <c r="AK668"/>
      <c r="AL668"/>
      <c r="AW668"/>
      <c r="AX668"/>
      <c r="BI668"/>
      <c r="BJ668"/>
      <c r="BU668"/>
      <c r="BV668"/>
    </row>
    <row r="669" spans="13:74">
      <c r="M669"/>
      <c r="N669"/>
      <c r="Y669"/>
      <c r="Z669"/>
      <c r="AK669"/>
      <c r="AL669"/>
      <c r="AW669"/>
      <c r="AX669"/>
      <c r="BI669"/>
      <c r="BJ669"/>
      <c r="BU669"/>
      <c r="BV669"/>
    </row>
    <row r="670" spans="13:74">
      <c r="M670"/>
      <c r="N670"/>
      <c r="Y670"/>
      <c r="Z670"/>
      <c r="AK670"/>
      <c r="AL670"/>
      <c r="AW670"/>
      <c r="AX670"/>
      <c r="BI670"/>
      <c r="BJ670"/>
      <c r="BU670"/>
      <c r="BV670"/>
    </row>
    <row r="671" spans="13:74">
      <c r="M671"/>
      <c r="N671"/>
      <c r="Y671"/>
      <c r="Z671"/>
      <c r="AK671"/>
      <c r="AL671"/>
      <c r="AW671"/>
      <c r="AX671"/>
      <c r="BI671"/>
      <c r="BJ671"/>
      <c r="BU671"/>
      <c r="BV671"/>
    </row>
    <row r="672" spans="13:74">
      <c r="M672"/>
      <c r="N672"/>
      <c r="Y672"/>
      <c r="Z672"/>
      <c r="AK672"/>
      <c r="AL672"/>
      <c r="AW672"/>
      <c r="AX672"/>
      <c r="BI672"/>
      <c r="BJ672"/>
      <c r="BU672"/>
      <c r="BV672"/>
    </row>
    <row r="673" spans="13:74">
      <c r="M673"/>
      <c r="N673"/>
      <c r="Y673"/>
      <c r="Z673"/>
      <c r="AK673"/>
      <c r="AL673"/>
      <c r="AW673"/>
      <c r="AX673"/>
      <c r="BI673"/>
      <c r="BJ673"/>
      <c r="BU673"/>
      <c r="BV673"/>
    </row>
    <row r="674" spans="13:74">
      <c r="M674"/>
      <c r="N674"/>
      <c r="Y674"/>
      <c r="Z674"/>
      <c r="AK674"/>
      <c r="AL674"/>
      <c r="AW674"/>
      <c r="AX674"/>
      <c r="BI674"/>
      <c r="BJ674"/>
      <c r="BU674"/>
      <c r="BV674"/>
    </row>
    <row r="675" spans="13:74">
      <c r="M675"/>
      <c r="N675"/>
      <c r="Y675"/>
      <c r="Z675"/>
      <c r="AK675"/>
      <c r="AL675"/>
      <c r="AW675"/>
      <c r="AX675"/>
      <c r="BI675"/>
      <c r="BJ675"/>
      <c r="BU675"/>
      <c r="BV675"/>
    </row>
    <row r="676" spans="13:74">
      <c r="M676"/>
      <c r="N676"/>
      <c r="Y676"/>
      <c r="Z676"/>
      <c r="AK676"/>
      <c r="AL676"/>
      <c r="AW676"/>
      <c r="AX676"/>
      <c r="BI676"/>
      <c r="BJ676"/>
      <c r="BU676"/>
      <c r="BV676"/>
    </row>
    <row r="677" spans="13:74">
      <c r="M677"/>
      <c r="N677"/>
      <c r="Y677"/>
      <c r="Z677"/>
      <c r="AK677"/>
      <c r="AL677"/>
      <c r="AW677"/>
      <c r="AX677"/>
      <c r="BI677"/>
      <c r="BJ677"/>
      <c r="BU677"/>
      <c r="BV677"/>
    </row>
    <row r="678" spans="13:74">
      <c r="M678"/>
      <c r="N678"/>
      <c r="Y678"/>
      <c r="Z678"/>
      <c r="AK678"/>
      <c r="AL678"/>
      <c r="AW678"/>
      <c r="AX678"/>
      <c r="BI678"/>
      <c r="BJ678"/>
      <c r="BU678"/>
      <c r="BV678"/>
    </row>
    <row r="679" spans="13:74">
      <c r="M679"/>
      <c r="N679"/>
      <c r="Y679"/>
      <c r="Z679"/>
      <c r="AK679"/>
      <c r="AL679"/>
      <c r="AW679"/>
      <c r="AX679"/>
      <c r="BI679"/>
      <c r="BJ679"/>
      <c r="BU679"/>
      <c r="BV679"/>
    </row>
    <row r="680" spans="13:74">
      <c r="M680"/>
      <c r="N680"/>
      <c r="Y680"/>
      <c r="Z680"/>
      <c r="AK680"/>
      <c r="AL680"/>
      <c r="AW680"/>
      <c r="AX680"/>
      <c r="BI680"/>
      <c r="BJ680"/>
      <c r="BU680"/>
      <c r="BV680"/>
    </row>
    <row r="681" spans="13:74">
      <c r="M681"/>
      <c r="N681"/>
      <c r="Y681"/>
      <c r="Z681"/>
      <c r="AK681"/>
      <c r="AL681"/>
      <c r="AW681"/>
      <c r="AX681"/>
      <c r="BI681"/>
      <c r="BJ681"/>
      <c r="BU681"/>
      <c r="BV681"/>
    </row>
    <row r="682" spans="13:74">
      <c r="M682"/>
      <c r="N682"/>
      <c r="Y682"/>
      <c r="Z682"/>
      <c r="AK682"/>
      <c r="AL682"/>
      <c r="AW682"/>
      <c r="AX682"/>
      <c r="BI682"/>
      <c r="BJ682"/>
      <c r="BU682"/>
      <c r="BV682"/>
    </row>
    <row r="683" spans="13:74">
      <c r="M683"/>
      <c r="N683"/>
      <c r="Y683"/>
      <c r="Z683"/>
      <c r="AK683"/>
      <c r="AL683"/>
      <c r="AW683"/>
      <c r="AX683"/>
      <c r="BI683"/>
      <c r="BJ683"/>
      <c r="BU683"/>
      <c r="BV683"/>
    </row>
    <row r="684" spans="13:74">
      <c r="M684"/>
      <c r="N684"/>
      <c r="Y684"/>
      <c r="Z684"/>
      <c r="AK684"/>
      <c r="AL684"/>
      <c r="AW684"/>
      <c r="AX684"/>
      <c r="BI684"/>
      <c r="BJ684"/>
      <c r="BU684"/>
      <c r="BV684"/>
    </row>
    <row r="685" spans="13:74">
      <c r="M685"/>
      <c r="N685"/>
      <c r="Y685"/>
      <c r="Z685"/>
      <c r="AK685"/>
      <c r="AL685"/>
      <c r="AW685"/>
      <c r="AX685"/>
      <c r="BI685"/>
      <c r="BJ685"/>
      <c r="BU685"/>
      <c r="BV685"/>
    </row>
    <row r="686" spans="13:74">
      <c r="M686"/>
      <c r="N686"/>
      <c r="Y686"/>
      <c r="Z686"/>
      <c r="AK686"/>
      <c r="AL686"/>
      <c r="AW686"/>
      <c r="AX686"/>
      <c r="BI686"/>
      <c r="BJ686"/>
      <c r="BU686"/>
      <c r="BV686"/>
    </row>
    <row r="687" spans="13:74">
      <c r="M687"/>
      <c r="N687"/>
      <c r="Y687"/>
      <c r="Z687"/>
      <c r="AK687"/>
      <c r="AL687"/>
      <c r="AW687"/>
      <c r="AX687"/>
      <c r="BI687"/>
      <c r="BJ687"/>
      <c r="BU687"/>
      <c r="BV687"/>
    </row>
    <row r="688" spans="13:74">
      <c r="M688"/>
      <c r="N688"/>
      <c r="Y688"/>
      <c r="Z688"/>
      <c r="AK688"/>
      <c r="AL688"/>
      <c r="AW688"/>
      <c r="AX688"/>
      <c r="BI688"/>
      <c r="BJ688"/>
      <c r="BU688"/>
      <c r="BV688"/>
    </row>
    <row r="689" spans="13:74">
      <c r="M689"/>
      <c r="N689"/>
      <c r="Y689"/>
      <c r="Z689"/>
      <c r="AK689"/>
      <c r="AL689"/>
      <c r="AW689"/>
      <c r="AX689"/>
      <c r="BI689"/>
      <c r="BJ689"/>
      <c r="BU689"/>
      <c r="BV689"/>
    </row>
    <row r="690" spans="13:74">
      <c r="M690"/>
      <c r="N690"/>
      <c r="Y690"/>
      <c r="Z690"/>
      <c r="AK690"/>
      <c r="AL690"/>
      <c r="AW690"/>
      <c r="AX690"/>
      <c r="BI690"/>
      <c r="BJ690"/>
      <c r="BU690"/>
      <c r="BV690"/>
    </row>
    <row r="691" spans="13:74">
      <c r="M691"/>
      <c r="N691"/>
      <c r="Y691"/>
      <c r="Z691"/>
      <c r="AK691"/>
      <c r="AL691"/>
      <c r="AW691"/>
      <c r="AX691"/>
      <c r="BI691"/>
      <c r="BJ691"/>
      <c r="BU691"/>
      <c r="BV691"/>
    </row>
    <row r="692" spans="13:74">
      <c r="M692"/>
      <c r="N692"/>
      <c r="Y692"/>
      <c r="Z692"/>
      <c r="AK692"/>
      <c r="AL692"/>
      <c r="AW692"/>
      <c r="AX692"/>
      <c r="BI692"/>
      <c r="BJ692"/>
      <c r="BU692"/>
      <c r="BV692"/>
    </row>
    <row r="693" spans="13:74">
      <c r="M693"/>
      <c r="N693"/>
      <c r="Y693"/>
      <c r="Z693"/>
      <c r="AK693"/>
      <c r="AL693"/>
      <c r="AW693"/>
      <c r="AX693"/>
      <c r="BI693"/>
      <c r="BJ693"/>
      <c r="BU693"/>
      <c r="BV693"/>
    </row>
    <row r="694" spans="13:74">
      <c r="M694"/>
      <c r="N694"/>
      <c r="Y694"/>
      <c r="Z694"/>
      <c r="AK694"/>
      <c r="AL694"/>
      <c r="AW694"/>
      <c r="AX694"/>
      <c r="BI694"/>
      <c r="BJ694"/>
      <c r="BU694"/>
      <c r="BV694"/>
    </row>
    <row r="695" spans="13:74">
      <c r="M695"/>
      <c r="N695"/>
      <c r="Y695"/>
      <c r="Z695"/>
      <c r="AK695"/>
      <c r="AL695"/>
      <c r="AW695"/>
      <c r="AX695"/>
      <c r="BI695"/>
      <c r="BJ695"/>
      <c r="BU695"/>
      <c r="BV695"/>
    </row>
    <row r="696" spans="13:74">
      <c r="M696"/>
      <c r="N696"/>
      <c r="Y696"/>
      <c r="Z696"/>
      <c r="AK696"/>
      <c r="AL696"/>
      <c r="AW696"/>
      <c r="AX696"/>
      <c r="BI696"/>
      <c r="BJ696"/>
      <c r="BU696"/>
      <c r="BV696"/>
    </row>
    <row r="697" spans="13:74">
      <c r="M697"/>
      <c r="N697"/>
      <c r="Y697"/>
      <c r="Z697"/>
      <c r="AK697"/>
      <c r="AL697"/>
      <c r="AW697"/>
      <c r="AX697"/>
      <c r="BI697"/>
      <c r="BJ697"/>
      <c r="BU697"/>
      <c r="BV697"/>
    </row>
    <row r="698" spans="13:74">
      <c r="M698"/>
      <c r="N698"/>
      <c r="Y698"/>
      <c r="Z698"/>
      <c r="AK698"/>
      <c r="AL698"/>
      <c r="AW698"/>
      <c r="AX698"/>
      <c r="BI698"/>
      <c r="BJ698"/>
      <c r="BU698"/>
      <c r="BV698"/>
    </row>
    <row r="699" spans="13:74">
      <c r="M699"/>
      <c r="N699"/>
      <c r="Y699"/>
      <c r="Z699"/>
      <c r="AK699"/>
      <c r="AL699"/>
      <c r="AW699"/>
      <c r="AX699"/>
      <c r="BI699"/>
      <c r="BJ699"/>
      <c r="BU699"/>
      <c r="BV699"/>
    </row>
    <row r="700" spans="13:74">
      <c r="M700"/>
      <c r="N700"/>
      <c r="Y700"/>
      <c r="Z700"/>
      <c r="AK700"/>
      <c r="AL700"/>
      <c r="AW700"/>
      <c r="AX700"/>
      <c r="BI700"/>
      <c r="BJ700"/>
      <c r="BU700"/>
      <c r="BV700"/>
    </row>
    <row r="701" spans="13:74">
      <c r="M701"/>
      <c r="N701"/>
      <c r="Y701"/>
      <c r="Z701"/>
      <c r="AK701"/>
      <c r="AL701"/>
      <c r="AW701"/>
      <c r="AX701"/>
      <c r="BI701"/>
      <c r="BJ701"/>
      <c r="BU701"/>
      <c r="BV701"/>
    </row>
    <row r="702" spans="13:74">
      <c r="M702"/>
      <c r="N702"/>
      <c r="Y702"/>
      <c r="Z702"/>
      <c r="AK702"/>
      <c r="AL702"/>
      <c r="AW702"/>
      <c r="AX702"/>
      <c r="BI702"/>
      <c r="BJ702"/>
      <c r="BU702"/>
      <c r="BV702"/>
    </row>
    <row r="703" spans="13:74">
      <c r="M703"/>
      <c r="N703"/>
      <c r="Y703"/>
      <c r="Z703"/>
      <c r="AK703"/>
      <c r="AL703"/>
      <c r="AW703"/>
      <c r="AX703"/>
      <c r="BI703"/>
      <c r="BJ703"/>
      <c r="BU703"/>
      <c r="BV703"/>
    </row>
    <row r="704" spans="13:74">
      <c r="M704"/>
      <c r="N704"/>
      <c r="Y704"/>
      <c r="Z704"/>
      <c r="AK704"/>
      <c r="AL704"/>
      <c r="AW704"/>
      <c r="AX704"/>
      <c r="BI704"/>
      <c r="BJ704"/>
      <c r="BU704"/>
      <c r="BV704"/>
    </row>
    <row r="705" spans="13:74">
      <c r="M705"/>
      <c r="N705"/>
      <c r="Y705"/>
      <c r="Z705"/>
      <c r="AK705"/>
      <c r="AL705"/>
      <c r="AW705"/>
      <c r="AX705"/>
      <c r="BI705"/>
      <c r="BJ705"/>
      <c r="BU705"/>
      <c r="BV705"/>
    </row>
    <row r="706" spans="13:74">
      <c r="M706"/>
      <c r="N706"/>
      <c r="Y706"/>
      <c r="Z706"/>
      <c r="AK706"/>
      <c r="AL706"/>
      <c r="AW706"/>
      <c r="AX706"/>
      <c r="BI706"/>
      <c r="BJ706"/>
      <c r="BU706"/>
      <c r="BV706"/>
    </row>
    <row r="707" spans="13:74">
      <c r="M707"/>
      <c r="N707"/>
      <c r="Y707"/>
      <c r="Z707"/>
      <c r="AK707"/>
      <c r="AL707"/>
      <c r="AW707"/>
      <c r="AX707"/>
      <c r="BI707"/>
      <c r="BJ707"/>
      <c r="BU707"/>
      <c r="BV707"/>
    </row>
    <row r="708" spans="13:74">
      <c r="M708"/>
      <c r="N708"/>
      <c r="Y708"/>
      <c r="Z708"/>
      <c r="AK708"/>
      <c r="AL708"/>
      <c r="AW708"/>
      <c r="AX708"/>
      <c r="BI708"/>
      <c r="BJ708"/>
      <c r="BU708"/>
      <c r="BV708"/>
    </row>
    <row r="709" spans="13:74">
      <c r="M709"/>
      <c r="N709"/>
      <c r="Y709"/>
      <c r="Z709"/>
      <c r="AK709"/>
      <c r="AL709"/>
      <c r="AW709"/>
      <c r="AX709"/>
      <c r="BI709"/>
      <c r="BJ709"/>
      <c r="BU709"/>
      <c r="BV709"/>
    </row>
    <row r="710" spans="13:74">
      <c r="M710"/>
      <c r="N710"/>
      <c r="Y710"/>
      <c r="Z710"/>
      <c r="AK710"/>
      <c r="AL710"/>
      <c r="AW710"/>
      <c r="AX710"/>
      <c r="BI710"/>
      <c r="BJ710"/>
      <c r="BU710"/>
      <c r="BV710"/>
    </row>
    <row r="711" spans="13:74">
      <c r="M711"/>
      <c r="N711"/>
      <c r="Y711"/>
      <c r="Z711"/>
      <c r="AK711"/>
      <c r="AL711"/>
      <c r="AW711"/>
      <c r="AX711"/>
      <c r="BI711"/>
      <c r="BJ711"/>
      <c r="BU711"/>
      <c r="BV711"/>
    </row>
    <row r="712" spans="13:74">
      <c r="M712"/>
      <c r="N712"/>
      <c r="Y712"/>
      <c r="Z712"/>
      <c r="AK712"/>
      <c r="AL712"/>
      <c r="AW712"/>
      <c r="AX712"/>
      <c r="BI712"/>
      <c r="BJ712"/>
      <c r="BU712"/>
      <c r="BV712"/>
    </row>
    <row r="713" spans="13:74">
      <c r="M713"/>
      <c r="N713"/>
      <c r="Y713"/>
      <c r="Z713"/>
      <c r="AK713"/>
      <c r="AL713"/>
      <c r="AW713"/>
      <c r="AX713"/>
      <c r="BI713"/>
      <c r="BJ713"/>
      <c r="BU713"/>
      <c r="BV713"/>
    </row>
    <row r="714" spans="13:74">
      <c r="M714"/>
      <c r="N714"/>
      <c r="Y714"/>
      <c r="Z714"/>
      <c r="AK714"/>
      <c r="AL714"/>
      <c r="AW714"/>
      <c r="AX714"/>
      <c r="BI714"/>
      <c r="BJ714"/>
      <c r="BU714"/>
      <c r="BV714"/>
    </row>
    <row r="715" spans="13:74">
      <c r="M715"/>
      <c r="N715"/>
      <c r="Y715"/>
      <c r="Z715"/>
      <c r="AK715"/>
      <c r="AL715"/>
      <c r="AW715"/>
      <c r="AX715"/>
      <c r="BI715"/>
      <c r="BJ715"/>
      <c r="BU715"/>
      <c r="BV715"/>
    </row>
    <row r="716" spans="13:74">
      <c r="M716"/>
      <c r="N716"/>
      <c r="Y716"/>
      <c r="Z716"/>
      <c r="AK716"/>
      <c r="AL716"/>
      <c r="AW716"/>
      <c r="AX716"/>
      <c r="BI716"/>
      <c r="BJ716"/>
      <c r="BU716"/>
      <c r="BV716"/>
    </row>
    <row r="717" spans="13:74">
      <c r="M717"/>
      <c r="N717"/>
      <c r="Y717"/>
      <c r="Z717"/>
      <c r="AK717"/>
      <c r="AL717"/>
      <c r="AW717"/>
      <c r="AX717"/>
      <c r="BI717"/>
      <c r="BJ717"/>
      <c r="BU717"/>
      <c r="BV717"/>
    </row>
    <row r="718" spans="13:74">
      <c r="M718"/>
      <c r="N718"/>
      <c r="Y718"/>
      <c r="Z718"/>
      <c r="AK718"/>
      <c r="AL718"/>
      <c r="AW718"/>
      <c r="AX718"/>
      <c r="BI718"/>
      <c r="BJ718"/>
      <c r="BU718"/>
      <c r="BV718"/>
    </row>
    <row r="719" spans="13:74">
      <c r="M719"/>
      <c r="N719"/>
      <c r="Y719"/>
      <c r="Z719"/>
      <c r="AK719"/>
      <c r="AL719"/>
      <c r="AW719"/>
      <c r="AX719"/>
      <c r="BI719"/>
      <c r="BJ719"/>
      <c r="BU719"/>
      <c r="BV719"/>
    </row>
    <row r="720" spans="13:74">
      <c r="M720"/>
      <c r="N720"/>
      <c r="Y720"/>
      <c r="Z720"/>
      <c r="AK720"/>
      <c r="AL720"/>
      <c r="AW720"/>
      <c r="AX720"/>
      <c r="BI720"/>
      <c r="BJ720"/>
      <c r="BU720"/>
      <c r="BV720"/>
    </row>
    <row r="721" spans="13:74">
      <c r="M721"/>
      <c r="N721"/>
      <c r="Y721"/>
      <c r="Z721"/>
      <c r="AK721"/>
      <c r="AL721"/>
      <c r="AW721"/>
      <c r="AX721"/>
      <c r="BI721"/>
      <c r="BJ721"/>
      <c r="BU721"/>
      <c r="BV721"/>
    </row>
    <row r="722" spans="13:74">
      <c r="M722"/>
      <c r="N722"/>
      <c r="Y722"/>
      <c r="Z722"/>
      <c r="AK722"/>
      <c r="AL722"/>
      <c r="AW722"/>
      <c r="AX722"/>
      <c r="BI722"/>
      <c r="BJ722"/>
      <c r="BU722"/>
      <c r="BV722"/>
    </row>
    <row r="723" spans="13:74">
      <c r="M723"/>
      <c r="N723"/>
      <c r="Y723"/>
      <c r="Z723"/>
      <c r="AK723"/>
      <c r="AL723"/>
      <c r="AW723"/>
      <c r="AX723"/>
      <c r="BI723"/>
      <c r="BJ723"/>
      <c r="BU723"/>
      <c r="BV723"/>
    </row>
    <row r="724" spans="13:74">
      <c r="M724"/>
      <c r="N724"/>
      <c r="Y724"/>
      <c r="Z724"/>
      <c r="AK724"/>
      <c r="AL724"/>
      <c r="AW724"/>
      <c r="AX724"/>
      <c r="BI724"/>
      <c r="BJ724"/>
      <c r="BU724"/>
      <c r="BV724"/>
    </row>
    <row r="725" spans="13:74">
      <c r="M725"/>
      <c r="N725"/>
      <c r="Y725"/>
      <c r="Z725"/>
      <c r="AK725"/>
      <c r="AL725"/>
      <c r="AW725"/>
      <c r="AX725"/>
      <c r="BI725"/>
      <c r="BJ725"/>
      <c r="BU725"/>
      <c r="BV725"/>
    </row>
    <row r="726" spans="13:74">
      <c r="M726"/>
      <c r="N726"/>
      <c r="Y726"/>
      <c r="Z726"/>
      <c r="AK726"/>
      <c r="AL726"/>
      <c r="AW726"/>
      <c r="AX726"/>
      <c r="BI726"/>
      <c r="BJ726"/>
      <c r="BU726"/>
      <c r="BV726"/>
    </row>
    <row r="727" spans="13:74">
      <c r="M727"/>
      <c r="N727"/>
      <c r="Y727"/>
      <c r="Z727"/>
      <c r="AK727"/>
      <c r="AL727"/>
      <c r="AW727"/>
      <c r="AX727"/>
      <c r="BI727"/>
      <c r="BJ727"/>
      <c r="BU727"/>
      <c r="BV727"/>
    </row>
    <row r="728" spans="13:74">
      <c r="M728"/>
      <c r="N728"/>
      <c r="Y728"/>
      <c r="Z728"/>
      <c r="AK728"/>
      <c r="AL728"/>
      <c r="AW728"/>
      <c r="AX728"/>
      <c r="BI728"/>
      <c r="BJ728"/>
      <c r="BU728"/>
      <c r="BV728"/>
    </row>
    <row r="729" spans="13:74">
      <c r="M729"/>
      <c r="N729"/>
      <c r="Y729"/>
      <c r="Z729"/>
      <c r="AK729"/>
      <c r="AL729"/>
      <c r="AW729"/>
      <c r="AX729"/>
      <c r="BI729"/>
      <c r="BJ729"/>
      <c r="BU729"/>
      <c r="BV729"/>
    </row>
    <row r="730" spans="13:74">
      <c r="M730"/>
      <c r="N730"/>
      <c r="Y730"/>
      <c r="Z730"/>
      <c r="AK730"/>
      <c r="AL730"/>
      <c r="AW730"/>
      <c r="AX730"/>
      <c r="BI730"/>
      <c r="BJ730"/>
      <c r="BU730"/>
      <c r="BV730"/>
    </row>
    <row r="731" spans="13:74">
      <c r="M731"/>
      <c r="N731"/>
      <c r="Y731"/>
      <c r="Z731"/>
      <c r="AK731"/>
      <c r="AL731"/>
      <c r="AW731"/>
      <c r="AX731"/>
      <c r="BI731"/>
      <c r="BJ731"/>
      <c r="BU731"/>
      <c r="BV731"/>
    </row>
    <row r="732" spans="13:74">
      <c r="M732"/>
      <c r="N732"/>
      <c r="Y732"/>
      <c r="Z732"/>
      <c r="AK732"/>
      <c r="AL732"/>
      <c r="AW732"/>
      <c r="AX732"/>
      <c r="BI732"/>
      <c r="BJ732"/>
      <c r="BU732"/>
      <c r="BV732"/>
    </row>
    <row r="733" spans="13:74">
      <c r="M733"/>
      <c r="N733"/>
      <c r="Y733"/>
      <c r="Z733"/>
      <c r="AK733"/>
      <c r="AL733"/>
      <c r="AW733"/>
      <c r="AX733"/>
      <c r="BI733"/>
      <c r="BJ733"/>
      <c r="BU733"/>
      <c r="BV733"/>
    </row>
    <row r="734" spans="13:74">
      <c r="M734"/>
      <c r="N734"/>
      <c r="Y734"/>
      <c r="Z734"/>
      <c r="AK734"/>
      <c r="AL734"/>
      <c r="AW734"/>
      <c r="AX734"/>
      <c r="BI734"/>
      <c r="BJ734"/>
      <c r="BU734"/>
      <c r="BV734"/>
    </row>
    <row r="735" spans="13:74">
      <c r="M735"/>
      <c r="N735"/>
      <c r="Y735"/>
      <c r="Z735"/>
      <c r="AK735"/>
      <c r="AL735"/>
      <c r="AW735"/>
      <c r="AX735"/>
      <c r="BI735"/>
      <c r="BJ735"/>
      <c r="BU735"/>
      <c r="BV735"/>
    </row>
    <row r="736" spans="13:74">
      <c r="M736"/>
      <c r="N736"/>
      <c r="Y736"/>
      <c r="Z736"/>
      <c r="AK736"/>
      <c r="AL736"/>
      <c r="AW736"/>
      <c r="AX736"/>
      <c r="BI736"/>
      <c r="BJ736"/>
      <c r="BU736"/>
      <c r="BV736"/>
    </row>
    <row r="737" spans="13:74">
      <c r="M737"/>
      <c r="N737"/>
      <c r="Y737"/>
      <c r="Z737"/>
      <c r="AK737"/>
      <c r="AL737"/>
      <c r="AW737"/>
      <c r="AX737"/>
      <c r="BI737"/>
      <c r="BJ737"/>
      <c r="BU737"/>
      <c r="BV737"/>
    </row>
    <row r="738" spans="13:74">
      <c r="M738"/>
      <c r="N738"/>
      <c r="Y738"/>
      <c r="Z738"/>
      <c r="AK738"/>
      <c r="AL738"/>
      <c r="AW738"/>
      <c r="AX738"/>
      <c r="BI738"/>
      <c r="BJ738"/>
      <c r="BU738"/>
      <c r="BV738"/>
    </row>
    <row r="739" spans="13:74">
      <c r="M739"/>
      <c r="N739"/>
      <c r="Y739"/>
      <c r="Z739"/>
      <c r="AK739"/>
      <c r="AL739"/>
      <c r="AW739"/>
      <c r="AX739"/>
      <c r="BI739"/>
      <c r="BJ739"/>
      <c r="BU739"/>
      <c r="BV739"/>
    </row>
    <row r="740" spans="13:74">
      <c r="M740"/>
      <c r="N740"/>
      <c r="Y740"/>
      <c r="Z740"/>
      <c r="AK740"/>
      <c r="AL740"/>
      <c r="AW740"/>
      <c r="AX740"/>
      <c r="BI740"/>
      <c r="BJ740"/>
      <c r="BU740"/>
      <c r="BV740"/>
    </row>
    <row r="741" spans="13:74">
      <c r="M741"/>
      <c r="N741"/>
      <c r="Y741"/>
      <c r="Z741"/>
      <c r="AK741"/>
      <c r="AL741"/>
      <c r="AW741"/>
      <c r="AX741"/>
      <c r="BI741"/>
      <c r="BJ741"/>
      <c r="BU741"/>
      <c r="BV741"/>
    </row>
    <row r="742" spans="13:74">
      <c r="M742"/>
      <c r="N742"/>
      <c r="Y742"/>
      <c r="Z742"/>
      <c r="AK742"/>
      <c r="AL742"/>
      <c r="AW742"/>
      <c r="AX742"/>
      <c r="BI742"/>
      <c r="BJ742"/>
      <c r="BU742"/>
      <c r="BV742"/>
    </row>
    <row r="743" spans="13:74">
      <c r="M743"/>
      <c r="N743"/>
      <c r="Y743"/>
      <c r="Z743"/>
      <c r="AK743"/>
      <c r="AL743"/>
      <c r="AW743"/>
      <c r="AX743"/>
      <c r="BI743"/>
      <c r="BJ743"/>
      <c r="BU743"/>
      <c r="BV743"/>
    </row>
    <row r="744" spans="13:74">
      <c r="M744"/>
      <c r="N744"/>
      <c r="Y744"/>
      <c r="Z744"/>
      <c r="AK744"/>
      <c r="AL744"/>
      <c r="AW744"/>
      <c r="AX744"/>
      <c r="BI744"/>
      <c r="BJ744"/>
      <c r="BU744"/>
      <c r="BV744"/>
    </row>
    <row r="745" spans="13:74">
      <c r="M745"/>
      <c r="N745"/>
      <c r="Y745"/>
      <c r="Z745"/>
      <c r="AK745"/>
      <c r="AL745"/>
      <c r="AW745"/>
      <c r="AX745"/>
      <c r="BI745"/>
      <c r="BJ745"/>
      <c r="BU745"/>
      <c r="BV745"/>
    </row>
    <row r="746" spans="13:74">
      <c r="M746"/>
      <c r="N746"/>
      <c r="Y746"/>
      <c r="Z746"/>
      <c r="AK746"/>
      <c r="AL746"/>
      <c r="AW746"/>
      <c r="AX746"/>
      <c r="BI746"/>
      <c r="BJ746"/>
      <c r="BU746"/>
      <c r="BV746"/>
    </row>
    <row r="747" spans="13:74">
      <c r="M747"/>
      <c r="N747"/>
      <c r="Y747"/>
      <c r="Z747"/>
      <c r="AK747"/>
      <c r="AL747"/>
      <c r="AW747"/>
      <c r="AX747"/>
      <c r="BI747"/>
      <c r="BJ747"/>
      <c r="BU747"/>
      <c r="BV747"/>
    </row>
    <row r="748" spans="13:74">
      <c r="M748"/>
      <c r="N748"/>
      <c r="Y748"/>
      <c r="Z748"/>
      <c r="AK748"/>
      <c r="AL748"/>
      <c r="AW748"/>
      <c r="AX748"/>
      <c r="BI748"/>
      <c r="BJ748"/>
      <c r="BU748"/>
      <c r="BV748"/>
    </row>
    <row r="749" spans="13:74">
      <c r="M749"/>
      <c r="N749"/>
      <c r="Y749"/>
      <c r="Z749"/>
      <c r="AK749"/>
      <c r="AL749"/>
      <c r="AW749"/>
      <c r="AX749"/>
      <c r="BI749"/>
      <c r="BJ749"/>
      <c r="BU749"/>
      <c r="BV749"/>
    </row>
    <row r="750" spans="13:74">
      <c r="M750"/>
      <c r="N750"/>
      <c r="Y750"/>
      <c r="Z750"/>
      <c r="AK750"/>
      <c r="AL750"/>
      <c r="AW750"/>
      <c r="AX750"/>
      <c r="BI750"/>
      <c r="BJ750"/>
      <c r="BU750"/>
      <c r="BV750"/>
    </row>
    <row r="751" spans="13:74">
      <c r="M751"/>
      <c r="N751"/>
      <c r="Y751"/>
      <c r="Z751"/>
      <c r="AK751"/>
      <c r="AL751"/>
      <c r="AW751"/>
      <c r="AX751"/>
      <c r="BI751"/>
      <c r="BJ751"/>
      <c r="BU751"/>
      <c r="BV751"/>
    </row>
    <row r="752" spans="13:74">
      <c r="M752"/>
      <c r="N752"/>
      <c r="Y752"/>
      <c r="Z752"/>
      <c r="AK752"/>
      <c r="AL752"/>
      <c r="AW752"/>
      <c r="AX752"/>
      <c r="BI752"/>
      <c r="BJ752"/>
      <c r="BU752"/>
      <c r="BV752"/>
    </row>
    <row r="753" spans="13:74">
      <c r="M753"/>
      <c r="N753"/>
      <c r="Y753"/>
      <c r="Z753"/>
      <c r="AK753"/>
      <c r="AL753"/>
      <c r="AW753"/>
      <c r="AX753"/>
      <c r="BI753"/>
      <c r="BJ753"/>
      <c r="BU753"/>
      <c r="BV753"/>
    </row>
    <row r="754" spans="13:74">
      <c r="M754"/>
      <c r="N754"/>
      <c r="Y754"/>
      <c r="Z754"/>
      <c r="AK754"/>
      <c r="AL754"/>
      <c r="AW754"/>
      <c r="AX754"/>
      <c r="BI754"/>
      <c r="BJ754"/>
      <c r="BU754"/>
      <c r="BV754"/>
    </row>
    <row r="755" spans="13:74">
      <c r="M755"/>
      <c r="N755"/>
      <c r="Y755"/>
      <c r="Z755"/>
      <c r="AK755"/>
      <c r="AL755"/>
      <c r="AW755"/>
      <c r="AX755"/>
      <c r="BI755"/>
      <c r="BJ755"/>
      <c r="BU755"/>
      <c r="BV755"/>
    </row>
    <row r="756" spans="13:74">
      <c r="M756"/>
      <c r="N756"/>
      <c r="Y756"/>
      <c r="Z756"/>
      <c r="AK756"/>
      <c r="AL756"/>
      <c r="AW756"/>
      <c r="AX756"/>
      <c r="BI756"/>
      <c r="BJ756"/>
      <c r="BU756"/>
      <c r="BV756"/>
    </row>
    <row r="757" spans="13:74">
      <c r="M757"/>
      <c r="N757"/>
      <c r="Y757"/>
      <c r="Z757"/>
      <c r="AK757"/>
      <c r="AL757"/>
      <c r="AW757"/>
      <c r="AX757"/>
      <c r="BI757"/>
      <c r="BJ757"/>
      <c r="BU757"/>
      <c r="BV757"/>
    </row>
    <row r="758" spans="13:74">
      <c r="M758"/>
      <c r="N758"/>
      <c r="Y758"/>
      <c r="Z758"/>
      <c r="AK758"/>
      <c r="AL758"/>
      <c r="AW758"/>
      <c r="AX758"/>
      <c r="BI758"/>
      <c r="BJ758"/>
      <c r="BU758"/>
      <c r="BV758"/>
    </row>
    <row r="759" spans="13:74">
      <c r="M759"/>
      <c r="N759"/>
      <c r="Y759"/>
      <c r="Z759"/>
      <c r="AK759"/>
      <c r="AL759"/>
      <c r="AW759"/>
      <c r="AX759"/>
      <c r="BI759"/>
      <c r="BJ759"/>
      <c r="BU759"/>
      <c r="BV759"/>
    </row>
    <row r="760" spans="13:74">
      <c r="M760"/>
      <c r="N760"/>
      <c r="Y760"/>
      <c r="Z760"/>
      <c r="AK760"/>
      <c r="AL760"/>
      <c r="AW760"/>
      <c r="AX760"/>
      <c r="BI760"/>
      <c r="BJ760"/>
      <c r="BU760"/>
      <c r="BV760"/>
    </row>
    <row r="761" spans="13:74">
      <c r="M761"/>
      <c r="N761"/>
      <c r="Y761"/>
      <c r="Z761"/>
      <c r="AK761"/>
      <c r="AL761"/>
      <c r="AW761"/>
      <c r="AX761"/>
      <c r="BI761"/>
      <c r="BJ761"/>
      <c r="BU761"/>
      <c r="BV761"/>
    </row>
    <row r="762" spans="13:74">
      <c r="M762"/>
      <c r="N762"/>
      <c r="Y762"/>
      <c r="Z762"/>
      <c r="AK762"/>
      <c r="AL762"/>
      <c r="AW762"/>
      <c r="AX762"/>
      <c r="BI762"/>
      <c r="BJ762"/>
      <c r="BU762"/>
      <c r="BV762"/>
    </row>
    <row r="763" spans="13:74">
      <c r="M763"/>
      <c r="N763"/>
      <c r="Y763"/>
      <c r="Z763"/>
      <c r="AK763"/>
      <c r="AL763"/>
      <c r="AW763"/>
      <c r="AX763"/>
      <c r="BI763"/>
      <c r="BJ763"/>
      <c r="BU763"/>
      <c r="BV763"/>
    </row>
    <row r="764" spans="13:74">
      <c r="M764"/>
      <c r="N764"/>
      <c r="Y764"/>
      <c r="Z764"/>
      <c r="AK764"/>
      <c r="AL764"/>
      <c r="AW764"/>
      <c r="AX764"/>
      <c r="BI764"/>
      <c r="BJ764"/>
      <c r="BU764"/>
      <c r="BV764"/>
    </row>
    <row r="765" spans="13:74">
      <c r="M765"/>
      <c r="N765"/>
      <c r="Y765"/>
      <c r="Z765"/>
      <c r="AK765"/>
      <c r="AL765"/>
      <c r="AW765"/>
      <c r="AX765"/>
      <c r="BI765"/>
      <c r="BJ765"/>
      <c r="BU765"/>
      <c r="BV765"/>
    </row>
    <row r="766" spans="13:74">
      <c r="M766"/>
      <c r="N766"/>
      <c r="Y766"/>
      <c r="Z766"/>
      <c r="AK766"/>
      <c r="AL766"/>
      <c r="AW766"/>
      <c r="AX766"/>
      <c r="BI766"/>
      <c r="BJ766"/>
      <c r="BU766"/>
      <c r="BV766"/>
    </row>
    <row r="767" spans="13:74">
      <c r="M767"/>
      <c r="N767"/>
      <c r="Y767"/>
      <c r="Z767"/>
      <c r="AK767"/>
      <c r="AL767"/>
      <c r="AW767"/>
      <c r="AX767"/>
      <c r="BI767"/>
      <c r="BJ767"/>
      <c r="BU767"/>
      <c r="BV767"/>
    </row>
    <row r="768" spans="13:74">
      <c r="M768"/>
      <c r="N768"/>
      <c r="Y768"/>
      <c r="Z768"/>
      <c r="AK768"/>
      <c r="AL768"/>
      <c r="AW768"/>
      <c r="AX768"/>
      <c r="BI768"/>
      <c r="BJ768"/>
      <c r="BU768"/>
      <c r="BV768"/>
    </row>
    <row r="769" spans="13:74">
      <c r="M769"/>
      <c r="N769"/>
      <c r="Y769"/>
      <c r="Z769"/>
      <c r="AK769"/>
      <c r="AL769"/>
      <c r="AW769"/>
      <c r="AX769"/>
      <c r="BI769"/>
      <c r="BJ769"/>
      <c r="BU769"/>
      <c r="BV769"/>
    </row>
    <row r="770" spans="13:74">
      <c r="M770"/>
      <c r="N770"/>
      <c r="Y770"/>
      <c r="Z770"/>
      <c r="AK770"/>
      <c r="AL770"/>
      <c r="AW770"/>
      <c r="AX770"/>
      <c r="BI770"/>
      <c r="BJ770"/>
      <c r="BU770"/>
      <c r="BV770"/>
    </row>
    <row r="771" spans="13:74">
      <c r="M771"/>
      <c r="N771"/>
      <c r="Y771"/>
      <c r="Z771"/>
      <c r="AK771"/>
      <c r="AL771"/>
      <c r="AW771"/>
      <c r="AX771"/>
      <c r="BI771"/>
      <c r="BJ771"/>
      <c r="BU771"/>
      <c r="BV771"/>
    </row>
    <row r="772" spans="13:74">
      <c r="M772"/>
      <c r="N772"/>
      <c r="Y772"/>
      <c r="Z772"/>
      <c r="AK772"/>
      <c r="AL772"/>
      <c r="AW772"/>
      <c r="AX772"/>
      <c r="BI772"/>
      <c r="BJ772"/>
      <c r="BU772"/>
      <c r="BV772"/>
    </row>
    <row r="773" spans="13:74">
      <c r="M773"/>
      <c r="N773"/>
      <c r="Y773"/>
      <c r="Z773"/>
      <c r="AK773"/>
      <c r="AL773"/>
      <c r="AW773"/>
      <c r="AX773"/>
      <c r="BI773"/>
      <c r="BJ773"/>
      <c r="BU773"/>
      <c r="BV773"/>
    </row>
    <row r="774" spans="13:74">
      <c r="M774"/>
      <c r="N774"/>
      <c r="Y774"/>
      <c r="Z774"/>
      <c r="AK774"/>
      <c r="AL774"/>
      <c r="AW774"/>
      <c r="AX774"/>
      <c r="BI774"/>
      <c r="BJ774"/>
      <c r="BU774"/>
      <c r="BV774"/>
    </row>
    <row r="775" spans="13:74">
      <c r="M775"/>
      <c r="N775"/>
      <c r="Y775"/>
      <c r="Z775"/>
      <c r="AK775"/>
      <c r="AL775"/>
      <c r="AW775"/>
      <c r="AX775"/>
      <c r="BI775"/>
      <c r="BJ775"/>
      <c r="BU775"/>
      <c r="BV775"/>
    </row>
    <row r="776" spans="13:74">
      <c r="M776"/>
      <c r="N776"/>
      <c r="Y776"/>
      <c r="Z776"/>
      <c r="AK776"/>
      <c r="AL776"/>
      <c r="AW776"/>
      <c r="AX776"/>
      <c r="BI776"/>
      <c r="BJ776"/>
      <c r="BU776"/>
      <c r="BV776"/>
    </row>
    <row r="777" spans="13:74">
      <c r="M777"/>
      <c r="N777"/>
      <c r="Y777"/>
      <c r="Z777"/>
      <c r="AK777"/>
      <c r="AL777"/>
      <c r="AW777"/>
      <c r="AX777"/>
      <c r="BI777"/>
      <c r="BJ777"/>
      <c r="BU777"/>
      <c r="BV777"/>
    </row>
    <row r="778" spans="13:74">
      <c r="M778"/>
      <c r="N778"/>
      <c r="Y778"/>
      <c r="Z778"/>
      <c r="AK778"/>
      <c r="AL778"/>
      <c r="AW778"/>
      <c r="AX778"/>
      <c r="BI778"/>
      <c r="BJ778"/>
      <c r="BU778"/>
      <c r="BV778"/>
    </row>
    <row r="779" spans="13:74">
      <c r="M779"/>
      <c r="N779"/>
      <c r="Y779"/>
      <c r="Z779"/>
      <c r="AK779"/>
      <c r="AL779"/>
      <c r="AW779"/>
      <c r="AX779"/>
      <c r="BI779"/>
      <c r="BJ779"/>
      <c r="BU779"/>
      <c r="BV779"/>
    </row>
    <row r="780" spans="13:74">
      <c r="M780"/>
      <c r="N780"/>
      <c r="Y780"/>
      <c r="Z780"/>
      <c r="AK780"/>
      <c r="AL780"/>
      <c r="AW780"/>
      <c r="AX780"/>
      <c r="BI780"/>
      <c r="BJ780"/>
      <c r="BU780"/>
      <c r="BV780"/>
    </row>
    <row r="781" spans="13:74">
      <c r="M781"/>
      <c r="N781"/>
      <c r="Y781"/>
      <c r="Z781"/>
      <c r="AK781"/>
      <c r="AL781"/>
      <c r="AW781"/>
      <c r="AX781"/>
      <c r="BI781"/>
      <c r="BJ781"/>
      <c r="BU781"/>
      <c r="BV781"/>
    </row>
    <row r="782" spans="13:74">
      <c r="M782"/>
      <c r="N782"/>
      <c r="Y782"/>
      <c r="Z782"/>
      <c r="AK782"/>
      <c r="AL782"/>
      <c r="AW782"/>
      <c r="AX782"/>
      <c r="BI782"/>
      <c r="BJ782"/>
      <c r="BU782"/>
      <c r="BV782"/>
    </row>
    <row r="783" spans="13:74">
      <c r="M783"/>
      <c r="N783"/>
      <c r="Y783"/>
      <c r="Z783"/>
      <c r="AK783"/>
      <c r="AL783"/>
      <c r="AW783"/>
      <c r="AX783"/>
      <c r="BI783"/>
      <c r="BJ783"/>
      <c r="BU783"/>
      <c r="BV783"/>
    </row>
    <row r="784" spans="13:74">
      <c r="M784"/>
      <c r="N784"/>
      <c r="Y784"/>
      <c r="Z784"/>
      <c r="AK784"/>
      <c r="AL784"/>
      <c r="AW784"/>
      <c r="AX784"/>
      <c r="BI784"/>
      <c r="BJ784"/>
      <c r="BU784"/>
      <c r="BV784"/>
    </row>
    <row r="785" spans="13:74">
      <c r="M785"/>
      <c r="N785"/>
      <c r="Y785"/>
      <c r="Z785"/>
      <c r="AK785"/>
      <c r="AL785"/>
      <c r="AW785"/>
      <c r="AX785"/>
      <c r="BI785"/>
      <c r="BJ785"/>
      <c r="BU785"/>
      <c r="BV785"/>
    </row>
    <row r="786" spans="13:74">
      <c r="M786"/>
      <c r="N786"/>
      <c r="Y786"/>
      <c r="Z786"/>
      <c r="AK786"/>
      <c r="AL786"/>
      <c r="AW786"/>
      <c r="AX786"/>
      <c r="BI786"/>
      <c r="BJ786"/>
      <c r="BU786"/>
      <c r="BV786"/>
    </row>
    <row r="787" spans="13:74">
      <c r="M787"/>
      <c r="N787"/>
      <c r="Y787"/>
      <c r="Z787"/>
      <c r="AK787"/>
      <c r="AL787"/>
      <c r="AW787"/>
      <c r="AX787"/>
      <c r="BI787"/>
      <c r="BJ787"/>
      <c r="BU787"/>
      <c r="BV787"/>
    </row>
    <row r="788" spans="13:74">
      <c r="M788"/>
      <c r="N788"/>
      <c r="Y788"/>
      <c r="Z788"/>
      <c r="AK788"/>
      <c r="AL788"/>
      <c r="AW788"/>
      <c r="AX788"/>
      <c r="BI788"/>
      <c r="BJ788"/>
      <c r="BU788"/>
      <c r="BV788"/>
    </row>
    <row r="789" spans="13:74">
      <c r="M789"/>
      <c r="N789"/>
      <c r="Y789"/>
      <c r="Z789"/>
      <c r="AK789"/>
      <c r="AL789"/>
      <c r="AW789"/>
      <c r="AX789"/>
      <c r="BI789"/>
      <c r="BJ789"/>
      <c r="BU789"/>
      <c r="BV789"/>
    </row>
    <row r="790" spans="13:74">
      <c r="M790"/>
      <c r="N790"/>
      <c r="Y790"/>
      <c r="Z790"/>
      <c r="AK790"/>
      <c r="AL790"/>
      <c r="AW790"/>
      <c r="AX790"/>
      <c r="BI790"/>
      <c r="BJ790"/>
      <c r="BU790"/>
      <c r="BV790"/>
    </row>
    <row r="791" spans="13:74">
      <c r="M791"/>
      <c r="N791"/>
      <c r="Y791"/>
      <c r="Z791"/>
      <c r="AK791"/>
      <c r="AL791"/>
      <c r="AW791"/>
      <c r="AX791"/>
      <c r="BI791"/>
      <c r="BJ791"/>
      <c r="BU791"/>
      <c r="BV791"/>
    </row>
    <row r="792" spans="13:74">
      <c r="M792"/>
      <c r="N792"/>
      <c r="Y792"/>
      <c r="Z792"/>
      <c r="AK792"/>
      <c r="AL792"/>
      <c r="AW792"/>
      <c r="AX792"/>
      <c r="BI792"/>
      <c r="BJ792"/>
      <c r="BU792"/>
      <c r="BV792"/>
    </row>
    <row r="793" spans="13:74">
      <c r="M793"/>
      <c r="N793"/>
      <c r="Y793"/>
      <c r="Z793"/>
      <c r="AK793"/>
      <c r="AL793"/>
      <c r="AW793"/>
      <c r="AX793"/>
      <c r="BI793"/>
      <c r="BJ793"/>
      <c r="BU793"/>
      <c r="BV793"/>
    </row>
    <row r="794" spans="13:74">
      <c r="M794"/>
      <c r="N794"/>
      <c r="Y794"/>
      <c r="Z794"/>
      <c r="AK794"/>
      <c r="AL794"/>
      <c r="AW794"/>
      <c r="AX794"/>
      <c r="BI794"/>
      <c r="BJ794"/>
      <c r="BU794"/>
      <c r="BV794"/>
    </row>
    <row r="795" spans="13:74">
      <c r="M795"/>
      <c r="N795"/>
      <c r="Y795"/>
      <c r="Z795"/>
      <c r="AK795"/>
      <c r="AL795"/>
      <c r="AW795"/>
      <c r="AX795"/>
      <c r="BI795"/>
      <c r="BJ795"/>
      <c r="BU795"/>
      <c r="BV795"/>
    </row>
    <row r="796" spans="13:74">
      <c r="M796"/>
      <c r="N796"/>
      <c r="Y796"/>
      <c r="Z796"/>
      <c r="AK796"/>
      <c r="AL796"/>
      <c r="AW796"/>
      <c r="AX796"/>
      <c r="BI796"/>
      <c r="BJ796"/>
      <c r="BU796"/>
      <c r="BV796"/>
    </row>
    <row r="797" spans="13:74">
      <c r="M797"/>
      <c r="N797"/>
      <c r="Y797"/>
      <c r="Z797"/>
      <c r="AK797"/>
      <c r="AL797"/>
      <c r="AW797"/>
      <c r="AX797"/>
      <c r="BI797"/>
      <c r="BJ797"/>
      <c r="BU797"/>
      <c r="BV797"/>
    </row>
    <row r="798" spans="13:74">
      <c r="M798"/>
      <c r="N798"/>
      <c r="Y798"/>
      <c r="Z798"/>
      <c r="AK798"/>
      <c r="AL798"/>
      <c r="AW798"/>
      <c r="AX798"/>
      <c r="BI798"/>
      <c r="BJ798"/>
      <c r="BU798"/>
      <c r="BV798"/>
    </row>
    <row r="799" spans="13:74">
      <c r="M799"/>
      <c r="N799"/>
      <c r="Y799"/>
      <c r="Z799"/>
      <c r="AK799"/>
      <c r="AL799"/>
      <c r="AW799"/>
      <c r="AX799"/>
      <c r="BI799"/>
      <c r="BJ799"/>
      <c r="BU799"/>
      <c r="BV799"/>
    </row>
    <row r="800" spans="13:74">
      <c r="M800"/>
      <c r="N800"/>
      <c r="Y800"/>
      <c r="Z800"/>
      <c r="AK800"/>
      <c r="AL800"/>
      <c r="AW800"/>
      <c r="AX800"/>
      <c r="BI800"/>
      <c r="BJ800"/>
      <c r="BU800"/>
      <c r="BV800"/>
    </row>
    <row r="801" spans="13:74">
      <c r="M801"/>
      <c r="N801"/>
      <c r="Y801"/>
      <c r="Z801"/>
      <c r="AK801"/>
      <c r="AL801"/>
      <c r="AW801"/>
      <c r="AX801"/>
      <c r="BI801"/>
      <c r="BJ801"/>
      <c r="BU801"/>
      <c r="BV801"/>
    </row>
    <row r="802" spans="13:74">
      <c r="M802"/>
      <c r="N802"/>
      <c r="Y802"/>
      <c r="Z802"/>
      <c r="AK802"/>
      <c r="AL802"/>
      <c r="AW802"/>
      <c r="AX802"/>
      <c r="BI802"/>
      <c r="BJ802"/>
      <c r="BU802"/>
      <c r="BV802"/>
    </row>
    <row r="803" spans="13:74">
      <c r="M803"/>
      <c r="N803"/>
      <c r="Y803"/>
      <c r="Z803"/>
      <c r="AK803"/>
      <c r="AL803"/>
      <c r="AW803"/>
      <c r="AX803"/>
      <c r="BI803"/>
      <c r="BJ803"/>
      <c r="BU803"/>
      <c r="BV803"/>
    </row>
    <row r="804" spans="13:74">
      <c r="M804"/>
      <c r="N804"/>
      <c r="Y804"/>
      <c r="Z804"/>
      <c r="AK804"/>
      <c r="AL804"/>
      <c r="AW804"/>
      <c r="AX804"/>
      <c r="BI804"/>
      <c r="BJ804"/>
      <c r="BU804"/>
      <c r="BV804"/>
    </row>
    <row r="805" spans="13:74">
      <c r="M805"/>
      <c r="N805"/>
      <c r="Y805"/>
      <c r="Z805"/>
      <c r="AK805"/>
      <c r="AL805"/>
      <c r="AW805"/>
      <c r="AX805"/>
      <c r="BI805"/>
      <c r="BJ805"/>
      <c r="BU805"/>
      <c r="BV805"/>
    </row>
    <row r="806" spans="13:74">
      <c r="M806"/>
      <c r="N806"/>
      <c r="Y806"/>
      <c r="Z806"/>
      <c r="AK806"/>
      <c r="AL806"/>
      <c r="AW806"/>
      <c r="AX806"/>
      <c r="BI806"/>
      <c r="BJ806"/>
      <c r="BU806"/>
      <c r="BV806"/>
    </row>
    <row r="807" spans="13:74">
      <c r="M807"/>
      <c r="N807"/>
      <c r="Y807"/>
      <c r="Z807"/>
      <c r="AK807"/>
      <c r="AL807"/>
      <c r="AW807"/>
      <c r="AX807"/>
      <c r="BI807"/>
      <c r="BJ807"/>
      <c r="BU807"/>
      <c r="BV807"/>
    </row>
    <row r="808" spans="13:74">
      <c r="M808"/>
      <c r="N808"/>
      <c r="Y808"/>
      <c r="Z808"/>
      <c r="AK808"/>
      <c r="AL808"/>
      <c r="AW808"/>
      <c r="AX808"/>
      <c r="BI808"/>
      <c r="BJ808"/>
      <c r="BU808"/>
      <c r="BV808"/>
    </row>
    <row r="809" spans="13:74">
      <c r="M809"/>
      <c r="N809"/>
      <c r="Y809"/>
      <c r="Z809"/>
      <c r="AK809"/>
      <c r="AL809"/>
      <c r="AW809"/>
      <c r="AX809"/>
      <c r="BI809"/>
      <c r="BJ809"/>
      <c r="BU809"/>
      <c r="BV809"/>
    </row>
    <row r="810" spans="13:74">
      <c r="M810"/>
      <c r="N810"/>
      <c r="Y810"/>
      <c r="Z810"/>
      <c r="AK810"/>
      <c r="AL810"/>
      <c r="AW810"/>
      <c r="AX810"/>
      <c r="BI810"/>
      <c r="BJ810"/>
      <c r="BU810"/>
      <c r="BV810"/>
    </row>
    <row r="811" spans="13:74">
      <c r="M811"/>
      <c r="N811"/>
      <c r="Y811"/>
      <c r="Z811"/>
      <c r="AK811"/>
      <c r="AL811"/>
      <c r="AW811"/>
      <c r="AX811"/>
      <c r="BI811"/>
      <c r="BJ811"/>
      <c r="BU811"/>
      <c r="BV811"/>
    </row>
    <row r="812" spans="13:74">
      <c r="M812"/>
      <c r="N812"/>
      <c r="Y812"/>
      <c r="Z812"/>
      <c r="AK812"/>
      <c r="AL812"/>
      <c r="AW812"/>
      <c r="AX812"/>
      <c r="BI812"/>
      <c r="BJ812"/>
      <c r="BU812"/>
      <c r="BV812"/>
    </row>
    <row r="813" spans="13:74">
      <c r="M813"/>
      <c r="N813"/>
      <c r="Y813"/>
      <c r="Z813"/>
      <c r="AK813"/>
      <c r="AL813"/>
      <c r="AW813"/>
      <c r="AX813"/>
      <c r="BI813"/>
      <c r="BJ813"/>
      <c r="BU813"/>
      <c r="BV813"/>
    </row>
    <row r="814" spans="13:74">
      <c r="M814"/>
      <c r="N814"/>
      <c r="Y814"/>
      <c r="Z814"/>
      <c r="AK814"/>
      <c r="AL814"/>
      <c r="AW814"/>
      <c r="AX814"/>
      <c r="BI814"/>
      <c r="BJ814"/>
      <c r="BU814"/>
      <c r="BV814"/>
    </row>
    <row r="815" spans="13:74">
      <c r="M815"/>
      <c r="N815"/>
      <c r="Y815"/>
      <c r="Z815"/>
      <c r="AK815"/>
      <c r="AL815"/>
      <c r="AW815"/>
      <c r="AX815"/>
      <c r="BI815"/>
      <c r="BJ815"/>
      <c r="BU815"/>
      <c r="BV815"/>
    </row>
    <row r="816" spans="13:74">
      <c r="M816"/>
      <c r="N816"/>
      <c r="Y816"/>
      <c r="Z816"/>
      <c r="AK816"/>
      <c r="AL816"/>
      <c r="AW816"/>
      <c r="AX816"/>
      <c r="BI816"/>
      <c r="BJ816"/>
      <c r="BU816"/>
      <c r="BV816"/>
    </row>
    <row r="817" spans="13:74">
      <c r="M817"/>
      <c r="N817"/>
      <c r="Y817"/>
      <c r="Z817"/>
      <c r="AK817"/>
      <c r="AL817"/>
      <c r="AW817"/>
      <c r="AX817"/>
      <c r="BI817"/>
      <c r="BJ817"/>
      <c r="BU817"/>
      <c r="BV817"/>
    </row>
    <row r="818" spans="13:74">
      <c r="M818"/>
      <c r="N818"/>
      <c r="Y818"/>
      <c r="Z818"/>
      <c r="AK818"/>
      <c r="AL818"/>
      <c r="AW818"/>
      <c r="AX818"/>
      <c r="BI818"/>
      <c r="BJ818"/>
      <c r="BU818"/>
      <c r="BV818"/>
    </row>
    <row r="819" spans="13:74">
      <c r="M819"/>
      <c r="N819"/>
      <c r="Y819"/>
      <c r="Z819"/>
      <c r="AK819"/>
      <c r="AL819"/>
      <c r="AW819"/>
      <c r="AX819"/>
      <c r="BI819"/>
      <c r="BJ819"/>
      <c r="BU819"/>
      <c r="BV819"/>
    </row>
    <row r="820" spans="13:74">
      <c r="M820"/>
      <c r="N820"/>
      <c r="Y820"/>
      <c r="Z820"/>
      <c r="AK820"/>
      <c r="AL820"/>
      <c r="AW820"/>
      <c r="AX820"/>
      <c r="BI820"/>
      <c r="BJ820"/>
      <c r="BU820"/>
      <c r="BV820"/>
    </row>
    <row r="821" spans="13:74">
      <c r="M821"/>
      <c r="N821"/>
      <c r="Y821"/>
      <c r="Z821"/>
      <c r="AK821"/>
      <c r="AL821"/>
      <c r="AW821"/>
      <c r="AX821"/>
      <c r="BI821"/>
      <c r="BJ821"/>
      <c r="BU821"/>
      <c r="BV821"/>
    </row>
    <row r="822" spans="13:74">
      <c r="M822"/>
      <c r="N822"/>
      <c r="Y822"/>
      <c r="Z822"/>
      <c r="AK822"/>
      <c r="AL822"/>
      <c r="AW822"/>
      <c r="AX822"/>
      <c r="BI822"/>
      <c r="BJ822"/>
      <c r="BU822"/>
      <c r="BV822"/>
    </row>
    <row r="823" spans="13:74">
      <c r="M823"/>
      <c r="N823"/>
      <c r="Y823"/>
      <c r="Z823"/>
      <c r="AK823"/>
      <c r="AL823"/>
      <c r="AW823"/>
      <c r="AX823"/>
      <c r="BI823"/>
      <c r="BJ823"/>
      <c r="BU823"/>
      <c r="BV823"/>
    </row>
    <row r="824" spans="13:74">
      <c r="M824"/>
      <c r="N824"/>
      <c r="Y824"/>
      <c r="Z824"/>
      <c r="AK824"/>
      <c r="AL824"/>
      <c r="AW824"/>
      <c r="AX824"/>
      <c r="BI824"/>
      <c r="BJ824"/>
      <c r="BU824"/>
      <c r="BV824"/>
    </row>
    <row r="825" spans="13:74">
      <c r="M825"/>
      <c r="N825"/>
      <c r="Y825"/>
      <c r="Z825"/>
      <c r="AK825"/>
      <c r="AL825"/>
      <c r="AW825"/>
      <c r="AX825"/>
      <c r="BI825"/>
      <c r="BJ825"/>
      <c r="BU825"/>
      <c r="BV825"/>
    </row>
    <row r="826" spans="13:74">
      <c r="M826"/>
      <c r="N826"/>
      <c r="Y826"/>
      <c r="Z826"/>
      <c r="AK826"/>
      <c r="AL826"/>
      <c r="AW826"/>
      <c r="AX826"/>
      <c r="BI826"/>
      <c r="BJ826"/>
      <c r="BU826"/>
      <c r="BV826"/>
    </row>
    <row r="827" spans="13:74">
      <c r="M827"/>
      <c r="N827"/>
      <c r="Y827"/>
      <c r="Z827"/>
      <c r="AK827"/>
      <c r="AL827"/>
      <c r="AW827"/>
      <c r="AX827"/>
      <c r="BI827"/>
      <c r="BJ827"/>
      <c r="BU827"/>
      <c r="BV827"/>
    </row>
    <row r="828" spans="13:74">
      <c r="M828"/>
      <c r="N828"/>
      <c r="Y828"/>
      <c r="Z828"/>
      <c r="AK828"/>
      <c r="AL828"/>
      <c r="AW828"/>
      <c r="AX828"/>
      <c r="BI828"/>
      <c r="BJ828"/>
      <c r="BU828"/>
      <c r="BV828"/>
    </row>
    <row r="829" spans="13:74">
      <c r="M829"/>
      <c r="N829"/>
      <c r="Y829"/>
      <c r="Z829"/>
      <c r="AK829"/>
      <c r="AL829"/>
      <c r="AW829"/>
      <c r="AX829"/>
      <c r="BI829"/>
      <c r="BJ829"/>
      <c r="BU829"/>
      <c r="BV829"/>
    </row>
    <row r="830" spans="13:74">
      <c r="M830"/>
      <c r="N830"/>
      <c r="Y830"/>
      <c r="Z830"/>
      <c r="AK830"/>
      <c r="AL830"/>
      <c r="AW830"/>
      <c r="AX830"/>
      <c r="BI830"/>
      <c r="BJ830"/>
      <c r="BU830"/>
      <c r="BV830"/>
    </row>
    <row r="831" spans="13:74">
      <c r="M831"/>
      <c r="N831"/>
      <c r="Y831"/>
      <c r="Z831"/>
      <c r="AK831"/>
      <c r="AL831"/>
      <c r="AW831"/>
      <c r="AX831"/>
      <c r="BI831"/>
      <c r="BJ831"/>
      <c r="BU831"/>
      <c r="BV831"/>
    </row>
    <row r="832" spans="13:74">
      <c r="M832"/>
      <c r="N832"/>
      <c r="Y832"/>
      <c r="Z832"/>
      <c r="AK832"/>
      <c r="AL832"/>
      <c r="AW832"/>
      <c r="AX832"/>
      <c r="BI832"/>
      <c r="BJ832"/>
      <c r="BU832"/>
      <c r="BV832"/>
    </row>
    <row r="833" spans="13:74">
      <c r="M833"/>
      <c r="N833"/>
      <c r="Y833"/>
      <c r="Z833"/>
      <c r="AK833"/>
      <c r="AL833"/>
      <c r="AW833"/>
      <c r="AX833"/>
      <c r="BI833"/>
      <c r="BJ833"/>
      <c r="BU833"/>
      <c r="BV833"/>
    </row>
    <row r="834" spans="13:74">
      <c r="M834"/>
      <c r="N834"/>
      <c r="Y834"/>
      <c r="Z834"/>
      <c r="AK834"/>
      <c r="AL834"/>
      <c r="AW834"/>
      <c r="AX834"/>
      <c r="BI834"/>
      <c r="BJ834"/>
      <c r="BU834"/>
      <c r="BV834"/>
    </row>
    <row r="835" spans="13:74">
      <c r="M835"/>
      <c r="N835"/>
      <c r="Y835"/>
      <c r="Z835"/>
      <c r="AK835"/>
      <c r="AL835"/>
      <c r="AW835"/>
      <c r="AX835"/>
      <c r="BI835"/>
      <c r="BJ835"/>
      <c r="BU835"/>
      <c r="BV835"/>
    </row>
    <row r="836" spans="13:74">
      <c r="M836"/>
      <c r="N836"/>
      <c r="Y836"/>
      <c r="Z836"/>
      <c r="AK836"/>
      <c r="AL836"/>
      <c r="AW836"/>
      <c r="AX836"/>
      <c r="BI836"/>
      <c r="BJ836"/>
      <c r="BU836"/>
      <c r="BV836"/>
    </row>
    <row r="837" spans="13:74">
      <c r="M837"/>
      <c r="N837"/>
      <c r="Y837"/>
      <c r="Z837"/>
      <c r="AK837"/>
      <c r="AL837"/>
      <c r="AW837"/>
      <c r="AX837"/>
      <c r="BI837"/>
      <c r="BJ837"/>
      <c r="BU837"/>
      <c r="BV837"/>
    </row>
    <row r="838" spans="13:74">
      <c r="M838"/>
      <c r="N838"/>
      <c r="Y838"/>
      <c r="Z838"/>
      <c r="AK838"/>
      <c r="AL838"/>
      <c r="AW838"/>
      <c r="AX838"/>
      <c r="BI838"/>
      <c r="BJ838"/>
      <c r="BU838"/>
      <c r="BV838"/>
    </row>
    <row r="839" spans="13:74">
      <c r="M839"/>
      <c r="N839"/>
      <c r="Y839"/>
      <c r="Z839"/>
      <c r="AK839"/>
      <c r="AL839"/>
      <c r="AW839"/>
      <c r="AX839"/>
      <c r="BI839"/>
      <c r="BJ839"/>
      <c r="BU839"/>
      <c r="BV839"/>
    </row>
    <row r="840" spans="13:74">
      <c r="M840"/>
      <c r="N840"/>
      <c r="Y840"/>
      <c r="Z840"/>
      <c r="AK840"/>
      <c r="AL840"/>
      <c r="AW840"/>
      <c r="AX840"/>
      <c r="BI840"/>
      <c r="BJ840"/>
      <c r="BU840"/>
      <c r="BV840"/>
    </row>
    <row r="841" spans="13:74">
      <c r="M841"/>
      <c r="N841"/>
      <c r="Y841"/>
      <c r="Z841"/>
      <c r="AK841"/>
      <c r="AL841"/>
      <c r="AW841"/>
      <c r="AX841"/>
      <c r="BI841"/>
      <c r="BJ841"/>
      <c r="BU841"/>
      <c r="BV841"/>
    </row>
    <row r="842" spans="13:74">
      <c r="M842"/>
      <c r="N842"/>
      <c r="Y842"/>
      <c r="Z842"/>
      <c r="AK842"/>
      <c r="AL842"/>
      <c r="AW842"/>
      <c r="AX842"/>
      <c r="BI842"/>
      <c r="BJ842"/>
      <c r="BU842"/>
      <c r="BV842"/>
    </row>
    <row r="843" spans="13:74">
      <c r="M843"/>
      <c r="N843"/>
      <c r="Y843"/>
      <c r="Z843"/>
      <c r="AK843"/>
      <c r="AL843"/>
      <c r="AW843"/>
      <c r="AX843"/>
      <c r="BI843"/>
      <c r="BJ843"/>
      <c r="BU843"/>
      <c r="BV843"/>
    </row>
    <row r="844" spans="13:74">
      <c r="M844"/>
      <c r="N844"/>
      <c r="Y844"/>
      <c r="Z844"/>
      <c r="AK844"/>
      <c r="AL844"/>
      <c r="AW844"/>
      <c r="AX844"/>
      <c r="BI844"/>
      <c r="BJ844"/>
      <c r="BU844"/>
      <c r="BV844"/>
    </row>
    <row r="845" spans="13:74">
      <c r="M845"/>
      <c r="N845"/>
      <c r="Y845"/>
      <c r="Z845"/>
      <c r="AK845"/>
      <c r="AL845"/>
      <c r="AW845"/>
      <c r="AX845"/>
      <c r="BI845"/>
      <c r="BJ845"/>
      <c r="BU845"/>
      <c r="BV845"/>
    </row>
    <row r="846" spans="13:74">
      <c r="M846"/>
      <c r="N846"/>
      <c r="Y846"/>
      <c r="Z846"/>
      <c r="AK846"/>
      <c r="AL846"/>
      <c r="AW846"/>
      <c r="AX846"/>
      <c r="BI846"/>
      <c r="BJ846"/>
      <c r="BU846"/>
      <c r="BV846"/>
    </row>
    <row r="847" spans="13:74">
      <c r="M847"/>
      <c r="N847"/>
      <c r="Y847"/>
      <c r="Z847"/>
      <c r="AK847"/>
      <c r="AL847"/>
      <c r="AW847"/>
      <c r="AX847"/>
      <c r="BI847"/>
      <c r="BJ847"/>
      <c r="BU847"/>
      <c r="BV847"/>
    </row>
    <row r="848" spans="13:74">
      <c r="M848"/>
      <c r="N848"/>
      <c r="Y848"/>
      <c r="Z848"/>
      <c r="AK848"/>
      <c r="AL848"/>
      <c r="AW848"/>
      <c r="AX848"/>
      <c r="BI848"/>
      <c r="BJ848"/>
      <c r="BU848"/>
      <c r="BV848"/>
    </row>
    <row r="849" spans="13:74">
      <c r="M849"/>
      <c r="N849"/>
      <c r="Y849"/>
      <c r="Z849"/>
      <c r="AK849"/>
      <c r="AL849"/>
      <c r="AW849"/>
      <c r="AX849"/>
      <c r="BI849"/>
      <c r="BJ849"/>
      <c r="BU849"/>
      <c r="BV849"/>
    </row>
    <row r="850" spans="13:74">
      <c r="M850"/>
      <c r="N850"/>
      <c r="Y850"/>
      <c r="Z850"/>
      <c r="AK850"/>
      <c r="AL850"/>
      <c r="AW850"/>
      <c r="AX850"/>
      <c r="BI850"/>
      <c r="BJ850"/>
      <c r="BU850"/>
      <c r="BV850"/>
    </row>
    <row r="851" spans="13:74">
      <c r="M851"/>
      <c r="N851"/>
      <c r="Y851"/>
      <c r="Z851"/>
      <c r="AK851"/>
      <c r="AL851"/>
      <c r="AW851"/>
      <c r="AX851"/>
      <c r="BI851"/>
      <c r="BJ851"/>
      <c r="BU851"/>
      <c r="BV851"/>
    </row>
    <row r="852" spans="13:74">
      <c r="M852"/>
      <c r="N852"/>
      <c r="Y852"/>
      <c r="Z852"/>
      <c r="AK852"/>
      <c r="AL852"/>
      <c r="AW852"/>
      <c r="AX852"/>
      <c r="BI852"/>
      <c r="BJ852"/>
      <c r="BU852"/>
      <c r="BV852"/>
    </row>
    <row r="853" spans="13:74">
      <c r="M853"/>
      <c r="N853"/>
      <c r="Y853"/>
      <c r="Z853"/>
      <c r="AK853"/>
      <c r="AL853"/>
      <c r="AW853"/>
      <c r="AX853"/>
      <c r="BI853"/>
      <c r="BJ853"/>
      <c r="BU853"/>
      <c r="BV853"/>
    </row>
    <row r="854" spans="13:74">
      <c r="M854"/>
      <c r="N854"/>
      <c r="Y854"/>
      <c r="Z854"/>
      <c r="AK854"/>
      <c r="AL854"/>
      <c r="AW854"/>
      <c r="AX854"/>
      <c r="BI854"/>
      <c r="BJ854"/>
      <c r="BU854"/>
      <c r="BV854"/>
    </row>
    <row r="855" spans="13:74">
      <c r="M855"/>
      <c r="N855"/>
      <c r="Y855"/>
      <c r="Z855"/>
      <c r="AK855"/>
      <c r="AL855"/>
      <c r="AW855"/>
      <c r="AX855"/>
      <c r="BI855"/>
      <c r="BJ855"/>
      <c r="BU855"/>
      <c r="BV855"/>
    </row>
    <row r="856" spans="13:74">
      <c r="M856"/>
      <c r="N856"/>
      <c r="Y856"/>
      <c r="Z856"/>
      <c r="AK856"/>
      <c r="AL856"/>
      <c r="AW856"/>
      <c r="AX856"/>
      <c r="BI856"/>
      <c r="BJ856"/>
      <c r="BU856"/>
      <c r="BV856"/>
    </row>
    <row r="857" spans="13:74">
      <c r="M857"/>
      <c r="N857"/>
      <c r="Y857"/>
      <c r="Z857"/>
      <c r="AK857"/>
      <c r="AL857"/>
      <c r="AW857"/>
      <c r="AX857"/>
      <c r="BI857"/>
      <c r="BJ857"/>
      <c r="BU857"/>
      <c r="BV857"/>
    </row>
    <row r="858" spans="13:74">
      <c r="M858"/>
      <c r="N858"/>
      <c r="Y858"/>
      <c r="Z858"/>
      <c r="AK858"/>
      <c r="AL858"/>
      <c r="AW858"/>
      <c r="AX858"/>
      <c r="BI858"/>
      <c r="BJ858"/>
      <c r="BU858"/>
      <c r="BV858"/>
    </row>
    <row r="859" spans="13:74">
      <c r="M859"/>
      <c r="N859"/>
      <c r="Y859"/>
      <c r="Z859"/>
      <c r="AK859"/>
      <c r="AL859"/>
      <c r="AW859"/>
      <c r="AX859"/>
      <c r="BI859"/>
      <c r="BJ859"/>
      <c r="BU859"/>
      <c r="BV859"/>
    </row>
    <row r="860" spans="13:74">
      <c r="M860"/>
      <c r="N860"/>
      <c r="Y860"/>
      <c r="Z860"/>
      <c r="AK860"/>
      <c r="AL860"/>
      <c r="AW860"/>
      <c r="AX860"/>
      <c r="BI860"/>
      <c r="BJ860"/>
      <c r="BU860"/>
      <c r="BV860"/>
    </row>
    <row r="861" spans="13:74">
      <c r="M861"/>
      <c r="N861"/>
      <c r="Y861"/>
      <c r="Z861"/>
      <c r="AK861"/>
      <c r="AL861"/>
      <c r="AW861"/>
      <c r="AX861"/>
      <c r="BI861"/>
      <c r="BJ861"/>
      <c r="BU861"/>
      <c r="BV861"/>
    </row>
    <row r="862" spans="13:74">
      <c r="M862"/>
      <c r="N862"/>
      <c r="Y862"/>
      <c r="Z862"/>
      <c r="AK862"/>
      <c r="AL862"/>
      <c r="AW862"/>
      <c r="AX862"/>
      <c r="BI862"/>
      <c r="BJ862"/>
      <c r="BU862"/>
      <c r="BV862"/>
    </row>
    <row r="863" spans="13:74">
      <c r="M863"/>
      <c r="N863"/>
      <c r="Y863"/>
      <c r="Z863"/>
      <c r="AK863"/>
      <c r="AL863"/>
      <c r="AW863"/>
      <c r="AX863"/>
      <c r="BI863"/>
      <c r="BJ863"/>
      <c r="BU863"/>
      <c r="BV863"/>
    </row>
    <row r="864" spans="13:74">
      <c r="M864"/>
      <c r="N864"/>
      <c r="Y864"/>
      <c r="Z864"/>
      <c r="AK864"/>
      <c r="AL864"/>
      <c r="AW864"/>
      <c r="AX864"/>
      <c r="BI864"/>
      <c r="BJ864"/>
      <c r="BU864"/>
      <c r="BV864"/>
    </row>
    <row r="865" spans="13:74">
      <c r="M865"/>
      <c r="N865"/>
      <c r="Y865"/>
      <c r="Z865"/>
      <c r="AK865"/>
      <c r="AL865"/>
      <c r="AW865"/>
      <c r="AX865"/>
      <c r="BI865"/>
      <c r="BJ865"/>
      <c r="BU865"/>
      <c r="BV865"/>
    </row>
    <row r="866" spans="13:74">
      <c r="M866"/>
      <c r="N866"/>
      <c r="Y866"/>
      <c r="Z866"/>
      <c r="AK866"/>
      <c r="AL866"/>
      <c r="AW866"/>
      <c r="AX866"/>
      <c r="BI866"/>
      <c r="BJ866"/>
      <c r="BU866"/>
      <c r="BV866"/>
    </row>
    <row r="867" spans="13:74">
      <c r="M867"/>
      <c r="N867"/>
      <c r="Y867"/>
      <c r="Z867"/>
      <c r="AK867"/>
      <c r="AL867"/>
      <c r="AW867"/>
      <c r="AX867"/>
      <c r="BI867"/>
      <c r="BJ867"/>
      <c r="BU867"/>
      <c r="BV867"/>
    </row>
    <row r="868" spans="13:74">
      <c r="M868"/>
      <c r="N868"/>
      <c r="Y868"/>
      <c r="Z868"/>
      <c r="AK868"/>
      <c r="AL868"/>
      <c r="AW868"/>
      <c r="AX868"/>
      <c r="BI868"/>
      <c r="BJ868"/>
      <c r="BU868"/>
      <c r="BV868"/>
    </row>
    <row r="869" spans="13:74">
      <c r="M869"/>
      <c r="N869"/>
      <c r="Y869"/>
      <c r="Z869"/>
      <c r="AK869"/>
      <c r="AL869"/>
      <c r="AW869"/>
      <c r="AX869"/>
      <c r="BI869"/>
      <c r="BJ869"/>
      <c r="BU869"/>
      <c r="BV869"/>
    </row>
    <row r="870" spans="13:74">
      <c r="M870"/>
      <c r="N870"/>
      <c r="Y870"/>
      <c r="Z870"/>
      <c r="AK870"/>
      <c r="AL870"/>
      <c r="AW870"/>
      <c r="AX870"/>
      <c r="BI870"/>
      <c r="BJ870"/>
      <c r="BU870"/>
      <c r="BV870"/>
    </row>
    <row r="871" spans="13:74">
      <c r="M871"/>
      <c r="N871"/>
      <c r="Y871"/>
      <c r="Z871"/>
      <c r="AK871"/>
      <c r="AL871"/>
      <c r="AW871"/>
      <c r="AX871"/>
      <c r="BI871"/>
      <c r="BJ871"/>
      <c r="BU871"/>
      <c r="BV871"/>
    </row>
    <row r="872" spans="13:74">
      <c r="M872"/>
      <c r="N872"/>
      <c r="Y872"/>
      <c r="Z872"/>
      <c r="AK872"/>
      <c r="AL872"/>
      <c r="AW872"/>
      <c r="AX872"/>
      <c r="BI872"/>
      <c r="BJ872"/>
      <c r="BU872"/>
      <c r="BV872"/>
    </row>
    <row r="873" spans="13:74">
      <c r="M873"/>
      <c r="N873"/>
      <c r="Y873"/>
      <c r="Z873"/>
      <c r="AK873"/>
      <c r="AL873"/>
      <c r="AW873"/>
      <c r="AX873"/>
      <c r="BI873"/>
      <c r="BJ873"/>
      <c r="BU873"/>
      <c r="BV873"/>
    </row>
    <row r="874" spans="13:74">
      <c r="M874"/>
      <c r="N874"/>
      <c r="Y874"/>
      <c r="Z874"/>
      <c r="AK874"/>
      <c r="AL874"/>
      <c r="AW874"/>
      <c r="AX874"/>
      <c r="BI874"/>
      <c r="BJ874"/>
      <c r="BU874"/>
      <c r="BV874"/>
    </row>
    <row r="875" spans="13:74">
      <c r="M875"/>
      <c r="N875"/>
      <c r="Y875"/>
      <c r="Z875"/>
      <c r="AK875"/>
      <c r="AL875"/>
      <c r="AW875"/>
      <c r="AX875"/>
      <c r="BI875"/>
      <c r="BJ875"/>
      <c r="BU875"/>
      <c r="BV875"/>
    </row>
    <row r="876" spans="13:74">
      <c r="M876"/>
      <c r="N876"/>
      <c r="Y876"/>
      <c r="Z876"/>
      <c r="AK876"/>
      <c r="AL876"/>
      <c r="AW876"/>
      <c r="AX876"/>
      <c r="BI876"/>
      <c r="BJ876"/>
      <c r="BU876"/>
      <c r="BV876"/>
    </row>
    <row r="877" spans="13:74">
      <c r="M877"/>
      <c r="N877"/>
      <c r="Y877"/>
      <c r="Z877"/>
      <c r="AK877"/>
      <c r="AL877"/>
      <c r="AW877"/>
      <c r="AX877"/>
      <c r="BI877"/>
      <c r="BJ877"/>
      <c r="BU877"/>
      <c r="BV877"/>
    </row>
    <row r="878" spans="13:74">
      <c r="M878"/>
      <c r="N878"/>
      <c r="Y878"/>
      <c r="Z878"/>
      <c r="AK878"/>
      <c r="AL878"/>
      <c r="AW878"/>
      <c r="AX878"/>
      <c r="BI878"/>
      <c r="BJ878"/>
      <c r="BU878"/>
      <c r="BV878"/>
    </row>
    <row r="879" spans="13:74">
      <c r="M879"/>
      <c r="N879"/>
      <c r="Y879"/>
      <c r="Z879"/>
      <c r="AK879"/>
      <c r="AL879"/>
      <c r="AW879"/>
      <c r="AX879"/>
      <c r="BI879"/>
      <c r="BJ879"/>
      <c r="BU879"/>
      <c r="BV879"/>
    </row>
    <row r="880" spans="13:74">
      <c r="M880"/>
      <c r="N880"/>
      <c r="Y880"/>
      <c r="Z880"/>
      <c r="AK880"/>
      <c r="AL880"/>
      <c r="AW880"/>
      <c r="AX880"/>
      <c r="BI880"/>
      <c r="BJ880"/>
      <c r="BU880"/>
      <c r="BV880"/>
    </row>
    <row r="881" spans="13:74">
      <c r="M881"/>
      <c r="N881"/>
      <c r="Y881"/>
      <c r="Z881"/>
      <c r="AK881"/>
      <c r="AL881"/>
      <c r="AW881"/>
      <c r="AX881"/>
      <c r="BI881"/>
      <c r="BJ881"/>
      <c r="BU881"/>
      <c r="BV881"/>
    </row>
    <row r="882" spans="13:74">
      <c r="M882"/>
      <c r="N882"/>
      <c r="Y882"/>
      <c r="Z882"/>
      <c r="AK882"/>
      <c r="AL882"/>
      <c r="AW882"/>
      <c r="AX882"/>
      <c r="BI882"/>
      <c r="BJ882"/>
      <c r="BU882"/>
      <c r="BV882"/>
    </row>
    <row r="883" spans="13:74">
      <c r="M883"/>
      <c r="N883"/>
      <c r="Y883"/>
      <c r="Z883"/>
      <c r="AK883"/>
      <c r="AL883"/>
      <c r="AW883"/>
      <c r="AX883"/>
      <c r="BI883"/>
      <c r="BJ883"/>
      <c r="BU883"/>
      <c r="BV883"/>
    </row>
    <row r="884" spans="13:74">
      <c r="M884"/>
      <c r="N884"/>
      <c r="Y884"/>
      <c r="Z884"/>
      <c r="AK884"/>
      <c r="AL884"/>
      <c r="AW884"/>
      <c r="AX884"/>
      <c r="BI884"/>
      <c r="BJ884"/>
      <c r="BU884"/>
      <c r="BV884"/>
    </row>
    <row r="885" spans="13:74">
      <c r="M885"/>
      <c r="N885"/>
      <c r="Y885"/>
      <c r="Z885"/>
      <c r="AK885"/>
      <c r="AL885"/>
      <c r="AW885"/>
      <c r="AX885"/>
      <c r="BI885"/>
      <c r="BJ885"/>
      <c r="BU885"/>
      <c r="BV885"/>
    </row>
    <row r="886" spans="13:74">
      <c r="M886"/>
      <c r="N886"/>
      <c r="Y886"/>
      <c r="Z886"/>
      <c r="AK886"/>
      <c r="AL886"/>
      <c r="AW886"/>
      <c r="AX886"/>
      <c r="BI886"/>
      <c r="BJ886"/>
      <c r="BU886"/>
      <c r="BV886"/>
    </row>
    <row r="887" spans="13:74">
      <c r="M887"/>
      <c r="N887"/>
      <c r="Y887"/>
      <c r="Z887"/>
      <c r="AK887"/>
      <c r="AL887"/>
      <c r="AW887"/>
      <c r="AX887"/>
      <c r="BI887"/>
      <c r="BJ887"/>
      <c r="BU887"/>
      <c r="BV887"/>
    </row>
    <row r="888" spans="13:74">
      <c r="M888"/>
      <c r="N888"/>
      <c r="Y888"/>
      <c r="Z888"/>
      <c r="AK888"/>
      <c r="AL888"/>
      <c r="AW888"/>
      <c r="AX888"/>
      <c r="BI888"/>
      <c r="BJ888"/>
      <c r="BU888"/>
      <c r="BV888"/>
    </row>
    <row r="889" spans="13:74">
      <c r="M889"/>
      <c r="N889"/>
      <c r="Y889"/>
      <c r="Z889"/>
      <c r="AK889"/>
      <c r="AL889"/>
      <c r="AW889"/>
      <c r="AX889"/>
      <c r="BI889"/>
      <c r="BJ889"/>
      <c r="BU889"/>
      <c r="BV889"/>
    </row>
    <row r="890" spans="13:74">
      <c r="M890"/>
      <c r="N890"/>
      <c r="Y890"/>
      <c r="Z890"/>
      <c r="AK890"/>
      <c r="AL890"/>
      <c r="AW890"/>
      <c r="AX890"/>
      <c r="BI890"/>
      <c r="BJ890"/>
      <c r="BU890"/>
      <c r="BV890"/>
    </row>
    <row r="891" spans="13:74">
      <c r="M891"/>
      <c r="N891"/>
      <c r="Y891"/>
      <c r="Z891"/>
      <c r="AK891"/>
      <c r="AL891"/>
      <c r="AW891"/>
      <c r="AX891"/>
      <c r="BI891"/>
      <c r="BJ891"/>
      <c r="BU891"/>
      <c r="BV891"/>
    </row>
    <row r="892" spans="13:74">
      <c r="M892"/>
      <c r="N892"/>
      <c r="Y892"/>
      <c r="Z892"/>
      <c r="AK892"/>
      <c r="AL892"/>
      <c r="AW892"/>
      <c r="AX892"/>
      <c r="BI892"/>
      <c r="BJ892"/>
      <c r="BU892"/>
      <c r="BV892"/>
    </row>
    <row r="893" spans="13:74">
      <c r="M893"/>
      <c r="N893"/>
      <c r="Y893"/>
      <c r="Z893"/>
      <c r="AK893"/>
      <c r="AL893"/>
      <c r="AW893"/>
      <c r="AX893"/>
      <c r="BI893"/>
      <c r="BJ893"/>
      <c r="BU893"/>
      <c r="BV893"/>
    </row>
    <row r="894" spans="13:74">
      <c r="M894"/>
      <c r="N894"/>
      <c r="Y894"/>
      <c r="Z894"/>
      <c r="AK894"/>
      <c r="AL894"/>
      <c r="AW894"/>
      <c r="AX894"/>
      <c r="BI894"/>
      <c r="BJ894"/>
      <c r="BU894"/>
      <c r="BV894"/>
    </row>
    <row r="895" spans="13:74">
      <c r="M895"/>
      <c r="N895"/>
      <c r="Y895"/>
      <c r="Z895"/>
      <c r="AK895"/>
      <c r="AL895"/>
      <c r="AW895"/>
      <c r="AX895"/>
      <c r="BI895"/>
      <c r="BJ895"/>
      <c r="BU895"/>
      <c r="BV895"/>
    </row>
    <row r="896" spans="13:74">
      <c r="M896"/>
      <c r="N896"/>
      <c r="Y896"/>
      <c r="Z896"/>
      <c r="AK896"/>
      <c r="AL896"/>
      <c r="AW896"/>
      <c r="AX896"/>
      <c r="BI896"/>
      <c r="BJ896"/>
      <c r="BU896"/>
      <c r="BV896"/>
    </row>
    <row r="897" spans="13:74">
      <c r="M897"/>
      <c r="N897"/>
      <c r="Y897"/>
      <c r="Z897"/>
      <c r="AK897"/>
      <c r="AL897"/>
      <c r="AW897"/>
      <c r="AX897"/>
      <c r="BI897"/>
      <c r="BJ897"/>
      <c r="BU897"/>
      <c r="BV897"/>
    </row>
    <row r="898" spans="13:74">
      <c r="M898"/>
      <c r="N898"/>
      <c r="Y898"/>
      <c r="Z898"/>
      <c r="AK898"/>
      <c r="AL898"/>
      <c r="AW898"/>
      <c r="AX898"/>
      <c r="BI898"/>
      <c r="BJ898"/>
      <c r="BU898"/>
      <c r="BV898"/>
    </row>
    <row r="899" spans="13:74">
      <c r="M899"/>
      <c r="N899"/>
      <c r="Y899"/>
      <c r="Z899"/>
      <c r="AK899"/>
      <c r="AL899"/>
      <c r="AW899"/>
      <c r="AX899"/>
      <c r="BI899"/>
      <c r="BJ899"/>
      <c r="BU899"/>
      <c r="BV899"/>
    </row>
    <row r="900" spans="13:74">
      <c r="M900"/>
      <c r="N900"/>
      <c r="Y900"/>
      <c r="Z900"/>
      <c r="AK900"/>
      <c r="AL900"/>
      <c r="AW900"/>
      <c r="AX900"/>
      <c r="BI900"/>
      <c r="BJ900"/>
      <c r="BU900"/>
      <c r="BV900"/>
    </row>
    <row r="901" spans="13:74">
      <c r="M901"/>
      <c r="N901"/>
      <c r="Y901"/>
      <c r="Z901"/>
      <c r="AK901"/>
      <c r="AL901"/>
      <c r="AW901"/>
      <c r="AX901"/>
      <c r="BI901"/>
      <c r="BJ901"/>
      <c r="BU901"/>
      <c r="BV901"/>
    </row>
    <row r="902" spans="13:74">
      <c r="M902"/>
      <c r="N902"/>
      <c r="Y902"/>
      <c r="Z902"/>
      <c r="AK902"/>
      <c r="AL902"/>
      <c r="AW902"/>
      <c r="AX902"/>
      <c r="BI902"/>
      <c r="BJ902"/>
      <c r="BU902"/>
      <c r="BV902"/>
    </row>
    <row r="903" spans="13:74">
      <c r="M903"/>
      <c r="N903"/>
      <c r="Y903"/>
      <c r="Z903"/>
      <c r="AK903"/>
      <c r="AL903"/>
      <c r="AW903"/>
      <c r="AX903"/>
      <c r="BI903"/>
      <c r="BJ903"/>
      <c r="BU903"/>
      <c r="BV903"/>
    </row>
    <row r="904" spans="13:74">
      <c r="M904"/>
      <c r="N904"/>
      <c r="Y904"/>
      <c r="Z904"/>
      <c r="AK904"/>
      <c r="AL904"/>
      <c r="AW904"/>
      <c r="AX904"/>
      <c r="BI904"/>
      <c r="BJ904"/>
      <c r="BU904"/>
      <c r="BV904"/>
    </row>
    <row r="905" spans="13:74">
      <c r="M905"/>
      <c r="N905"/>
      <c r="Y905"/>
      <c r="Z905"/>
      <c r="AK905"/>
      <c r="AL905"/>
      <c r="AW905"/>
      <c r="AX905"/>
      <c r="BI905"/>
      <c r="BJ905"/>
      <c r="BU905"/>
      <c r="BV905"/>
    </row>
    <row r="906" spans="13:74">
      <c r="M906"/>
      <c r="N906"/>
      <c r="Y906"/>
      <c r="Z906"/>
      <c r="AK906"/>
      <c r="AL906"/>
      <c r="AW906"/>
      <c r="AX906"/>
      <c r="BI906"/>
      <c r="BJ906"/>
      <c r="BU906"/>
      <c r="BV906"/>
    </row>
    <row r="907" spans="13:74">
      <c r="M907"/>
      <c r="N907"/>
      <c r="Y907"/>
      <c r="Z907"/>
      <c r="AK907"/>
      <c r="AL907"/>
      <c r="AW907"/>
      <c r="AX907"/>
      <c r="BI907"/>
      <c r="BJ907"/>
      <c r="BU907"/>
      <c r="BV907"/>
    </row>
    <row r="908" spans="13:74">
      <c r="M908"/>
      <c r="N908"/>
      <c r="Y908"/>
      <c r="Z908"/>
      <c r="AK908"/>
      <c r="AL908"/>
      <c r="AW908"/>
      <c r="AX908"/>
      <c r="BI908"/>
      <c r="BJ908"/>
      <c r="BU908"/>
      <c r="BV908"/>
    </row>
    <row r="909" spans="13:74">
      <c r="M909"/>
      <c r="N909"/>
      <c r="Y909"/>
      <c r="Z909"/>
      <c r="AK909"/>
      <c r="AL909"/>
      <c r="AW909"/>
      <c r="AX909"/>
      <c r="BI909"/>
      <c r="BJ909"/>
      <c r="BU909"/>
      <c r="BV909"/>
    </row>
    <row r="910" spans="13:74">
      <c r="M910"/>
      <c r="N910"/>
      <c r="Y910"/>
      <c r="Z910"/>
      <c r="AK910"/>
      <c r="AL910"/>
      <c r="AW910"/>
      <c r="AX910"/>
      <c r="BI910"/>
      <c r="BJ910"/>
      <c r="BU910"/>
      <c r="BV910"/>
    </row>
    <row r="911" spans="13:74">
      <c r="M911"/>
      <c r="N911"/>
      <c r="Y911"/>
      <c r="Z911"/>
      <c r="AK911"/>
      <c r="AL911"/>
      <c r="AW911"/>
      <c r="AX911"/>
      <c r="BI911"/>
      <c r="BJ911"/>
      <c r="BU911"/>
      <c r="BV911"/>
    </row>
    <row r="912" spans="13:74">
      <c r="M912"/>
      <c r="N912"/>
      <c r="Y912"/>
      <c r="Z912"/>
      <c r="AK912"/>
      <c r="AL912"/>
      <c r="AW912"/>
      <c r="AX912"/>
      <c r="BI912"/>
      <c r="BJ912"/>
      <c r="BU912"/>
      <c r="BV912"/>
    </row>
    <row r="913" spans="13:74">
      <c r="M913"/>
      <c r="N913"/>
      <c r="Y913"/>
      <c r="Z913"/>
      <c r="AK913"/>
      <c r="AL913"/>
      <c r="AW913"/>
      <c r="AX913"/>
      <c r="BI913"/>
      <c r="BJ913"/>
      <c r="BU913"/>
      <c r="BV913"/>
    </row>
    <row r="914" spans="13:74">
      <c r="M914"/>
      <c r="N914"/>
      <c r="Y914"/>
      <c r="Z914"/>
      <c r="AK914"/>
      <c r="AL914"/>
      <c r="AW914"/>
      <c r="AX914"/>
      <c r="BI914"/>
      <c r="BJ914"/>
      <c r="BU914"/>
      <c r="BV914"/>
    </row>
    <row r="915" spans="13:74">
      <c r="M915"/>
      <c r="N915"/>
      <c r="Y915"/>
      <c r="Z915"/>
      <c r="AK915"/>
      <c r="AL915"/>
      <c r="AW915"/>
      <c r="AX915"/>
      <c r="BI915"/>
      <c r="BJ915"/>
      <c r="BU915"/>
      <c r="BV915"/>
    </row>
    <row r="916" spans="13:74">
      <c r="M916"/>
      <c r="N916"/>
      <c r="Y916"/>
      <c r="Z916"/>
      <c r="AK916"/>
      <c r="AL916"/>
      <c r="AW916"/>
      <c r="AX916"/>
      <c r="BI916"/>
      <c r="BJ916"/>
      <c r="BU916"/>
      <c r="BV916"/>
    </row>
    <row r="917" spans="13:74">
      <c r="M917"/>
      <c r="N917"/>
      <c r="Y917"/>
      <c r="Z917"/>
      <c r="AK917"/>
      <c r="AL917"/>
      <c r="AW917"/>
      <c r="AX917"/>
      <c r="BI917"/>
      <c r="BJ917"/>
      <c r="BU917"/>
      <c r="BV917"/>
    </row>
    <row r="918" spans="13:74">
      <c r="M918"/>
      <c r="N918"/>
      <c r="Y918"/>
      <c r="Z918"/>
      <c r="AK918"/>
      <c r="AL918"/>
      <c r="AW918"/>
      <c r="AX918"/>
      <c r="BI918"/>
      <c r="BJ918"/>
      <c r="BU918"/>
      <c r="BV918"/>
    </row>
    <row r="919" spans="13:74">
      <c r="M919"/>
      <c r="N919"/>
      <c r="Y919"/>
      <c r="Z919"/>
      <c r="AK919"/>
      <c r="AL919"/>
      <c r="AW919"/>
      <c r="AX919"/>
      <c r="BI919"/>
      <c r="BJ919"/>
      <c r="BU919"/>
      <c r="BV919"/>
    </row>
    <row r="920" spans="13:74">
      <c r="M920"/>
      <c r="N920"/>
      <c r="Y920"/>
      <c r="Z920"/>
      <c r="AK920"/>
      <c r="AL920"/>
      <c r="AW920"/>
      <c r="AX920"/>
      <c r="BI920"/>
      <c r="BJ920"/>
      <c r="BU920"/>
      <c r="BV920"/>
    </row>
    <row r="921" spans="13:74">
      <c r="M921"/>
      <c r="N921"/>
      <c r="Y921"/>
      <c r="Z921"/>
      <c r="AK921"/>
      <c r="AL921"/>
      <c r="AW921"/>
      <c r="AX921"/>
      <c r="BI921"/>
      <c r="BJ921"/>
      <c r="BU921"/>
      <c r="BV921"/>
    </row>
    <row r="922" spans="13:74">
      <c r="M922"/>
      <c r="N922"/>
      <c r="Y922"/>
      <c r="Z922"/>
      <c r="AK922"/>
      <c r="AL922"/>
      <c r="AW922"/>
      <c r="AX922"/>
      <c r="BI922"/>
      <c r="BJ922"/>
      <c r="BU922"/>
      <c r="BV922"/>
    </row>
    <row r="923" spans="13:74">
      <c r="M923"/>
      <c r="N923"/>
      <c r="Y923"/>
      <c r="Z923"/>
      <c r="AK923"/>
      <c r="AL923"/>
      <c r="AW923"/>
      <c r="AX923"/>
      <c r="BI923"/>
      <c r="BJ923"/>
      <c r="BU923"/>
      <c r="BV923"/>
    </row>
    <row r="924" spans="13:74">
      <c r="M924"/>
      <c r="N924"/>
      <c r="Y924"/>
      <c r="Z924"/>
      <c r="AK924"/>
      <c r="AL924"/>
      <c r="AW924"/>
      <c r="AX924"/>
      <c r="BI924"/>
      <c r="BJ924"/>
      <c r="BU924"/>
      <c r="BV924"/>
    </row>
    <row r="925" spans="13:74">
      <c r="M925"/>
      <c r="N925"/>
      <c r="Y925"/>
      <c r="Z925"/>
      <c r="AK925"/>
      <c r="AL925"/>
      <c r="AW925"/>
      <c r="AX925"/>
      <c r="BI925"/>
      <c r="BJ925"/>
      <c r="BU925"/>
      <c r="BV925"/>
    </row>
    <row r="926" spans="13:74">
      <c r="M926"/>
      <c r="N926"/>
      <c r="Y926"/>
      <c r="Z926"/>
      <c r="AK926"/>
      <c r="AL926"/>
      <c r="AW926"/>
      <c r="AX926"/>
      <c r="BI926"/>
      <c r="BJ926"/>
      <c r="BU926"/>
      <c r="BV926"/>
    </row>
    <row r="927" spans="13:74">
      <c r="M927"/>
      <c r="N927"/>
      <c r="Y927"/>
      <c r="Z927"/>
      <c r="AK927"/>
      <c r="AL927"/>
      <c r="AW927"/>
      <c r="AX927"/>
      <c r="BI927"/>
      <c r="BJ927"/>
      <c r="BU927"/>
      <c r="BV927"/>
    </row>
    <row r="928" spans="13:74">
      <c r="M928"/>
      <c r="N928"/>
      <c r="Y928"/>
      <c r="Z928"/>
      <c r="AK928"/>
      <c r="AL928"/>
      <c r="AW928"/>
      <c r="AX928"/>
      <c r="BI928"/>
      <c r="BJ928"/>
      <c r="BU928"/>
      <c r="BV928"/>
    </row>
    <row r="929" spans="13:74">
      <c r="M929"/>
      <c r="N929"/>
      <c r="Y929"/>
      <c r="Z929"/>
      <c r="AK929"/>
      <c r="AL929"/>
      <c r="AW929"/>
      <c r="AX929"/>
      <c r="BI929"/>
      <c r="BJ929"/>
      <c r="BU929"/>
      <c r="BV929"/>
    </row>
    <row r="930" spans="13:74">
      <c r="M930"/>
      <c r="N930"/>
      <c r="Y930"/>
      <c r="Z930"/>
      <c r="AK930"/>
      <c r="AL930"/>
      <c r="AW930"/>
      <c r="AX930"/>
      <c r="BI930"/>
      <c r="BJ930"/>
      <c r="BU930"/>
      <c r="BV930"/>
    </row>
    <row r="931" spans="13:74">
      <c r="M931"/>
      <c r="N931"/>
      <c r="Y931"/>
      <c r="Z931"/>
      <c r="AK931"/>
      <c r="AL931"/>
      <c r="AW931"/>
      <c r="AX931"/>
      <c r="BI931"/>
      <c r="BJ931"/>
      <c r="BU931"/>
      <c r="BV931"/>
    </row>
    <row r="932" spans="13:74">
      <c r="M932"/>
      <c r="N932"/>
      <c r="Y932"/>
      <c r="Z932"/>
      <c r="AK932"/>
      <c r="AL932"/>
      <c r="AW932"/>
      <c r="AX932"/>
      <c r="BI932"/>
      <c r="BJ932"/>
      <c r="BU932"/>
      <c r="BV932"/>
    </row>
    <row r="933" spans="13:74">
      <c r="M933"/>
      <c r="N933"/>
      <c r="Y933"/>
      <c r="Z933"/>
      <c r="AK933"/>
      <c r="AL933"/>
      <c r="AW933"/>
      <c r="AX933"/>
      <c r="BI933"/>
      <c r="BJ933"/>
      <c r="BU933"/>
      <c r="BV933"/>
    </row>
    <row r="934" spans="13:74">
      <c r="M934"/>
      <c r="N934"/>
      <c r="Y934"/>
      <c r="Z934"/>
      <c r="AK934"/>
      <c r="AL934"/>
      <c r="AW934"/>
      <c r="AX934"/>
      <c r="BI934"/>
      <c r="BJ934"/>
      <c r="BU934"/>
      <c r="BV934"/>
    </row>
    <row r="935" spans="13:74">
      <c r="M935"/>
      <c r="N935"/>
      <c r="Y935"/>
      <c r="Z935"/>
      <c r="AK935"/>
      <c r="AL935"/>
      <c r="AW935"/>
      <c r="AX935"/>
      <c r="BI935"/>
      <c r="BJ935"/>
      <c r="BU935"/>
      <c r="BV935"/>
    </row>
    <row r="936" spans="13:74">
      <c r="M936"/>
      <c r="N936"/>
      <c r="Y936"/>
      <c r="Z936"/>
      <c r="AK936"/>
      <c r="AL936"/>
      <c r="AW936"/>
      <c r="AX936"/>
      <c r="BI936"/>
      <c r="BJ936"/>
      <c r="BU936"/>
      <c r="BV936"/>
    </row>
    <row r="937" spans="13:74">
      <c r="M937"/>
      <c r="N937"/>
      <c r="Y937"/>
      <c r="Z937"/>
      <c r="AK937"/>
      <c r="AL937"/>
      <c r="AW937"/>
      <c r="AX937"/>
      <c r="BI937"/>
      <c r="BJ937"/>
      <c r="BU937"/>
      <c r="BV937"/>
    </row>
    <row r="938" spans="13:74">
      <c r="M938"/>
      <c r="N938"/>
      <c r="Y938"/>
      <c r="Z938"/>
      <c r="AK938"/>
      <c r="AL938"/>
      <c r="AW938"/>
      <c r="AX938"/>
      <c r="BI938"/>
      <c r="BJ938"/>
      <c r="BU938"/>
      <c r="BV938"/>
    </row>
    <row r="939" spans="13:74">
      <c r="M939"/>
      <c r="N939"/>
      <c r="Y939"/>
      <c r="Z939"/>
      <c r="AK939"/>
      <c r="AL939"/>
      <c r="AW939"/>
      <c r="AX939"/>
      <c r="BI939"/>
      <c r="BJ939"/>
      <c r="BU939"/>
      <c r="BV939"/>
    </row>
    <row r="940" spans="13:74">
      <c r="M940"/>
      <c r="N940"/>
      <c r="Y940"/>
      <c r="Z940"/>
      <c r="AK940"/>
      <c r="AL940"/>
      <c r="AW940"/>
      <c r="AX940"/>
      <c r="BI940"/>
      <c r="BJ940"/>
      <c r="BU940"/>
      <c r="BV940"/>
    </row>
    <row r="941" spans="13:74">
      <c r="M941"/>
      <c r="N941"/>
      <c r="Y941"/>
      <c r="Z941"/>
      <c r="AK941"/>
      <c r="AL941"/>
      <c r="AW941"/>
      <c r="AX941"/>
      <c r="BI941"/>
      <c r="BJ941"/>
      <c r="BU941"/>
      <c r="BV941"/>
    </row>
    <row r="942" spans="13:74">
      <c r="M942"/>
      <c r="N942"/>
      <c r="Y942"/>
      <c r="Z942"/>
      <c r="AK942"/>
      <c r="AL942"/>
      <c r="AW942"/>
      <c r="AX942"/>
      <c r="BI942"/>
      <c r="BJ942"/>
      <c r="BU942"/>
      <c r="BV942"/>
    </row>
    <row r="943" spans="13:74">
      <c r="M943"/>
      <c r="N943"/>
      <c r="Y943"/>
      <c r="Z943"/>
      <c r="AK943"/>
      <c r="AL943"/>
      <c r="AW943"/>
      <c r="AX943"/>
      <c r="BI943"/>
      <c r="BJ943"/>
      <c r="BU943"/>
      <c r="BV943"/>
    </row>
    <row r="944" spans="13:74">
      <c r="M944"/>
      <c r="N944"/>
      <c r="Y944"/>
      <c r="Z944"/>
      <c r="AK944"/>
      <c r="AL944"/>
      <c r="AW944"/>
      <c r="AX944"/>
      <c r="BI944"/>
      <c r="BJ944"/>
      <c r="BU944"/>
      <c r="BV944"/>
    </row>
    <row r="945" spans="13:74">
      <c r="M945"/>
      <c r="N945"/>
      <c r="Y945"/>
      <c r="Z945"/>
      <c r="AK945"/>
      <c r="AL945"/>
      <c r="AW945"/>
      <c r="AX945"/>
      <c r="BI945"/>
      <c r="BJ945"/>
      <c r="BU945"/>
      <c r="BV945"/>
    </row>
    <row r="946" spans="13:74">
      <c r="M946"/>
      <c r="N946"/>
      <c r="Y946"/>
      <c r="Z946"/>
      <c r="AK946"/>
      <c r="AL946"/>
      <c r="AW946"/>
      <c r="AX946"/>
      <c r="BI946"/>
      <c r="BJ946"/>
      <c r="BU946"/>
      <c r="BV946"/>
    </row>
    <row r="947" spans="13:74">
      <c r="M947"/>
      <c r="N947"/>
      <c r="Y947"/>
      <c r="Z947"/>
      <c r="AK947"/>
      <c r="AL947"/>
      <c r="AW947"/>
      <c r="AX947"/>
      <c r="BI947"/>
      <c r="BJ947"/>
      <c r="BU947"/>
      <c r="BV947"/>
    </row>
    <row r="948" spans="13:74">
      <c r="M948"/>
      <c r="N948"/>
      <c r="Y948"/>
      <c r="Z948"/>
      <c r="AK948"/>
      <c r="AL948"/>
      <c r="AW948"/>
      <c r="AX948"/>
      <c r="BI948"/>
      <c r="BJ948"/>
      <c r="BU948"/>
      <c r="BV948"/>
    </row>
    <row r="949" spans="13:74">
      <c r="M949"/>
      <c r="N949"/>
      <c r="Y949"/>
      <c r="Z949"/>
      <c r="AK949"/>
      <c r="AL949"/>
      <c r="AW949"/>
      <c r="AX949"/>
      <c r="BI949"/>
      <c r="BJ949"/>
      <c r="BU949"/>
      <c r="BV949"/>
    </row>
    <row r="950" spans="13:74">
      <c r="M950"/>
      <c r="N950"/>
      <c r="Y950"/>
      <c r="Z950"/>
      <c r="AK950"/>
      <c r="AL950"/>
      <c r="AW950"/>
      <c r="AX950"/>
      <c r="BI950"/>
      <c r="BJ950"/>
      <c r="BU950"/>
      <c r="BV950"/>
    </row>
    <row r="951" spans="13:74">
      <c r="M951"/>
      <c r="N951"/>
      <c r="Y951"/>
      <c r="Z951"/>
      <c r="AK951"/>
      <c r="AL951"/>
      <c r="AW951"/>
      <c r="AX951"/>
      <c r="BI951"/>
      <c r="BJ951"/>
      <c r="BU951"/>
      <c r="BV951"/>
    </row>
    <row r="952" spans="13:74">
      <c r="M952"/>
      <c r="N952"/>
      <c r="Y952"/>
      <c r="Z952"/>
      <c r="AK952"/>
      <c r="AL952"/>
      <c r="AW952"/>
      <c r="AX952"/>
      <c r="BI952"/>
      <c r="BJ952"/>
      <c r="BU952"/>
      <c r="BV952"/>
    </row>
    <row r="953" spans="13:74">
      <c r="M953"/>
      <c r="N953"/>
      <c r="Y953"/>
      <c r="Z953"/>
      <c r="AK953"/>
      <c r="AL953"/>
      <c r="AW953"/>
      <c r="AX953"/>
      <c r="BI953"/>
      <c r="BJ953"/>
      <c r="BU953"/>
      <c r="BV953"/>
    </row>
    <row r="954" spans="13:74">
      <c r="M954"/>
      <c r="N954"/>
      <c r="Y954"/>
      <c r="Z954"/>
      <c r="AK954"/>
      <c r="AL954"/>
      <c r="AW954"/>
      <c r="AX954"/>
      <c r="BI954"/>
      <c r="BJ954"/>
      <c r="BU954"/>
      <c r="BV954"/>
    </row>
    <row r="955" spans="13:74">
      <c r="M955"/>
      <c r="N955"/>
      <c r="Y955"/>
      <c r="Z955"/>
      <c r="AK955"/>
      <c r="AL955"/>
      <c r="AW955"/>
      <c r="AX955"/>
      <c r="BI955"/>
      <c r="BJ955"/>
      <c r="BU955"/>
      <c r="BV955"/>
    </row>
    <row r="956" spans="13:74">
      <c r="M956"/>
      <c r="N956"/>
      <c r="Y956"/>
      <c r="Z956"/>
      <c r="AK956"/>
      <c r="AL956"/>
      <c r="AW956"/>
      <c r="AX956"/>
      <c r="BI956"/>
      <c r="BJ956"/>
      <c r="BU956"/>
      <c r="BV956"/>
    </row>
    <row r="957" spans="13:74">
      <c r="M957"/>
      <c r="N957"/>
      <c r="Y957"/>
      <c r="Z957"/>
      <c r="AK957"/>
      <c r="AL957"/>
      <c r="AW957"/>
      <c r="AX957"/>
      <c r="BI957"/>
      <c r="BJ957"/>
      <c r="BU957"/>
      <c r="BV957"/>
    </row>
    <row r="958" spans="13:74">
      <c r="M958"/>
      <c r="N958"/>
      <c r="Y958"/>
      <c r="Z958"/>
      <c r="AK958"/>
      <c r="AL958"/>
      <c r="AW958"/>
      <c r="AX958"/>
      <c r="BI958"/>
      <c r="BJ958"/>
      <c r="BU958"/>
      <c r="BV958"/>
    </row>
    <row r="959" spans="13:74">
      <c r="M959"/>
      <c r="N959"/>
      <c r="Y959"/>
      <c r="Z959"/>
      <c r="AK959"/>
      <c r="AL959"/>
      <c r="AW959"/>
      <c r="AX959"/>
      <c r="BI959"/>
      <c r="BJ959"/>
      <c r="BU959"/>
      <c r="BV959"/>
    </row>
    <row r="960" spans="13:74">
      <c r="M960"/>
      <c r="N960"/>
      <c r="Y960"/>
      <c r="Z960"/>
      <c r="AK960"/>
      <c r="AL960"/>
      <c r="AW960"/>
      <c r="AX960"/>
      <c r="BI960"/>
      <c r="BJ960"/>
      <c r="BU960"/>
      <c r="BV960"/>
    </row>
    <row r="961" spans="13:74">
      <c r="M961"/>
      <c r="N961"/>
      <c r="Y961"/>
      <c r="Z961"/>
      <c r="AK961"/>
      <c r="AL961"/>
      <c r="AW961"/>
      <c r="AX961"/>
      <c r="BI961"/>
      <c r="BJ961"/>
      <c r="BU961"/>
      <c r="BV961"/>
    </row>
    <row r="962" spans="13:74">
      <c r="M962"/>
      <c r="N962"/>
      <c r="Y962"/>
      <c r="Z962"/>
      <c r="AK962"/>
      <c r="AL962"/>
      <c r="AW962"/>
      <c r="AX962"/>
      <c r="BI962"/>
      <c r="BJ962"/>
      <c r="BU962"/>
      <c r="BV962"/>
    </row>
    <row r="963" spans="13:74">
      <c r="M963"/>
      <c r="N963"/>
      <c r="Y963"/>
      <c r="Z963"/>
      <c r="AK963"/>
      <c r="AL963"/>
      <c r="AW963"/>
      <c r="AX963"/>
      <c r="BI963"/>
      <c r="BJ963"/>
      <c r="BU963"/>
      <c r="BV963"/>
    </row>
    <row r="964" spans="13:74">
      <c r="M964"/>
      <c r="N964"/>
      <c r="Y964"/>
      <c r="Z964"/>
      <c r="AK964"/>
      <c r="AL964"/>
      <c r="AW964"/>
      <c r="AX964"/>
      <c r="BI964"/>
      <c r="BJ964"/>
      <c r="BU964"/>
      <c r="BV964"/>
    </row>
    <row r="965" spans="13:74">
      <c r="M965"/>
      <c r="N965"/>
      <c r="Y965"/>
      <c r="Z965"/>
      <c r="AK965"/>
      <c r="AL965"/>
      <c r="AW965"/>
      <c r="AX965"/>
      <c r="BI965"/>
      <c r="BJ965"/>
      <c r="BU965"/>
      <c r="BV965"/>
    </row>
    <row r="966" spans="13:74">
      <c r="M966"/>
      <c r="N966"/>
      <c r="Y966"/>
      <c r="Z966"/>
      <c r="AK966"/>
      <c r="AL966"/>
      <c r="AW966"/>
      <c r="AX966"/>
      <c r="BI966"/>
      <c r="BJ966"/>
      <c r="BU966"/>
      <c r="BV966"/>
    </row>
    <row r="967" spans="13:74">
      <c r="M967"/>
      <c r="N967"/>
      <c r="Y967"/>
      <c r="Z967"/>
      <c r="AK967"/>
      <c r="AL967"/>
      <c r="AW967"/>
      <c r="AX967"/>
      <c r="BI967"/>
      <c r="BJ967"/>
      <c r="BU967"/>
      <c r="BV967"/>
    </row>
    <row r="968" spans="13:74">
      <c r="M968"/>
      <c r="N968"/>
      <c r="Y968"/>
      <c r="Z968"/>
      <c r="AK968"/>
      <c r="AL968"/>
      <c r="AW968"/>
      <c r="AX968"/>
      <c r="BI968"/>
      <c r="BJ968"/>
      <c r="BU968"/>
      <c r="BV968"/>
    </row>
    <row r="969" spans="13:74">
      <c r="M969"/>
      <c r="N969"/>
      <c r="Y969"/>
      <c r="Z969"/>
      <c r="AK969"/>
      <c r="AL969"/>
      <c r="AW969"/>
      <c r="AX969"/>
      <c r="BI969"/>
      <c r="BJ969"/>
      <c r="BU969"/>
      <c r="BV969"/>
    </row>
    <row r="970" spans="13:74">
      <c r="M970"/>
      <c r="N970"/>
      <c r="Y970"/>
      <c r="Z970"/>
      <c r="AK970"/>
      <c r="AL970"/>
      <c r="AW970"/>
      <c r="AX970"/>
      <c r="BI970"/>
      <c r="BJ970"/>
      <c r="BU970"/>
      <c r="BV970"/>
    </row>
    <row r="971" spans="13:74">
      <c r="M971"/>
      <c r="N971"/>
      <c r="Y971"/>
      <c r="Z971"/>
      <c r="AK971"/>
      <c r="AL971"/>
      <c r="AW971"/>
      <c r="AX971"/>
      <c r="BI971"/>
      <c r="BJ971"/>
      <c r="BU971"/>
      <c r="BV971"/>
    </row>
    <row r="972" spans="13:74">
      <c r="M972"/>
      <c r="N972"/>
      <c r="Y972"/>
      <c r="Z972"/>
      <c r="AK972"/>
      <c r="AL972"/>
      <c r="AW972"/>
      <c r="AX972"/>
      <c r="BI972"/>
      <c r="BJ972"/>
      <c r="BU972"/>
      <c r="BV972"/>
    </row>
    <row r="973" spans="13:74">
      <c r="M973"/>
      <c r="N973"/>
      <c r="Y973"/>
      <c r="Z973"/>
      <c r="AK973"/>
      <c r="AL973"/>
      <c r="AW973"/>
      <c r="AX973"/>
      <c r="BI973"/>
      <c r="BJ973"/>
      <c r="BU973"/>
      <c r="BV973"/>
    </row>
    <row r="974" spans="13:74">
      <c r="M974"/>
      <c r="N974"/>
      <c r="Y974"/>
      <c r="Z974"/>
      <c r="AK974"/>
      <c r="AL974"/>
      <c r="AW974"/>
      <c r="AX974"/>
      <c r="BI974"/>
      <c r="BJ974"/>
      <c r="BU974"/>
      <c r="BV974"/>
    </row>
    <row r="975" spans="13:74">
      <c r="M975"/>
      <c r="N975"/>
      <c r="Y975"/>
      <c r="Z975"/>
      <c r="AK975"/>
      <c r="AL975"/>
      <c r="AW975"/>
      <c r="AX975"/>
      <c r="BI975"/>
      <c r="BJ975"/>
      <c r="BU975"/>
      <c r="BV975"/>
    </row>
    <row r="976" spans="13:74">
      <c r="M976"/>
      <c r="N976"/>
      <c r="Y976"/>
      <c r="Z976"/>
      <c r="AK976"/>
      <c r="AL976"/>
      <c r="AW976"/>
      <c r="AX976"/>
      <c r="BI976"/>
      <c r="BJ976"/>
      <c r="BU976"/>
      <c r="BV976"/>
    </row>
    <row r="977" spans="13:74">
      <c r="M977"/>
      <c r="N977"/>
      <c r="Y977"/>
      <c r="Z977"/>
      <c r="AK977"/>
      <c r="AL977"/>
      <c r="AW977"/>
      <c r="AX977"/>
      <c r="BI977"/>
      <c r="BJ977"/>
      <c r="BU977"/>
      <c r="BV977"/>
    </row>
    <row r="978" spans="13:74">
      <c r="M978"/>
      <c r="N978"/>
      <c r="Y978"/>
      <c r="Z978"/>
      <c r="AK978"/>
      <c r="AL978"/>
      <c r="AW978"/>
      <c r="AX978"/>
      <c r="BI978"/>
      <c r="BJ978"/>
      <c r="BU978"/>
      <c r="BV978"/>
    </row>
    <row r="979" spans="13:74">
      <c r="M979"/>
      <c r="N979"/>
      <c r="Y979"/>
      <c r="Z979"/>
      <c r="AK979"/>
      <c r="AL979"/>
      <c r="AW979"/>
      <c r="AX979"/>
      <c r="BI979"/>
      <c r="BJ979"/>
      <c r="BU979"/>
      <c r="BV979"/>
    </row>
    <row r="980" spans="13:74">
      <c r="M980"/>
      <c r="N980"/>
      <c r="Y980"/>
      <c r="Z980"/>
      <c r="AK980"/>
      <c r="AL980"/>
      <c r="AW980"/>
      <c r="AX980"/>
      <c r="BI980"/>
      <c r="BJ980"/>
      <c r="BU980"/>
      <c r="BV980"/>
    </row>
    <row r="981" spans="13:74">
      <c r="M981"/>
      <c r="N981"/>
      <c r="Y981"/>
      <c r="Z981"/>
      <c r="AK981"/>
      <c r="AL981"/>
      <c r="AW981"/>
      <c r="AX981"/>
      <c r="BI981"/>
      <c r="BJ981"/>
      <c r="BU981"/>
      <c r="BV981"/>
    </row>
    <row r="982" spans="13:74">
      <c r="M982"/>
      <c r="N982"/>
      <c r="Y982"/>
      <c r="Z982"/>
      <c r="AK982"/>
      <c r="AL982"/>
      <c r="AW982"/>
      <c r="AX982"/>
      <c r="BI982"/>
      <c r="BJ982"/>
      <c r="BU982"/>
      <c r="BV982"/>
    </row>
    <row r="983" spans="13:74">
      <c r="M983"/>
      <c r="N983"/>
      <c r="Y983"/>
      <c r="Z983"/>
      <c r="AK983"/>
      <c r="AL983"/>
      <c r="AW983"/>
      <c r="AX983"/>
      <c r="BI983"/>
      <c r="BJ983"/>
      <c r="BU983"/>
      <c r="BV983"/>
    </row>
    <row r="984" spans="13:74">
      <c r="M984"/>
      <c r="N984"/>
      <c r="Y984"/>
      <c r="Z984"/>
      <c r="AK984"/>
      <c r="AL984"/>
      <c r="AW984"/>
      <c r="AX984"/>
      <c r="BI984"/>
      <c r="BJ984"/>
      <c r="BU984"/>
      <c r="BV984"/>
    </row>
    <row r="985" spans="13:74">
      <c r="M985"/>
      <c r="N985"/>
      <c r="Y985"/>
      <c r="Z985"/>
      <c r="AK985"/>
      <c r="AL985"/>
      <c r="AW985"/>
      <c r="AX985"/>
      <c r="BI985"/>
      <c r="BJ985"/>
      <c r="BU985"/>
      <c r="BV985"/>
    </row>
    <row r="986" spans="13:74">
      <c r="M986"/>
      <c r="N986"/>
      <c r="Y986"/>
      <c r="Z986"/>
      <c r="AK986"/>
      <c r="AL986"/>
      <c r="AW986"/>
      <c r="AX986"/>
      <c r="BI986"/>
      <c r="BJ986"/>
      <c r="BU986"/>
      <c r="BV986"/>
    </row>
    <row r="987" spans="13:74">
      <c r="M987"/>
      <c r="N987"/>
      <c r="Y987"/>
      <c r="Z987"/>
      <c r="AK987"/>
      <c r="AL987"/>
      <c r="AW987"/>
      <c r="AX987"/>
      <c r="BI987"/>
      <c r="BJ987"/>
      <c r="BU987"/>
      <c r="BV987"/>
    </row>
    <row r="988" spans="13:74">
      <c r="M988"/>
      <c r="N988"/>
      <c r="Y988"/>
      <c r="Z988"/>
      <c r="AK988"/>
      <c r="AL988"/>
      <c r="AW988"/>
      <c r="AX988"/>
      <c r="BI988"/>
      <c r="BJ988"/>
      <c r="BU988"/>
      <c r="BV988"/>
    </row>
    <row r="989" spans="13:74">
      <c r="M989"/>
      <c r="N989"/>
      <c r="Y989"/>
      <c r="Z989"/>
      <c r="AK989"/>
      <c r="AL989"/>
      <c r="AW989"/>
      <c r="AX989"/>
      <c r="BI989"/>
      <c r="BJ989"/>
      <c r="BU989"/>
      <c r="BV989"/>
    </row>
    <row r="990" spans="13:74">
      <c r="M990"/>
      <c r="N990"/>
      <c r="Y990"/>
      <c r="Z990"/>
      <c r="AK990"/>
      <c r="AL990"/>
      <c r="AW990"/>
      <c r="AX990"/>
      <c r="BI990"/>
      <c r="BJ990"/>
      <c r="BU990"/>
      <c r="BV990"/>
    </row>
    <row r="991" spans="13:74">
      <c r="M991"/>
      <c r="N991"/>
      <c r="Y991"/>
      <c r="Z991"/>
      <c r="AK991"/>
      <c r="AL991"/>
      <c r="AW991"/>
      <c r="AX991"/>
      <c r="BI991"/>
      <c r="BJ991"/>
      <c r="BU991"/>
      <c r="BV991"/>
    </row>
    <row r="992" spans="13:74">
      <c r="M992"/>
      <c r="N992"/>
      <c r="Y992"/>
      <c r="Z992"/>
      <c r="AK992"/>
      <c r="AL992"/>
      <c r="AW992"/>
      <c r="AX992"/>
      <c r="BI992"/>
      <c r="BJ992"/>
      <c r="BU992"/>
      <c r="BV992"/>
    </row>
    <row r="993" spans="13:74">
      <c r="M993"/>
      <c r="N993"/>
      <c r="Y993"/>
      <c r="Z993"/>
      <c r="AK993"/>
      <c r="AL993"/>
      <c r="AW993"/>
      <c r="AX993"/>
      <c r="BI993"/>
      <c r="BJ993"/>
      <c r="BU993"/>
      <c r="BV993"/>
    </row>
    <row r="994" spans="13:74">
      <c r="M994"/>
      <c r="N994"/>
      <c r="Y994"/>
      <c r="Z994"/>
      <c r="AK994"/>
      <c r="AL994"/>
      <c r="AW994"/>
      <c r="AX994"/>
      <c r="BI994"/>
      <c r="BJ994"/>
      <c r="BU994"/>
      <c r="BV994"/>
    </row>
    <row r="995" spans="13:74">
      <c r="M995"/>
      <c r="N995"/>
      <c r="Y995"/>
      <c r="Z995"/>
      <c r="AK995"/>
      <c r="AL995"/>
      <c r="AW995"/>
      <c r="AX995"/>
      <c r="BI995"/>
      <c r="BJ995"/>
      <c r="BU995"/>
      <c r="BV995"/>
    </row>
    <row r="996" spans="13:74">
      <c r="M996"/>
      <c r="N996"/>
      <c r="Y996"/>
      <c r="Z996"/>
      <c r="AK996"/>
      <c r="AL996"/>
      <c r="AW996"/>
      <c r="AX996"/>
      <c r="BI996"/>
      <c r="BJ996"/>
      <c r="BU996"/>
      <c r="BV996"/>
    </row>
    <row r="997" spans="13:74">
      <c r="M997"/>
      <c r="N997"/>
      <c r="Y997"/>
      <c r="Z997"/>
      <c r="AK997"/>
      <c r="AL997"/>
      <c r="AW997"/>
      <c r="AX997"/>
      <c r="BI997"/>
      <c r="BJ997"/>
      <c r="BU997"/>
      <c r="BV997"/>
    </row>
    <row r="998" spans="13:74">
      <c r="M998"/>
      <c r="N998"/>
      <c r="Y998"/>
      <c r="Z998"/>
      <c r="AK998"/>
      <c r="AL998"/>
      <c r="AW998"/>
      <c r="AX998"/>
      <c r="BI998"/>
      <c r="BJ998"/>
      <c r="BU998"/>
      <c r="BV998"/>
    </row>
    <row r="999" spans="13:74">
      <c r="M999"/>
      <c r="N999"/>
      <c r="Y999"/>
      <c r="Z999"/>
      <c r="AK999"/>
      <c r="AL999"/>
      <c r="AW999"/>
      <c r="AX999"/>
      <c r="BI999"/>
      <c r="BJ999"/>
      <c r="BU999"/>
      <c r="BV999"/>
    </row>
    <row r="1000" spans="13:74">
      <c r="M1000"/>
      <c r="N1000"/>
      <c r="Y1000"/>
      <c r="Z1000"/>
      <c r="AK1000"/>
      <c r="AL1000"/>
      <c r="AW1000"/>
      <c r="AX1000"/>
      <c r="BI1000"/>
      <c r="BJ1000"/>
      <c r="BU1000"/>
      <c r="BV1000"/>
    </row>
    <row r="1001" spans="13:74">
      <c r="M1001"/>
      <c r="N1001"/>
      <c r="Y1001"/>
      <c r="Z1001"/>
      <c r="AK1001"/>
      <c r="AL1001"/>
      <c r="AW1001"/>
      <c r="AX1001"/>
      <c r="BI1001"/>
      <c r="BJ1001"/>
      <c r="BU1001"/>
      <c r="BV1001"/>
    </row>
    <row r="1002" spans="13:74">
      <c r="M1002"/>
      <c r="N1002"/>
      <c r="Y1002"/>
      <c r="Z1002"/>
      <c r="AK1002"/>
      <c r="AL1002"/>
      <c r="AW1002"/>
      <c r="AX1002"/>
      <c r="BI1002"/>
      <c r="BJ1002"/>
      <c r="BU1002"/>
      <c r="BV1002"/>
    </row>
    <row r="1003" spans="13:74">
      <c r="M1003"/>
      <c r="N1003"/>
      <c r="Y1003"/>
      <c r="Z1003"/>
      <c r="AK1003"/>
      <c r="AL1003"/>
      <c r="AW1003"/>
      <c r="AX1003"/>
      <c r="BI1003"/>
      <c r="BJ1003"/>
      <c r="BU1003"/>
      <c r="BV1003"/>
    </row>
    <row r="1004" spans="13:74">
      <c r="M1004"/>
      <c r="N1004"/>
      <c r="Y1004"/>
      <c r="Z1004"/>
      <c r="AK1004"/>
      <c r="AL1004"/>
      <c r="AW1004"/>
      <c r="AX1004"/>
      <c r="BI1004"/>
      <c r="BJ1004"/>
      <c r="BU1004"/>
      <c r="BV1004"/>
    </row>
    <row r="1005" spans="13:74">
      <c r="M1005"/>
      <c r="N1005"/>
      <c r="Y1005"/>
      <c r="Z1005"/>
      <c r="AK1005"/>
      <c r="AL1005"/>
      <c r="AW1005"/>
      <c r="AX1005"/>
      <c r="BI1005"/>
      <c r="BJ1005"/>
      <c r="BU1005"/>
      <c r="BV1005"/>
    </row>
    <row r="1006" spans="13:74">
      <c r="M1006"/>
      <c r="N1006"/>
      <c r="Y1006"/>
      <c r="Z1006"/>
      <c r="AK1006"/>
      <c r="AL1006"/>
      <c r="AW1006"/>
      <c r="AX1006"/>
      <c r="BI1006"/>
      <c r="BJ1006"/>
      <c r="BU1006"/>
      <c r="BV1006"/>
    </row>
    <row r="1007" spans="13:74">
      <c r="M1007"/>
      <c r="N1007"/>
      <c r="Y1007"/>
      <c r="Z1007"/>
      <c r="AK1007"/>
      <c r="AL1007"/>
      <c r="AW1007"/>
      <c r="AX1007"/>
      <c r="BI1007"/>
      <c r="BJ1007"/>
      <c r="BU1007"/>
      <c r="BV1007"/>
    </row>
    <row r="1008" spans="13:74">
      <c r="M1008"/>
      <c r="N1008"/>
      <c r="Y1008"/>
      <c r="Z1008"/>
      <c r="AK1008"/>
      <c r="AL1008"/>
      <c r="AW1008"/>
      <c r="AX1008"/>
      <c r="BI1008"/>
      <c r="BJ1008"/>
      <c r="BU1008"/>
      <c r="BV1008"/>
    </row>
    <row r="1009" spans="13:74">
      <c r="M1009"/>
      <c r="N1009"/>
      <c r="Y1009"/>
      <c r="Z1009"/>
      <c r="AK1009"/>
      <c r="AL1009"/>
      <c r="AW1009"/>
      <c r="AX1009"/>
      <c r="BI1009"/>
      <c r="BJ1009"/>
      <c r="BU1009"/>
      <c r="BV1009"/>
    </row>
    <row r="1010" spans="13:74">
      <c r="M1010"/>
      <c r="N1010"/>
      <c r="Y1010"/>
      <c r="Z1010"/>
      <c r="AK1010"/>
      <c r="AL1010"/>
      <c r="AW1010"/>
      <c r="AX1010"/>
      <c r="BI1010"/>
      <c r="BJ1010"/>
      <c r="BU1010"/>
      <c r="BV1010"/>
    </row>
    <row r="1011" spans="13:74">
      <c r="M1011"/>
      <c r="N1011"/>
      <c r="Y1011"/>
      <c r="Z1011"/>
      <c r="AK1011"/>
      <c r="AL1011"/>
      <c r="AW1011"/>
      <c r="AX1011"/>
      <c r="BI1011"/>
      <c r="BJ1011"/>
      <c r="BU1011"/>
      <c r="BV1011"/>
    </row>
    <row r="1012" spans="13:74">
      <c r="M1012"/>
      <c r="N1012"/>
      <c r="Y1012"/>
      <c r="Z1012"/>
      <c r="AK1012"/>
      <c r="AL1012"/>
      <c r="AW1012"/>
      <c r="AX1012"/>
      <c r="BI1012"/>
      <c r="BJ1012"/>
      <c r="BU1012"/>
      <c r="BV1012"/>
    </row>
    <row r="1013" spans="13:74">
      <c r="M1013"/>
      <c r="N1013"/>
      <c r="Y1013"/>
      <c r="Z1013"/>
      <c r="AK1013"/>
      <c r="AL1013"/>
      <c r="AW1013"/>
      <c r="AX1013"/>
      <c r="BI1013"/>
      <c r="BJ1013"/>
      <c r="BU1013"/>
      <c r="BV1013"/>
    </row>
    <row r="1014" spans="13:74">
      <c r="M1014"/>
      <c r="N1014"/>
      <c r="Y1014"/>
      <c r="Z1014"/>
      <c r="AK1014"/>
      <c r="AL1014"/>
      <c r="AW1014"/>
      <c r="AX1014"/>
      <c r="BI1014"/>
      <c r="BJ1014"/>
      <c r="BU1014"/>
      <c r="BV1014"/>
    </row>
    <row r="1015" spans="13:74">
      <c r="M1015"/>
      <c r="N1015"/>
      <c r="Y1015"/>
      <c r="Z1015"/>
      <c r="AK1015"/>
      <c r="AL1015"/>
      <c r="AW1015"/>
      <c r="AX1015"/>
      <c r="BI1015"/>
      <c r="BJ1015"/>
      <c r="BU1015"/>
      <c r="BV1015"/>
    </row>
    <row r="1016" spans="13:74">
      <c r="M1016"/>
      <c r="N1016"/>
      <c r="Y1016"/>
      <c r="Z1016"/>
      <c r="AK1016"/>
      <c r="AL1016"/>
      <c r="AW1016"/>
      <c r="AX1016"/>
      <c r="BI1016"/>
      <c r="BJ1016"/>
      <c r="BU1016"/>
      <c r="BV1016"/>
    </row>
    <row r="1017" spans="13:74">
      <c r="M1017"/>
      <c r="N1017"/>
      <c r="Y1017"/>
      <c r="Z1017"/>
      <c r="AK1017"/>
      <c r="AL1017"/>
      <c r="AW1017"/>
      <c r="AX1017"/>
      <c r="BI1017"/>
      <c r="BJ1017"/>
      <c r="BU1017"/>
      <c r="BV1017"/>
    </row>
    <row r="1018" spans="13:74">
      <c r="M1018"/>
      <c r="N1018"/>
      <c r="Y1018"/>
      <c r="Z1018"/>
      <c r="AK1018"/>
      <c r="AL1018"/>
      <c r="AW1018"/>
      <c r="AX1018"/>
      <c r="BI1018"/>
      <c r="BJ1018"/>
      <c r="BU1018"/>
      <c r="BV1018"/>
    </row>
    <row r="1019" spans="13:74">
      <c r="M1019"/>
      <c r="N1019"/>
      <c r="Y1019"/>
      <c r="Z1019"/>
      <c r="AK1019"/>
      <c r="AL1019"/>
      <c r="AW1019"/>
      <c r="AX1019"/>
      <c r="BI1019"/>
      <c r="BJ1019"/>
      <c r="BU1019"/>
      <c r="BV1019"/>
    </row>
    <row r="1020" spans="13:74">
      <c r="M1020"/>
      <c r="N1020"/>
      <c r="Y1020"/>
      <c r="Z1020"/>
      <c r="AK1020"/>
      <c r="AL1020"/>
      <c r="AW1020"/>
      <c r="AX1020"/>
      <c r="BI1020"/>
      <c r="BJ1020"/>
      <c r="BU1020"/>
      <c r="BV1020"/>
    </row>
    <row r="1021" spans="13:74">
      <c r="M1021"/>
      <c r="N1021"/>
      <c r="Y1021"/>
      <c r="Z1021"/>
      <c r="AK1021"/>
      <c r="AL1021"/>
      <c r="AW1021"/>
      <c r="AX1021"/>
      <c r="BI1021"/>
      <c r="BJ1021"/>
      <c r="BU1021"/>
      <c r="BV1021"/>
    </row>
    <row r="1022" spans="13:74">
      <c r="M1022"/>
      <c r="N1022"/>
      <c r="Y1022"/>
      <c r="Z1022"/>
      <c r="AK1022"/>
      <c r="AL1022"/>
      <c r="AW1022"/>
      <c r="AX1022"/>
      <c r="BI1022"/>
      <c r="BJ1022"/>
      <c r="BU1022"/>
      <c r="BV1022"/>
    </row>
    <row r="1023" spans="13:74">
      <c r="M1023"/>
      <c r="N1023"/>
      <c r="Y1023"/>
      <c r="Z1023"/>
      <c r="AK1023"/>
      <c r="AL1023"/>
      <c r="AW1023"/>
      <c r="AX1023"/>
      <c r="BI1023"/>
      <c r="BJ1023"/>
      <c r="BU1023"/>
      <c r="BV1023"/>
    </row>
    <row r="1024" spans="13:74">
      <c r="M1024"/>
      <c r="N1024"/>
      <c r="Y1024"/>
      <c r="Z1024"/>
      <c r="AK1024"/>
      <c r="AL1024"/>
      <c r="AW1024"/>
      <c r="AX1024"/>
      <c r="BI1024"/>
      <c r="BJ1024"/>
      <c r="BU1024"/>
      <c r="BV1024"/>
    </row>
    <row r="1025" spans="13:74">
      <c r="M1025"/>
      <c r="N1025"/>
      <c r="Y1025"/>
      <c r="Z1025"/>
      <c r="AK1025"/>
      <c r="AL1025"/>
      <c r="AW1025"/>
      <c r="AX1025"/>
      <c r="BI1025"/>
      <c r="BJ1025"/>
      <c r="BU1025"/>
      <c r="BV1025"/>
    </row>
    <row r="1026" spans="13:74">
      <c r="M1026"/>
      <c r="N1026"/>
      <c r="Y1026"/>
      <c r="Z1026"/>
      <c r="AK1026"/>
      <c r="AL1026"/>
      <c r="AW1026"/>
      <c r="AX1026"/>
      <c r="BI1026"/>
      <c r="BJ1026"/>
      <c r="BU1026"/>
      <c r="BV1026"/>
    </row>
    <row r="1027" spans="13:74">
      <c r="M1027"/>
      <c r="N1027"/>
      <c r="Y1027"/>
      <c r="Z1027"/>
      <c r="AK1027"/>
      <c r="AL1027"/>
      <c r="AW1027"/>
      <c r="AX1027"/>
      <c r="BI1027"/>
      <c r="BJ1027"/>
      <c r="BU1027"/>
      <c r="BV1027"/>
    </row>
    <row r="1028" spans="13:74">
      <c r="M1028"/>
      <c r="N1028"/>
      <c r="Y1028"/>
      <c r="Z1028"/>
      <c r="AK1028"/>
      <c r="AL1028"/>
      <c r="AW1028"/>
      <c r="AX1028"/>
      <c r="BI1028"/>
      <c r="BJ1028"/>
      <c r="BU1028"/>
      <c r="BV1028"/>
    </row>
    <row r="1029" spans="13:74">
      <c r="M1029"/>
      <c r="N1029"/>
      <c r="Y1029"/>
      <c r="Z1029"/>
      <c r="AK1029"/>
      <c r="AL1029"/>
      <c r="AW1029"/>
      <c r="AX1029"/>
      <c r="BI1029"/>
      <c r="BJ1029"/>
      <c r="BU1029"/>
      <c r="BV1029"/>
    </row>
    <row r="1030" spans="13:74">
      <c r="M1030"/>
      <c r="N1030"/>
      <c r="Y1030"/>
      <c r="Z1030"/>
      <c r="AK1030"/>
      <c r="AL1030"/>
      <c r="AW1030"/>
      <c r="AX1030"/>
      <c r="BI1030"/>
      <c r="BJ1030"/>
      <c r="BU1030"/>
      <c r="BV1030"/>
    </row>
    <row r="1031" spans="13:74">
      <c r="M1031"/>
      <c r="N1031"/>
      <c r="Y1031"/>
      <c r="Z1031"/>
      <c r="AK1031"/>
      <c r="AL1031"/>
      <c r="AW1031"/>
      <c r="AX1031"/>
      <c r="BI1031"/>
      <c r="BJ1031"/>
      <c r="BU1031"/>
      <c r="BV1031"/>
    </row>
    <row r="1032" spans="13:74">
      <c r="M1032"/>
      <c r="N1032"/>
      <c r="Y1032"/>
      <c r="Z1032"/>
      <c r="AK1032"/>
      <c r="AL1032"/>
      <c r="AW1032"/>
      <c r="AX1032"/>
      <c r="BI1032"/>
      <c r="BJ1032"/>
      <c r="BU1032"/>
      <c r="BV1032"/>
    </row>
    <row r="1033" spans="13:74">
      <c r="M1033"/>
      <c r="N1033"/>
      <c r="Y1033"/>
      <c r="Z1033"/>
      <c r="AK1033"/>
      <c r="AL1033"/>
      <c r="AW1033"/>
      <c r="AX1033"/>
      <c r="BI1033"/>
      <c r="BJ1033"/>
      <c r="BU1033"/>
      <c r="BV1033"/>
    </row>
    <row r="1034" spans="13:74">
      <c r="M1034"/>
      <c r="N1034"/>
      <c r="Y1034"/>
      <c r="Z1034"/>
      <c r="AK1034"/>
      <c r="AL1034"/>
      <c r="AW1034"/>
      <c r="AX1034"/>
      <c r="BI1034"/>
      <c r="BJ1034"/>
      <c r="BU1034"/>
      <c r="BV1034"/>
    </row>
    <row r="1035" spans="13:74">
      <c r="M1035"/>
      <c r="N1035"/>
      <c r="Y1035"/>
      <c r="Z1035"/>
      <c r="AK1035"/>
      <c r="AL1035"/>
      <c r="AW1035"/>
      <c r="AX1035"/>
      <c r="BI1035"/>
      <c r="BJ1035"/>
      <c r="BU1035"/>
      <c r="BV1035"/>
    </row>
    <row r="1036" spans="13:74">
      <c r="M1036"/>
      <c r="N1036"/>
      <c r="Y1036"/>
      <c r="Z1036"/>
      <c r="AK1036"/>
      <c r="AL1036"/>
      <c r="AW1036"/>
      <c r="AX1036"/>
      <c r="BI1036"/>
      <c r="BJ1036"/>
      <c r="BU1036"/>
      <c r="BV1036"/>
    </row>
    <row r="1037" spans="13:74">
      <c r="M1037"/>
      <c r="N1037"/>
      <c r="Y1037"/>
      <c r="Z1037"/>
      <c r="AK1037"/>
      <c r="AL1037"/>
      <c r="AW1037"/>
      <c r="AX1037"/>
      <c r="BI1037"/>
      <c r="BJ1037"/>
      <c r="BU1037"/>
      <c r="BV1037"/>
    </row>
    <row r="1038" spans="13:74">
      <c r="M1038"/>
      <c r="N1038"/>
      <c r="Y1038"/>
      <c r="Z1038"/>
      <c r="AK1038"/>
      <c r="AL1038"/>
      <c r="AW1038"/>
      <c r="AX1038"/>
      <c r="BI1038"/>
      <c r="BJ1038"/>
      <c r="BU1038"/>
      <c r="BV1038"/>
    </row>
    <row r="1039" spans="13:74">
      <c r="M1039"/>
      <c r="N1039"/>
      <c r="Y1039"/>
      <c r="Z1039"/>
      <c r="AK1039"/>
      <c r="AL1039"/>
      <c r="AW1039"/>
      <c r="AX1039"/>
      <c r="BI1039"/>
      <c r="BJ1039"/>
      <c r="BU1039"/>
      <c r="BV1039"/>
    </row>
    <row r="1040" spans="13:74">
      <c r="M1040"/>
      <c r="N1040"/>
      <c r="Y1040"/>
      <c r="Z1040"/>
      <c r="AK1040"/>
      <c r="AL1040"/>
      <c r="AW1040"/>
      <c r="AX1040"/>
      <c r="BI1040"/>
      <c r="BJ1040"/>
      <c r="BU1040"/>
      <c r="BV1040"/>
    </row>
    <row r="1041" spans="13:74">
      <c r="M1041"/>
      <c r="N1041"/>
      <c r="Y1041"/>
      <c r="Z1041"/>
      <c r="AK1041"/>
      <c r="AL1041"/>
      <c r="AW1041"/>
      <c r="AX1041"/>
      <c r="BI1041"/>
      <c r="BJ1041"/>
      <c r="BU1041"/>
      <c r="BV1041"/>
    </row>
    <row r="1042" spans="13:74">
      <c r="M1042"/>
      <c r="N1042"/>
      <c r="Y1042"/>
      <c r="Z1042"/>
      <c r="AK1042"/>
      <c r="AL1042"/>
      <c r="AW1042"/>
      <c r="AX1042"/>
      <c r="BI1042"/>
      <c r="BJ1042"/>
      <c r="BU1042"/>
      <c r="BV1042"/>
    </row>
    <row r="1043" spans="13:74">
      <c r="M1043"/>
      <c r="N1043"/>
      <c r="Y1043"/>
      <c r="Z1043"/>
      <c r="AK1043"/>
      <c r="AL1043"/>
      <c r="AW1043"/>
      <c r="AX1043"/>
      <c r="BI1043"/>
      <c r="BJ1043"/>
      <c r="BU1043"/>
      <c r="BV1043"/>
    </row>
    <row r="1044" spans="13:74">
      <c r="M1044"/>
      <c r="N1044"/>
      <c r="Y1044"/>
      <c r="Z1044"/>
      <c r="AK1044"/>
      <c r="AL1044"/>
      <c r="AW1044"/>
      <c r="AX1044"/>
      <c r="BI1044"/>
      <c r="BJ1044"/>
      <c r="BU1044"/>
      <c r="BV1044"/>
    </row>
    <row r="1045" spans="13:74">
      <c r="M1045"/>
      <c r="N1045"/>
      <c r="Y1045"/>
      <c r="Z1045"/>
      <c r="AK1045"/>
      <c r="AL1045"/>
      <c r="AW1045"/>
      <c r="AX1045"/>
      <c r="BI1045"/>
      <c r="BJ1045"/>
      <c r="BU1045"/>
      <c r="BV1045"/>
    </row>
    <row r="1046" spans="13:74">
      <c r="M1046"/>
      <c r="N1046"/>
      <c r="Y1046"/>
      <c r="Z1046"/>
      <c r="AK1046"/>
      <c r="AL1046"/>
      <c r="AW1046"/>
      <c r="AX1046"/>
      <c r="BI1046"/>
      <c r="BJ1046"/>
      <c r="BU1046"/>
      <c r="BV1046"/>
    </row>
    <row r="1047" spans="13:74">
      <c r="M1047"/>
      <c r="N1047"/>
      <c r="Y1047"/>
      <c r="Z1047"/>
      <c r="AK1047"/>
      <c r="AL1047"/>
      <c r="AW1047"/>
      <c r="AX1047"/>
      <c r="BI1047"/>
      <c r="BJ1047"/>
      <c r="BU1047"/>
      <c r="BV1047"/>
    </row>
    <row r="1048" spans="13:74">
      <c r="M1048"/>
      <c r="N1048"/>
      <c r="Y1048"/>
      <c r="Z1048"/>
      <c r="AK1048"/>
      <c r="AL1048"/>
      <c r="AW1048"/>
      <c r="AX1048"/>
      <c r="BI1048"/>
      <c r="BJ1048"/>
      <c r="BU1048"/>
      <c r="BV1048"/>
    </row>
    <row r="1049" spans="13:74">
      <c r="M1049"/>
      <c r="N1049"/>
      <c r="Y1049"/>
      <c r="Z1049"/>
      <c r="AK1049"/>
      <c r="AL1049"/>
      <c r="AW1049"/>
      <c r="AX1049"/>
      <c r="BI1049"/>
      <c r="BJ1049"/>
      <c r="BU1049"/>
      <c r="BV1049"/>
    </row>
    <row r="1050" spans="13:74">
      <c r="M1050"/>
      <c r="N1050"/>
      <c r="Y1050"/>
      <c r="Z1050"/>
      <c r="AK1050"/>
      <c r="AL1050"/>
      <c r="AW1050"/>
      <c r="AX1050"/>
      <c r="BI1050"/>
      <c r="BJ1050"/>
      <c r="BU1050"/>
      <c r="BV1050"/>
    </row>
    <row r="1051" spans="13:74">
      <c r="M1051"/>
      <c r="N1051"/>
      <c r="Y1051"/>
      <c r="Z1051"/>
      <c r="AK1051"/>
      <c r="AL1051"/>
      <c r="AW1051"/>
      <c r="AX1051"/>
      <c r="BI1051"/>
      <c r="BJ1051"/>
      <c r="BU1051"/>
      <c r="BV1051"/>
    </row>
    <row r="1052" spans="13:74">
      <c r="M1052"/>
      <c r="N1052"/>
      <c r="Y1052"/>
      <c r="Z1052"/>
      <c r="AK1052"/>
      <c r="AL1052"/>
      <c r="AW1052"/>
      <c r="AX1052"/>
      <c r="BI1052"/>
      <c r="BJ1052"/>
      <c r="BU1052"/>
      <c r="BV1052"/>
    </row>
    <row r="1053" spans="13:74">
      <c r="M1053"/>
      <c r="N1053"/>
      <c r="Y1053"/>
      <c r="Z1053"/>
      <c r="AK1053"/>
      <c r="AL1053"/>
      <c r="AW1053"/>
      <c r="AX1053"/>
      <c r="BI1053"/>
      <c r="BJ1053"/>
      <c r="BU1053"/>
      <c r="BV1053"/>
    </row>
    <row r="1054" spans="13:74">
      <c r="M1054"/>
      <c r="N1054"/>
      <c r="Y1054"/>
      <c r="Z1054"/>
      <c r="AK1054"/>
      <c r="AL1054"/>
      <c r="AW1054"/>
      <c r="AX1054"/>
      <c r="BI1054"/>
      <c r="BJ1054"/>
      <c r="BU1054"/>
      <c r="BV1054"/>
    </row>
    <row r="1055" spans="13:74">
      <c r="M1055"/>
      <c r="N1055"/>
      <c r="Y1055"/>
      <c r="Z1055"/>
      <c r="AK1055"/>
      <c r="AL1055"/>
      <c r="AW1055"/>
      <c r="AX1055"/>
      <c r="BI1055"/>
      <c r="BJ1055"/>
      <c r="BU1055"/>
      <c r="BV1055"/>
    </row>
    <row r="1056" spans="13:74">
      <c r="M1056"/>
      <c r="N1056"/>
      <c r="Y1056"/>
      <c r="Z1056"/>
      <c r="AK1056"/>
      <c r="AL1056"/>
      <c r="AW1056"/>
      <c r="AX1056"/>
      <c r="BI1056"/>
      <c r="BJ1056"/>
      <c r="BU1056"/>
      <c r="BV1056"/>
    </row>
    <row r="1057" spans="13:74">
      <c r="M1057"/>
      <c r="N1057"/>
      <c r="Y1057"/>
      <c r="Z1057"/>
      <c r="AK1057"/>
      <c r="AL1057"/>
      <c r="AW1057"/>
      <c r="AX1057"/>
      <c r="BI1057"/>
      <c r="BJ1057"/>
      <c r="BU1057"/>
      <c r="BV1057"/>
    </row>
    <row r="1058" spans="13:74">
      <c r="M1058"/>
      <c r="N1058"/>
      <c r="Y1058"/>
      <c r="Z1058"/>
      <c r="AK1058"/>
      <c r="AL1058"/>
      <c r="AW1058"/>
      <c r="AX1058"/>
      <c r="BI1058"/>
      <c r="BJ1058"/>
      <c r="BU1058"/>
      <c r="BV1058"/>
    </row>
    <row r="1059" spans="13:74">
      <c r="M1059"/>
      <c r="N1059"/>
      <c r="Y1059"/>
      <c r="Z1059"/>
      <c r="AK1059"/>
      <c r="AL1059"/>
      <c r="AW1059"/>
      <c r="AX1059"/>
      <c r="BI1059"/>
      <c r="BJ1059"/>
      <c r="BU1059"/>
      <c r="BV1059"/>
    </row>
    <row r="1060" spans="13:74">
      <c r="M1060"/>
      <c r="N1060"/>
      <c r="Y1060"/>
      <c r="Z1060"/>
      <c r="AK1060"/>
      <c r="AL1060"/>
      <c r="AW1060"/>
      <c r="AX1060"/>
      <c r="BI1060"/>
      <c r="BJ1060"/>
      <c r="BU1060"/>
      <c r="BV1060"/>
    </row>
    <row r="1061" spans="13:74">
      <c r="M1061"/>
      <c r="N1061"/>
      <c r="Y1061"/>
      <c r="Z1061"/>
      <c r="AK1061"/>
      <c r="AL1061"/>
      <c r="AW1061"/>
      <c r="AX1061"/>
      <c r="BI1061"/>
      <c r="BJ1061"/>
      <c r="BU1061"/>
      <c r="BV1061"/>
    </row>
    <row r="1062" spans="13:74">
      <c r="M1062"/>
      <c r="N1062"/>
      <c r="Y1062"/>
      <c r="Z1062"/>
      <c r="AK1062"/>
      <c r="AL1062"/>
      <c r="AW1062"/>
      <c r="AX1062"/>
      <c r="BI1062"/>
      <c r="BJ1062"/>
      <c r="BU1062"/>
      <c r="BV1062"/>
    </row>
    <row r="1063" spans="13:74">
      <c r="M1063"/>
      <c r="N1063"/>
      <c r="Y1063"/>
      <c r="Z1063"/>
      <c r="AK1063"/>
      <c r="AL1063"/>
      <c r="AW1063"/>
      <c r="AX1063"/>
      <c r="BI1063"/>
      <c r="BJ1063"/>
      <c r="BU1063"/>
      <c r="BV1063"/>
    </row>
    <row r="1064" spans="13:74">
      <c r="M1064"/>
      <c r="N1064"/>
      <c r="Y1064"/>
      <c r="Z1064"/>
      <c r="AK1064"/>
      <c r="AL1064"/>
      <c r="AW1064"/>
      <c r="AX1064"/>
      <c r="BI1064"/>
      <c r="BJ1064"/>
      <c r="BU1064"/>
      <c r="BV1064"/>
    </row>
    <row r="1065" spans="13:74">
      <c r="M1065"/>
      <c r="N1065"/>
      <c r="Y1065"/>
      <c r="Z1065"/>
      <c r="AK1065"/>
      <c r="AL1065"/>
      <c r="AW1065"/>
      <c r="AX1065"/>
      <c r="BI1065"/>
      <c r="BJ1065"/>
      <c r="BU1065"/>
      <c r="BV1065"/>
    </row>
    <row r="1066" spans="13:74">
      <c r="M1066"/>
      <c r="N1066"/>
      <c r="Y1066"/>
      <c r="Z1066"/>
      <c r="AK1066"/>
      <c r="AL1066"/>
      <c r="AW1066"/>
      <c r="AX1066"/>
      <c r="BI1066"/>
      <c r="BJ1066"/>
      <c r="BU1066"/>
      <c r="BV1066"/>
    </row>
    <row r="1067" spans="13:74">
      <c r="M1067"/>
      <c r="N1067"/>
      <c r="Y1067"/>
      <c r="Z1067"/>
      <c r="AK1067"/>
      <c r="AL1067"/>
      <c r="AW1067"/>
      <c r="AX1067"/>
      <c r="BI1067"/>
      <c r="BJ1067"/>
      <c r="BU1067"/>
      <c r="BV1067"/>
    </row>
    <row r="1068" spans="13:74">
      <c r="M1068"/>
      <c r="N1068"/>
      <c r="Y1068"/>
      <c r="Z1068"/>
      <c r="AK1068"/>
      <c r="AL1068"/>
      <c r="AW1068"/>
      <c r="AX1068"/>
      <c r="BI1068"/>
      <c r="BJ1068"/>
      <c r="BU1068"/>
      <c r="BV1068"/>
    </row>
    <row r="1069" spans="13:74">
      <c r="M1069"/>
      <c r="N1069"/>
      <c r="Y1069"/>
      <c r="Z1069"/>
      <c r="AK1069"/>
      <c r="AL1069"/>
      <c r="AW1069"/>
      <c r="AX1069"/>
      <c r="BI1069"/>
      <c r="BJ1069"/>
      <c r="BU1069"/>
      <c r="BV1069"/>
    </row>
    <row r="1070" spans="13:74">
      <c r="M1070"/>
      <c r="N1070"/>
      <c r="Y1070"/>
      <c r="Z1070"/>
      <c r="AK1070"/>
      <c r="AL1070"/>
      <c r="AW1070"/>
      <c r="AX1070"/>
      <c r="BI1070"/>
      <c r="BJ1070"/>
      <c r="BU1070"/>
      <c r="BV1070"/>
    </row>
    <row r="1071" spans="13:74">
      <c r="M1071"/>
      <c r="N1071"/>
      <c r="Y1071"/>
      <c r="Z1071"/>
      <c r="AK1071"/>
      <c r="AL1071"/>
      <c r="AW1071"/>
      <c r="AX1071"/>
      <c r="BI1071"/>
      <c r="BJ1071"/>
      <c r="BU1071"/>
      <c r="BV1071"/>
    </row>
    <row r="1072" spans="13:74">
      <c r="M1072"/>
      <c r="N1072"/>
      <c r="Y1072"/>
      <c r="Z1072"/>
      <c r="AK1072"/>
      <c r="AL1072"/>
      <c r="AW1072"/>
      <c r="AX1072"/>
      <c r="BI1072"/>
      <c r="BJ1072"/>
      <c r="BU1072"/>
      <c r="BV1072"/>
    </row>
    <row r="1073" spans="13:74">
      <c r="M1073"/>
      <c r="N1073"/>
      <c r="Y1073"/>
      <c r="Z1073"/>
      <c r="AK1073"/>
      <c r="AL1073"/>
      <c r="AW1073"/>
      <c r="AX1073"/>
      <c r="BI1073"/>
      <c r="BJ1073"/>
      <c r="BU1073"/>
      <c r="BV1073"/>
    </row>
    <row r="1074" spans="13:74">
      <c r="M1074"/>
      <c r="N1074"/>
      <c r="Y1074"/>
      <c r="Z1074"/>
      <c r="AK1074"/>
      <c r="AL1074"/>
      <c r="AW1074"/>
      <c r="AX1074"/>
      <c r="BI1074"/>
      <c r="BJ1074"/>
      <c r="BU1074"/>
      <c r="BV1074"/>
    </row>
    <row r="1075" spans="13:74">
      <c r="M1075"/>
      <c r="N1075"/>
      <c r="Y1075"/>
      <c r="Z1075"/>
      <c r="AK1075"/>
      <c r="AL1075"/>
      <c r="AW1075"/>
      <c r="AX1075"/>
      <c r="BI1075"/>
      <c r="BJ1075"/>
      <c r="BU1075"/>
      <c r="BV1075"/>
    </row>
    <row r="1076" spans="13:74">
      <c r="M1076"/>
      <c r="N1076"/>
      <c r="Y1076"/>
      <c r="Z1076"/>
      <c r="AK1076"/>
      <c r="AL1076"/>
      <c r="AW1076"/>
      <c r="AX1076"/>
      <c r="BI1076"/>
      <c r="BJ1076"/>
      <c r="BU1076"/>
      <c r="BV1076"/>
    </row>
    <row r="1077" spans="13:74">
      <c r="M1077"/>
      <c r="N1077"/>
      <c r="Y1077"/>
      <c r="Z1077"/>
      <c r="AK1077"/>
      <c r="AL1077"/>
      <c r="AW1077"/>
      <c r="AX1077"/>
      <c r="BI1077"/>
      <c r="BJ1077"/>
      <c r="BU1077"/>
      <c r="BV1077"/>
    </row>
    <row r="1078" spans="13:74">
      <c r="M1078"/>
      <c r="N1078"/>
      <c r="Y1078"/>
      <c r="Z1078"/>
      <c r="AK1078"/>
      <c r="AL1078"/>
      <c r="AW1078"/>
      <c r="AX1078"/>
      <c r="BI1078"/>
      <c r="BJ1078"/>
      <c r="BU1078"/>
      <c r="BV1078"/>
    </row>
    <row r="1079" spans="13:74">
      <c r="M1079"/>
      <c r="N1079"/>
      <c r="Y1079"/>
      <c r="Z1079"/>
      <c r="AK1079"/>
      <c r="AL1079"/>
      <c r="AW1079"/>
      <c r="AX1079"/>
      <c r="BI1079"/>
      <c r="BJ1079"/>
      <c r="BU1079"/>
      <c r="BV1079"/>
    </row>
    <row r="1080" spans="13:74">
      <c r="M1080"/>
      <c r="N1080"/>
      <c r="Y1080"/>
      <c r="Z1080"/>
      <c r="AK1080"/>
      <c r="AL1080"/>
      <c r="AW1080"/>
      <c r="AX1080"/>
      <c r="BI1080"/>
      <c r="BJ1080"/>
      <c r="BU1080"/>
      <c r="BV1080"/>
    </row>
    <row r="1081" spans="13:74">
      <c r="M1081"/>
      <c r="N1081"/>
      <c r="Y1081"/>
      <c r="Z1081"/>
      <c r="AK1081"/>
      <c r="AL1081"/>
      <c r="AW1081"/>
      <c r="AX1081"/>
      <c r="BI1081"/>
      <c r="BJ1081"/>
      <c r="BU1081"/>
      <c r="BV1081"/>
    </row>
    <row r="1082" spans="13:74">
      <c r="M1082"/>
      <c r="N1082"/>
      <c r="Y1082"/>
      <c r="Z1082"/>
      <c r="AK1082"/>
      <c r="AL1082"/>
      <c r="AW1082"/>
      <c r="AX1082"/>
      <c r="BI1082"/>
      <c r="BJ1082"/>
      <c r="BU1082"/>
      <c r="BV1082"/>
    </row>
    <row r="1083" spans="13:74">
      <c r="M1083"/>
      <c r="N1083"/>
      <c r="Y1083"/>
      <c r="Z1083"/>
      <c r="AK1083"/>
      <c r="AL1083"/>
      <c r="AW1083"/>
      <c r="AX1083"/>
      <c r="BI1083"/>
      <c r="BJ1083"/>
      <c r="BU1083"/>
      <c r="BV1083"/>
    </row>
    <row r="1084" spans="13:74">
      <c r="M1084"/>
      <c r="N1084"/>
      <c r="Y1084"/>
      <c r="Z1084"/>
      <c r="AK1084"/>
      <c r="AL1084"/>
      <c r="AW1084"/>
      <c r="AX1084"/>
      <c r="BI1084"/>
      <c r="BJ1084"/>
      <c r="BU1084"/>
      <c r="BV1084"/>
    </row>
    <row r="1085" spans="13:74">
      <c r="M1085"/>
      <c r="N1085"/>
      <c r="Y1085"/>
      <c r="Z1085"/>
      <c r="AK1085"/>
      <c r="AL1085"/>
      <c r="AW1085"/>
      <c r="AX1085"/>
      <c r="BI1085"/>
      <c r="BJ1085"/>
      <c r="BU1085"/>
      <c r="BV1085"/>
    </row>
    <row r="1086" spans="13:74">
      <c r="M1086"/>
      <c r="N1086"/>
      <c r="Y1086"/>
      <c r="Z1086"/>
      <c r="AK1086"/>
      <c r="AL1086"/>
      <c r="AW1086"/>
      <c r="AX1086"/>
      <c r="BI1086"/>
      <c r="BJ1086"/>
      <c r="BU1086"/>
      <c r="BV1086"/>
    </row>
    <row r="1087" spans="13:74">
      <c r="M1087"/>
      <c r="N1087"/>
      <c r="Y1087"/>
      <c r="Z1087"/>
      <c r="AK1087"/>
      <c r="AL1087"/>
      <c r="AW1087"/>
      <c r="AX1087"/>
      <c r="BI1087"/>
      <c r="BJ1087"/>
      <c r="BU1087"/>
      <c r="BV1087"/>
    </row>
    <row r="1088" spans="13:74">
      <c r="M1088"/>
      <c r="N1088"/>
      <c r="Y1088"/>
      <c r="Z1088"/>
      <c r="AK1088"/>
      <c r="AL1088"/>
      <c r="AW1088"/>
      <c r="AX1088"/>
      <c r="BI1088"/>
      <c r="BJ1088"/>
      <c r="BU1088"/>
      <c r="BV1088"/>
    </row>
    <row r="1089" spans="13:74">
      <c r="M1089"/>
      <c r="N1089"/>
      <c r="Y1089"/>
      <c r="Z1089"/>
      <c r="AK1089"/>
      <c r="AL1089"/>
      <c r="AW1089"/>
      <c r="AX1089"/>
      <c r="BI1089"/>
      <c r="BJ1089"/>
      <c r="BU1089"/>
      <c r="BV1089"/>
    </row>
    <row r="1090" spans="13:74">
      <c r="M1090"/>
      <c r="N1090"/>
      <c r="Y1090"/>
      <c r="Z1090"/>
      <c r="AK1090"/>
      <c r="AL1090"/>
      <c r="AW1090"/>
      <c r="AX1090"/>
      <c r="BI1090"/>
      <c r="BJ1090"/>
      <c r="BU1090"/>
      <c r="BV1090"/>
    </row>
    <row r="1091" spans="13:74">
      <c r="M1091"/>
      <c r="N1091"/>
      <c r="Y1091"/>
      <c r="Z1091"/>
      <c r="AK1091"/>
      <c r="AL1091"/>
      <c r="AW1091"/>
      <c r="AX1091"/>
      <c r="BI1091"/>
      <c r="BJ1091"/>
      <c r="BU1091"/>
      <c r="BV1091"/>
    </row>
    <row r="1092" spans="13:74">
      <c r="M1092"/>
      <c r="N1092"/>
      <c r="Y1092"/>
      <c r="Z1092"/>
      <c r="AK1092"/>
      <c r="AL1092"/>
      <c r="AW1092"/>
      <c r="AX1092"/>
      <c r="BI1092"/>
      <c r="BJ1092"/>
      <c r="BU1092"/>
      <c r="BV1092"/>
    </row>
    <row r="1093" spans="13:74">
      <c r="M1093"/>
      <c r="N1093"/>
      <c r="Y1093"/>
      <c r="Z1093"/>
      <c r="AK1093"/>
      <c r="AL1093"/>
      <c r="AW1093"/>
      <c r="AX1093"/>
      <c r="BI1093"/>
      <c r="BJ1093"/>
      <c r="BU1093"/>
      <c r="BV1093"/>
    </row>
    <row r="1094" spans="13:74">
      <c r="M1094"/>
      <c r="N1094"/>
      <c r="Y1094"/>
      <c r="Z1094"/>
      <c r="AK1094"/>
      <c r="AL1094"/>
      <c r="AW1094"/>
      <c r="AX1094"/>
      <c r="BI1094"/>
      <c r="BJ1094"/>
      <c r="BU1094"/>
      <c r="BV1094"/>
    </row>
    <row r="1095" spans="13:74">
      <c r="M1095"/>
      <c r="N1095"/>
      <c r="Y1095"/>
      <c r="Z1095"/>
      <c r="AK1095"/>
      <c r="AL1095"/>
      <c r="AW1095"/>
      <c r="AX1095"/>
      <c r="BI1095"/>
      <c r="BJ1095"/>
      <c r="BU1095"/>
      <c r="BV1095"/>
    </row>
    <row r="1096" spans="13:74">
      <c r="M1096"/>
      <c r="N1096"/>
      <c r="Y1096"/>
      <c r="Z1096"/>
      <c r="AK1096"/>
      <c r="AL1096"/>
      <c r="AW1096"/>
      <c r="AX1096"/>
      <c r="BI1096"/>
      <c r="BJ1096"/>
      <c r="BU1096"/>
      <c r="BV1096"/>
    </row>
    <row r="1097" spans="13:74">
      <c r="M1097"/>
      <c r="N1097"/>
      <c r="Y1097"/>
      <c r="Z1097"/>
      <c r="AK1097"/>
      <c r="AL1097"/>
      <c r="AW1097"/>
      <c r="AX1097"/>
      <c r="BI1097"/>
      <c r="BJ1097"/>
      <c r="BU1097"/>
      <c r="BV1097"/>
    </row>
    <row r="1098" spans="13:74">
      <c r="M1098"/>
      <c r="N1098"/>
      <c r="Y1098"/>
      <c r="Z1098"/>
      <c r="AK1098"/>
      <c r="AL1098"/>
      <c r="AW1098"/>
      <c r="AX1098"/>
      <c r="BI1098"/>
      <c r="BJ1098"/>
      <c r="BU1098"/>
      <c r="BV1098"/>
    </row>
    <row r="1099" spans="13:74">
      <c r="M1099"/>
      <c r="N1099"/>
      <c r="Y1099"/>
      <c r="Z1099"/>
      <c r="AK1099"/>
      <c r="AL1099"/>
      <c r="AW1099"/>
      <c r="AX1099"/>
      <c r="BI1099"/>
      <c r="BJ1099"/>
      <c r="BU1099"/>
      <c r="BV1099"/>
    </row>
    <row r="1100" spans="13:74">
      <c r="M1100"/>
      <c r="N1100"/>
      <c r="Y1100"/>
      <c r="Z1100"/>
      <c r="AK1100"/>
      <c r="AL1100"/>
      <c r="AW1100"/>
      <c r="AX1100"/>
      <c r="BI1100"/>
      <c r="BJ1100"/>
      <c r="BU1100"/>
      <c r="BV1100"/>
    </row>
    <row r="1101" spans="13:74">
      <c r="M1101"/>
      <c r="N1101"/>
      <c r="Y1101"/>
      <c r="Z1101"/>
      <c r="AK1101"/>
      <c r="AL1101"/>
      <c r="AW1101"/>
      <c r="AX1101"/>
      <c r="BI1101"/>
      <c r="BJ1101"/>
      <c r="BU1101"/>
      <c r="BV1101"/>
    </row>
    <row r="1102" spans="13:74">
      <c r="M1102"/>
      <c r="N1102"/>
      <c r="Y1102"/>
      <c r="Z1102"/>
      <c r="AK1102"/>
      <c r="AL1102"/>
      <c r="AW1102"/>
      <c r="AX1102"/>
      <c r="BI1102"/>
      <c r="BJ1102"/>
      <c r="BU1102"/>
      <c r="BV1102"/>
    </row>
    <row r="1103" spans="13:74">
      <c r="M1103"/>
      <c r="N1103"/>
      <c r="Y1103"/>
      <c r="Z1103"/>
      <c r="AK1103"/>
      <c r="AL1103"/>
      <c r="AW1103"/>
      <c r="AX1103"/>
      <c r="BI1103"/>
      <c r="BJ1103"/>
      <c r="BU1103"/>
      <c r="BV1103"/>
    </row>
    <row r="1104" spans="13:74">
      <c r="M1104"/>
      <c r="N1104"/>
      <c r="Y1104"/>
      <c r="Z1104"/>
      <c r="AK1104"/>
      <c r="AL1104"/>
      <c r="AW1104"/>
      <c r="AX1104"/>
      <c r="BI1104"/>
      <c r="BJ1104"/>
      <c r="BU1104"/>
      <c r="BV1104"/>
    </row>
    <row r="1105" spans="13:74">
      <c r="M1105"/>
      <c r="N1105"/>
      <c r="Y1105"/>
      <c r="Z1105"/>
      <c r="AK1105"/>
      <c r="AL1105"/>
      <c r="AW1105"/>
      <c r="AX1105"/>
      <c r="BI1105"/>
      <c r="BJ1105"/>
      <c r="BU1105"/>
      <c r="BV1105"/>
    </row>
    <row r="1106" spans="13:74">
      <c r="M1106"/>
      <c r="N1106"/>
      <c r="Y1106"/>
      <c r="Z1106"/>
      <c r="AK1106"/>
      <c r="AL1106"/>
      <c r="AW1106"/>
      <c r="AX1106"/>
      <c r="BI1106"/>
      <c r="BJ1106"/>
      <c r="BU1106"/>
      <c r="BV1106"/>
    </row>
    <row r="1107" spans="13:74">
      <c r="M1107"/>
      <c r="N1107"/>
      <c r="Y1107"/>
      <c r="Z1107"/>
      <c r="AK1107"/>
      <c r="AL1107"/>
      <c r="AW1107"/>
      <c r="AX1107"/>
      <c r="BI1107"/>
      <c r="BJ1107"/>
      <c r="BU1107"/>
      <c r="BV1107"/>
    </row>
    <row r="1108" spans="13:74">
      <c r="M1108"/>
      <c r="N1108"/>
      <c r="Y1108"/>
      <c r="Z1108"/>
      <c r="AK1108"/>
      <c r="AL1108"/>
      <c r="AW1108"/>
      <c r="AX1108"/>
      <c r="BI1108"/>
      <c r="BJ1108"/>
      <c r="BU1108"/>
      <c r="BV1108"/>
    </row>
    <row r="1109" spans="13:74">
      <c r="M1109"/>
      <c r="N1109"/>
      <c r="Y1109"/>
      <c r="Z1109"/>
      <c r="AK1109"/>
      <c r="AL1109"/>
      <c r="AW1109"/>
      <c r="AX1109"/>
      <c r="BI1109"/>
      <c r="BJ1109"/>
      <c r="BU1109"/>
      <c r="BV1109"/>
    </row>
    <row r="1110" spans="13:74">
      <c r="M1110"/>
      <c r="N1110"/>
      <c r="Y1110"/>
      <c r="Z1110"/>
      <c r="AK1110"/>
      <c r="AL1110"/>
      <c r="AW1110"/>
      <c r="AX1110"/>
      <c r="BI1110"/>
      <c r="BJ1110"/>
      <c r="BU1110"/>
      <c r="BV1110"/>
    </row>
    <row r="1111" spans="13:74">
      <c r="M1111"/>
      <c r="N1111"/>
      <c r="Y1111"/>
      <c r="Z1111"/>
      <c r="AK1111"/>
      <c r="AL1111"/>
      <c r="AW1111"/>
      <c r="AX1111"/>
      <c r="BI1111"/>
      <c r="BJ1111"/>
      <c r="BU1111"/>
      <c r="BV1111"/>
    </row>
    <row r="1112" spans="13:74">
      <c r="M1112"/>
      <c r="N1112"/>
      <c r="Y1112"/>
      <c r="Z1112"/>
      <c r="AK1112"/>
      <c r="AL1112"/>
      <c r="AW1112"/>
      <c r="AX1112"/>
      <c r="BI1112"/>
      <c r="BJ1112"/>
      <c r="BU1112"/>
      <c r="BV1112"/>
    </row>
    <row r="1113" spans="13:74">
      <c r="M1113"/>
      <c r="N1113"/>
      <c r="Y1113"/>
      <c r="Z1113"/>
      <c r="AK1113"/>
      <c r="AL1113"/>
      <c r="AW1113"/>
      <c r="AX1113"/>
      <c r="BI1113"/>
      <c r="BJ1113"/>
      <c r="BU1113"/>
      <c r="BV1113"/>
    </row>
    <row r="1114" spans="13:74">
      <c r="M1114"/>
      <c r="N1114"/>
      <c r="Y1114"/>
      <c r="Z1114"/>
      <c r="AK1114"/>
      <c r="AL1114"/>
      <c r="AW1114"/>
      <c r="AX1114"/>
      <c r="BI1114"/>
      <c r="BJ1114"/>
      <c r="BU1114"/>
      <c r="BV1114"/>
    </row>
    <row r="1115" spans="13:74">
      <c r="M1115"/>
      <c r="N1115"/>
      <c r="Y1115"/>
      <c r="Z1115"/>
      <c r="AK1115"/>
      <c r="AL1115"/>
      <c r="AW1115"/>
      <c r="AX1115"/>
      <c r="BI1115"/>
      <c r="BJ1115"/>
      <c r="BU1115"/>
      <c r="BV1115"/>
    </row>
    <row r="1116" spans="13:74">
      <c r="M1116"/>
      <c r="N1116"/>
      <c r="Y1116"/>
      <c r="Z1116"/>
      <c r="AK1116"/>
      <c r="AL1116"/>
      <c r="AW1116"/>
      <c r="AX1116"/>
      <c r="BI1116"/>
      <c r="BJ1116"/>
      <c r="BU1116"/>
      <c r="BV1116"/>
    </row>
    <row r="1117" spans="13:74">
      <c r="M1117"/>
      <c r="N1117"/>
      <c r="Y1117"/>
      <c r="Z1117"/>
      <c r="AK1117"/>
      <c r="AL1117"/>
      <c r="AW1117"/>
      <c r="AX1117"/>
      <c r="BI1117"/>
      <c r="BJ1117"/>
      <c r="BU1117"/>
      <c r="BV1117"/>
    </row>
    <row r="1118" spans="13:74">
      <c r="M1118"/>
      <c r="N1118"/>
      <c r="Y1118"/>
      <c r="Z1118"/>
      <c r="AK1118"/>
      <c r="AL1118"/>
      <c r="AW1118"/>
      <c r="AX1118"/>
      <c r="BI1118"/>
      <c r="BJ1118"/>
      <c r="BU1118"/>
      <c r="BV1118"/>
    </row>
    <row r="1119" spans="13:74">
      <c r="M1119"/>
      <c r="N1119"/>
      <c r="Y1119"/>
      <c r="Z1119"/>
      <c r="AK1119"/>
      <c r="AL1119"/>
      <c r="AW1119"/>
      <c r="AX1119"/>
      <c r="BI1119"/>
      <c r="BJ1119"/>
      <c r="BU1119"/>
      <c r="BV1119"/>
    </row>
    <row r="1120" spans="13:74">
      <c r="M1120"/>
      <c r="N1120"/>
      <c r="Y1120"/>
      <c r="Z1120"/>
      <c r="AK1120"/>
      <c r="AL1120"/>
      <c r="AW1120"/>
      <c r="AX1120"/>
      <c r="BI1120"/>
      <c r="BJ1120"/>
      <c r="BU1120"/>
      <c r="BV1120"/>
    </row>
    <row r="1121" spans="13:74">
      <c r="M1121"/>
      <c r="N1121"/>
      <c r="Y1121"/>
      <c r="Z1121"/>
      <c r="AK1121"/>
      <c r="AL1121"/>
      <c r="AW1121"/>
      <c r="AX1121"/>
      <c r="BI1121"/>
      <c r="BJ1121"/>
      <c r="BU1121"/>
      <c r="BV1121"/>
    </row>
    <row r="1122" spans="13:74">
      <c r="M1122"/>
      <c r="N1122"/>
      <c r="Y1122"/>
      <c r="Z1122"/>
      <c r="AK1122"/>
      <c r="AL1122"/>
      <c r="AW1122"/>
      <c r="AX1122"/>
      <c r="BI1122"/>
      <c r="BJ1122"/>
      <c r="BU1122"/>
      <c r="BV1122"/>
    </row>
    <row r="1123" spans="13:74">
      <c r="M1123"/>
      <c r="N1123"/>
      <c r="Y1123"/>
      <c r="Z1123"/>
      <c r="AK1123"/>
      <c r="AL1123"/>
      <c r="AW1123"/>
      <c r="AX1123"/>
      <c r="BI1123"/>
      <c r="BJ1123"/>
      <c r="BU1123"/>
      <c r="BV1123"/>
    </row>
    <row r="1124" spans="13:74">
      <c r="M1124"/>
      <c r="N1124"/>
      <c r="Y1124"/>
      <c r="Z1124"/>
      <c r="AK1124"/>
      <c r="AL1124"/>
      <c r="AW1124"/>
      <c r="AX1124"/>
      <c r="BI1124"/>
      <c r="BJ1124"/>
      <c r="BU1124"/>
      <c r="BV1124"/>
    </row>
    <row r="1125" spans="13:74">
      <c r="M1125"/>
      <c r="N1125"/>
      <c r="Y1125"/>
      <c r="Z1125"/>
      <c r="AK1125"/>
      <c r="AL1125"/>
      <c r="AW1125"/>
      <c r="AX1125"/>
      <c r="BI1125"/>
      <c r="BJ1125"/>
      <c r="BU1125"/>
      <c r="BV1125"/>
    </row>
    <row r="1126" spans="13:74">
      <c r="M1126"/>
      <c r="N1126"/>
      <c r="Y1126"/>
      <c r="Z1126"/>
      <c r="AK1126"/>
      <c r="AL1126"/>
      <c r="AW1126"/>
      <c r="AX1126"/>
      <c r="BI1126"/>
      <c r="BJ1126"/>
      <c r="BU1126"/>
      <c r="BV1126"/>
    </row>
    <row r="1127" spans="13:74">
      <c r="M1127"/>
      <c r="N1127"/>
      <c r="Y1127"/>
      <c r="Z1127"/>
      <c r="AK1127"/>
      <c r="AL1127"/>
      <c r="AW1127"/>
      <c r="AX1127"/>
      <c r="BI1127"/>
      <c r="BJ1127"/>
      <c r="BU1127"/>
      <c r="BV1127"/>
    </row>
    <row r="1128" spans="13:74">
      <c r="M1128"/>
      <c r="N1128"/>
      <c r="Y1128"/>
      <c r="Z1128"/>
      <c r="AK1128"/>
      <c r="AL1128"/>
      <c r="AW1128"/>
      <c r="AX1128"/>
      <c r="BI1128"/>
      <c r="BJ1128"/>
      <c r="BU1128"/>
      <c r="BV1128"/>
    </row>
    <row r="1129" spans="13:74">
      <c r="M1129"/>
      <c r="N1129"/>
      <c r="Y1129"/>
      <c r="Z1129"/>
      <c r="AK1129"/>
      <c r="AL1129"/>
      <c r="AW1129"/>
      <c r="AX1129"/>
      <c r="BI1129"/>
      <c r="BJ1129"/>
      <c r="BU1129"/>
      <c r="BV1129"/>
    </row>
    <row r="1130" spans="13:74">
      <c r="M1130"/>
      <c r="N1130"/>
      <c r="Y1130"/>
      <c r="Z1130"/>
      <c r="AK1130"/>
      <c r="AL1130"/>
      <c r="AW1130"/>
      <c r="AX1130"/>
      <c r="BI1130"/>
      <c r="BJ1130"/>
      <c r="BU1130"/>
      <c r="BV1130"/>
    </row>
    <row r="1131" spans="13:74">
      <c r="M1131"/>
      <c r="N1131"/>
      <c r="Y1131"/>
      <c r="Z1131"/>
      <c r="AK1131"/>
      <c r="AL1131"/>
      <c r="AW1131"/>
      <c r="AX1131"/>
      <c r="BI1131"/>
      <c r="BJ1131"/>
      <c r="BU1131"/>
      <c r="BV1131"/>
    </row>
    <row r="1132" spans="13:74">
      <c r="M1132"/>
      <c r="N1132"/>
      <c r="Y1132"/>
      <c r="Z1132"/>
      <c r="AK1132"/>
      <c r="AL1132"/>
      <c r="AW1132"/>
      <c r="AX1132"/>
      <c r="BI1132"/>
      <c r="BJ1132"/>
      <c r="BU1132"/>
      <c r="BV1132"/>
    </row>
    <row r="1133" spans="13:74">
      <c r="M1133"/>
      <c r="N1133"/>
      <c r="Y1133"/>
      <c r="Z1133"/>
      <c r="AK1133"/>
      <c r="AL1133"/>
      <c r="AW1133"/>
      <c r="AX1133"/>
      <c r="BI1133"/>
      <c r="BJ1133"/>
      <c r="BU1133"/>
      <c r="BV1133"/>
    </row>
    <row r="1134" spans="13:74">
      <c r="M1134"/>
      <c r="N1134"/>
      <c r="Y1134"/>
      <c r="Z1134"/>
      <c r="AK1134"/>
      <c r="AL1134"/>
      <c r="AW1134"/>
      <c r="AX1134"/>
      <c r="BI1134"/>
      <c r="BJ1134"/>
      <c r="BU1134"/>
      <c r="BV1134"/>
    </row>
    <row r="1135" spans="13:74">
      <c r="M1135"/>
      <c r="N1135"/>
      <c r="Y1135"/>
      <c r="Z1135"/>
      <c r="AK1135"/>
      <c r="AL1135"/>
      <c r="AW1135"/>
      <c r="AX1135"/>
      <c r="BI1135"/>
      <c r="BJ1135"/>
      <c r="BU1135"/>
      <c r="BV1135"/>
    </row>
    <row r="1136" spans="13:74">
      <c r="M1136"/>
      <c r="N1136"/>
      <c r="Y1136"/>
      <c r="Z1136"/>
      <c r="AK1136"/>
      <c r="AL1136"/>
      <c r="AW1136"/>
      <c r="AX1136"/>
      <c r="BI1136"/>
      <c r="BJ1136"/>
      <c r="BU1136"/>
      <c r="BV1136"/>
    </row>
    <row r="1137" spans="13:74">
      <c r="M1137"/>
      <c r="N1137"/>
      <c r="Y1137"/>
      <c r="Z1137"/>
      <c r="AK1137"/>
      <c r="AL1137"/>
      <c r="AW1137"/>
      <c r="AX1137"/>
      <c r="BI1137"/>
      <c r="BJ1137"/>
      <c r="BU1137"/>
      <c r="BV1137"/>
    </row>
    <row r="1138" spans="13:74">
      <c r="M1138"/>
      <c r="N1138"/>
      <c r="Y1138"/>
      <c r="Z1138"/>
      <c r="AK1138"/>
      <c r="AL1138"/>
      <c r="AW1138"/>
      <c r="AX1138"/>
      <c r="BI1138"/>
      <c r="BJ1138"/>
      <c r="BU1138"/>
      <c r="BV1138"/>
    </row>
    <row r="1139" spans="13:74">
      <c r="M1139"/>
      <c r="N1139"/>
      <c r="Y1139"/>
      <c r="Z1139"/>
      <c r="AK1139"/>
      <c r="AL1139"/>
      <c r="AW1139"/>
      <c r="AX1139"/>
      <c r="BI1139"/>
      <c r="BJ1139"/>
      <c r="BU1139"/>
      <c r="BV1139"/>
    </row>
    <row r="1140" spans="13:74">
      <c r="M1140"/>
      <c r="N1140"/>
      <c r="Y1140"/>
      <c r="Z1140"/>
      <c r="AK1140"/>
      <c r="AL1140"/>
      <c r="AW1140"/>
      <c r="AX1140"/>
      <c r="BI1140"/>
      <c r="BJ1140"/>
      <c r="BU1140"/>
      <c r="BV1140"/>
    </row>
    <row r="1141" spans="13:74">
      <c r="M1141"/>
      <c r="N1141"/>
      <c r="Y1141"/>
      <c r="Z1141"/>
      <c r="AK1141"/>
      <c r="AL1141"/>
      <c r="AW1141"/>
      <c r="AX1141"/>
      <c r="BI1141"/>
      <c r="BJ1141"/>
      <c r="BU1141"/>
      <c r="BV1141"/>
    </row>
    <row r="1142" spans="13:74">
      <c r="M1142"/>
      <c r="N1142"/>
      <c r="Y1142"/>
      <c r="Z1142"/>
      <c r="AK1142"/>
      <c r="AL1142"/>
      <c r="AW1142"/>
      <c r="AX1142"/>
      <c r="BI1142"/>
      <c r="BJ1142"/>
      <c r="BU1142"/>
      <c r="BV1142"/>
    </row>
    <row r="1143" spans="13:74">
      <c r="M1143"/>
      <c r="N1143"/>
      <c r="Y1143"/>
      <c r="Z1143"/>
      <c r="AK1143"/>
      <c r="AL1143"/>
      <c r="AW1143"/>
      <c r="AX1143"/>
      <c r="BI1143"/>
      <c r="BJ1143"/>
      <c r="BU1143"/>
      <c r="BV1143"/>
    </row>
    <row r="1144" spans="13:74">
      <c r="M1144"/>
      <c r="N1144"/>
      <c r="Y1144"/>
      <c r="Z1144"/>
      <c r="AK1144"/>
      <c r="AL1144"/>
      <c r="AW1144"/>
      <c r="AX1144"/>
      <c r="BI1144"/>
      <c r="BJ1144"/>
      <c r="BU1144"/>
      <c r="BV1144"/>
    </row>
    <row r="1145" spans="13:74">
      <c r="M1145"/>
      <c r="N1145"/>
      <c r="Y1145"/>
      <c r="Z1145"/>
      <c r="AK1145"/>
      <c r="AL1145"/>
      <c r="AW1145"/>
      <c r="AX1145"/>
      <c r="BI1145"/>
      <c r="BJ1145"/>
      <c r="BU1145"/>
      <c r="BV1145"/>
    </row>
    <row r="1146" spans="13:74">
      <c r="M1146"/>
      <c r="N1146"/>
      <c r="Y1146"/>
      <c r="Z1146"/>
      <c r="AK1146"/>
      <c r="AL1146"/>
      <c r="AW1146"/>
      <c r="AX1146"/>
      <c r="BI1146"/>
      <c r="BJ1146"/>
      <c r="BU1146"/>
      <c r="BV1146"/>
    </row>
    <row r="1147" spans="13:74">
      <c r="M1147"/>
      <c r="N1147"/>
      <c r="Y1147"/>
      <c r="Z1147"/>
      <c r="AK1147"/>
      <c r="AL1147"/>
      <c r="AW1147"/>
      <c r="AX1147"/>
      <c r="BI1147"/>
      <c r="BJ1147"/>
      <c r="BU1147"/>
      <c r="BV1147"/>
    </row>
    <row r="1148" spans="13:74">
      <c r="M1148"/>
      <c r="N1148"/>
      <c r="Y1148"/>
      <c r="Z1148"/>
      <c r="AK1148"/>
      <c r="AL1148"/>
      <c r="AW1148"/>
      <c r="AX1148"/>
      <c r="BI1148"/>
      <c r="BJ1148"/>
      <c r="BU1148"/>
      <c r="BV1148"/>
    </row>
    <row r="1149" spans="13:74">
      <c r="M1149"/>
      <c r="N1149"/>
      <c r="Y1149"/>
      <c r="Z1149"/>
      <c r="AK1149"/>
      <c r="AL1149"/>
      <c r="AW1149"/>
      <c r="AX1149"/>
      <c r="BI1149"/>
      <c r="BJ1149"/>
      <c r="BU1149"/>
      <c r="BV1149"/>
    </row>
    <row r="1150" spans="13:74">
      <c r="M1150"/>
      <c r="N1150"/>
      <c r="Y1150"/>
      <c r="Z1150"/>
      <c r="AK1150"/>
      <c r="AL1150"/>
      <c r="AW1150"/>
      <c r="AX1150"/>
      <c r="BI1150"/>
      <c r="BJ1150"/>
      <c r="BU1150"/>
      <c r="BV1150"/>
    </row>
    <row r="1151" spans="13:74">
      <c r="M1151"/>
      <c r="N1151"/>
      <c r="Y1151"/>
      <c r="Z1151"/>
      <c r="AK1151"/>
      <c r="AL1151"/>
      <c r="AW1151"/>
      <c r="AX1151"/>
      <c r="BI1151"/>
      <c r="BJ1151"/>
      <c r="BU1151"/>
      <c r="BV1151"/>
    </row>
    <row r="1152" spans="13:74">
      <c r="M1152"/>
      <c r="N1152"/>
      <c r="Y1152"/>
      <c r="Z1152"/>
      <c r="AK1152"/>
      <c r="AL1152"/>
      <c r="AW1152"/>
      <c r="AX1152"/>
      <c r="BI1152"/>
      <c r="BJ1152"/>
      <c r="BU1152"/>
      <c r="BV1152"/>
    </row>
    <row r="1153" spans="13:74">
      <c r="M1153"/>
      <c r="N1153"/>
      <c r="Y1153"/>
      <c r="Z1153"/>
      <c r="AK1153"/>
      <c r="AL1153"/>
      <c r="AW1153"/>
      <c r="AX1153"/>
      <c r="BI1153"/>
      <c r="BJ1153"/>
      <c r="BU1153"/>
      <c r="BV1153"/>
    </row>
    <row r="1154" spans="13:74">
      <c r="M1154"/>
      <c r="N1154"/>
      <c r="Y1154"/>
      <c r="Z1154"/>
      <c r="AK1154"/>
      <c r="AL1154"/>
      <c r="AW1154"/>
      <c r="AX1154"/>
      <c r="BI1154"/>
      <c r="BJ1154"/>
      <c r="BU1154"/>
      <c r="BV1154"/>
    </row>
    <row r="1155" spans="13:74">
      <c r="M1155"/>
      <c r="N1155"/>
      <c r="Y1155"/>
      <c r="Z1155"/>
      <c r="AK1155"/>
      <c r="AL1155"/>
      <c r="AW1155"/>
      <c r="AX1155"/>
      <c r="BI1155"/>
      <c r="BJ1155"/>
      <c r="BU1155"/>
      <c r="BV1155"/>
    </row>
    <row r="1156" spans="13:74">
      <c r="M1156"/>
      <c r="N1156"/>
      <c r="Y1156"/>
      <c r="Z1156"/>
      <c r="AK1156"/>
      <c r="AL1156"/>
      <c r="AW1156"/>
      <c r="AX1156"/>
      <c r="BI1156"/>
      <c r="BJ1156"/>
      <c r="BU1156"/>
      <c r="BV1156"/>
    </row>
    <row r="1157" spans="13:74">
      <c r="M1157"/>
      <c r="N1157"/>
      <c r="Y1157"/>
      <c r="Z1157"/>
      <c r="AK1157"/>
      <c r="AL1157"/>
      <c r="AW1157"/>
      <c r="AX1157"/>
      <c r="BI1157"/>
      <c r="BJ1157"/>
      <c r="BU1157"/>
      <c r="BV1157"/>
    </row>
    <row r="1158" spans="13:74">
      <c r="M1158"/>
      <c r="N1158"/>
      <c r="Y1158"/>
      <c r="Z1158"/>
      <c r="AK1158"/>
      <c r="AL1158"/>
      <c r="AW1158"/>
      <c r="AX1158"/>
      <c r="BI1158"/>
      <c r="BJ1158"/>
      <c r="BU1158"/>
      <c r="BV1158"/>
    </row>
    <row r="1159" spans="13:74">
      <c r="M1159"/>
      <c r="N1159"/>
      <c r="Y1159"/>
      <c r="Z1159"/>
      <c r="AK1159"/>
      <c r="AL1159"/>
      <c r="AW1159"/>
      <c r="AX1159"/>
      <c r="BI1159"/>
      <c r="BJ1159"/>
      <c r="BU1159"/>
      <c r="BV1159"/>
    </row>
    <row r="1160" spans="13:74">
      <c r="M1160"/>
      <c r="N1160"/>
      <c r="Y1160"/>
      <c r="Z1160"/>
      <c r="AK1160"/>
      <c r="AL1160"/>
      <c r="AW1160"/>
      <c r="AX1160"/>
      <c r="BI1160"/>
      <c r="BJ1160"/>
      <c r="BU1160"/>
      <c r="BV1160"/>
    </row>
    <row r="1161" spans="13:74">
      <c r="M1161"/>
      <c r="N1161"/>
      <c r="Y1161"/>
      <c r="Z1161"/>
      <c r="AK1161"/>
      <c r="AL1161"/>
      <c r="AW1161"/>
      <c r="AX1161"/>
      <c r="BI1161"/>
      <c r="BJ1161"/>
      <c r="BU1161"/>
      <c r="BV1161"/>
    </row>
    <row r="1162" spans="13:74">
      <c r="M1162"/>
      <c r="N1162"/>
      <c r="Y1162"/>
      <c r="Z1162"/>
      <c r="AK1162"/>
      <c r="AL1162"/>
      <c r="AW1162"/>
      <c r="AX1162"/>
      <c r="BI1162"/>
      <c r="BJ1162"/>
      <c r="BU1162"/>
      <c r="BV1162"/>
    </row>
    <row r="1163" spans="13:74">
      <c r="M1163"/>
      <c r="N1163"/>
      <c r="Y1163"/>
      <c r="Z1163"/>
      <c r="AK1163"/>
      <c r="AL1163"/>
      <c r="AW1163"/>
      <c r="AX1163"/>
      <c r="BI1163"/>
      <c r="BJ1163"/>
      <c r="BU1163"/>
      <c r="BV1163"/>
    </row>
    <row r="1164" spans="13:74">
      <c r="M1164"/>
      <c r="N1164"/>
      <c r="Y1164"/>
      <c r="Z1164"/>
      <c r="AK1164"/>
      <c r="AL1164"/>
      <c r="AW1164"/>
      <c r="AX1164"/>
      <c r="BI1164"/>
      <c r="BJ1164"/>
      <c r="BU1164"/>
      <c r="BV1164"/>
    </row>
    <row r="1165" spans="13:74">
      <c r="M1165"/>
      <c r="N1165"/>
      <c r="Y1165"/>
      <c r="Z1165"/>
      <c r="AK1165"/>
      <c r="AL1165"/>
      <c r="AW1165"/>
      <c r="AX1165"/>
      <c r="BI1165"/>
      <c r="BJ1165"/>
      <c r="BU1165"/>
      <c r="BV1165"/>
    </row>
    <row r="1166" spans="13:74">
      <c r="M1166"/>
      <c r="N1166"/>
      <c r="Y1166"/>
      <c r="Z1166"/>
      <c r="AK1166"/>
      <c r="AL1166"/>
      <c r="AW1166"/>
      <c r="AX1166"/>
      <c r="BI1166"/>
      <c r="BJ1166"/>
      <c r="BU1166"/>
      <c r="BV1166"/>
    </row>
    <row r="1167" spans="13:74">
      <c r="M1167"/>
      <c r="N1167"/>
      <c r="Y1167"/>
      <c r="Z1167"/>
      <c r="AK1167"/>
      <c r="AL1167"/>
      <c r="AW1167"/>
      <c r="AX1167"/>
      <c r="BI1167"/>
      <c r="BJ1167"/>
      <c r="BU1167"/>
      <c r="BV1167"/>
    </row>
    <row r="1168" spans="13:74">
      <c r="M1168"/>
      <c r="N1168"/>
      <c r="Y1168"/>
      <c r="Z1168"/>
      <c r="AK1168"/>
      <c r="AL1168"/>
      <c r="AW1168"/>
      <c r="AX1168"/>
      <c r="BI1168"/>
      <c r="BJ1168"/>
      <c r="BU1168"/>
      <c r="BV1168"/>
    </row>
    <row r="1169" spans="13:74">
      <c r="M1169"/>
      <c r="N1169"/>
      <c r="Y1169"/>
      <c r="Z1169"/>
      <c r="AK1169"/>
      <c r="AL1169"/>
      <c r="AW1169"/>
      <c r="AX1169"/>
      <c r="BI1169"/>
      <c r="BJ1169"/>
      <c r="BU1169"/>
      <c r="BV1169"/>
    </row>
    <row r="1170" spans="13:74">
      <c r="M1170"/>
      <c r="N1170"/>
      <c r="Y1170"/>
      <c r="Z1170"/>
      <c r="AK1170"/>
      <c r="AL1170"/>
      <c r="AW1170"/>
      <c r="AX1170"/>
      <c r="BI1170"/>
      <c r="BJ1170"/>
      <c r="BU1170"/>
      <c r="BV1170"/>
    </row>
    <row r="1171" spans="13:74">
      <c r="M1171"/>
      <c r="N1171"/>
      <c r="Y1171"/>
      <c r="Z1171"/>
      <c r="AK1171"/>
      <c r="AL1171"/>
      <c r="AW1171"/>
      <c r="AX1171"/>
      <c r="BI1171"/>
      <c r="BJ1171"/>
      <c r="BU1171"/>
      <c r="BV1171"/>
    </row>
    <row r="1172" spans="13:74">
      <c r="M1172"/>
      <c r="N1172"/>
      <c r="Y1172"/>
      <c r="Z1172"/>
      <c r="AK1172"/>
      <c r="AL1172"/>
      <c r="AW1172"/>
      <c r="AX1172"/>
      <c r="BI1172"/>
      <c r="BJ1172"/>
      <c r="BU1172"/>
      <c r="BV1172"/>
    </row>
    <row r="1173" spans="13:74">
      <c r="M1173"/>
      <c r="N1173"/>
      <c r="Y1173"/>
      <c r="Z1173"/>
      <c r="AK1173"/>
      <c r="AL1173"/>
      <c r="AW1173"/>
      <c r="AX1173"/>
      <c r="BI1173"/>
      <c r="BJ1173"/>
      <c r="BU1173"/>
      <c r="BV1173"/>
    </row>
    <row r="1174" spans="13:74">
      <c r="M1174"/>
      <c r="N1174"/>
      <c r="Y1174"/>
      <c r="Z1174"/>
      <c r="AK1174"/>
      <c r="AL1174"/>
      <c r="AW1174"/>
      <c r="AX1174"/>
      <c r="BI1174"/>
      <c r="BJ1174"/>
      <c r="BU1174"/>
      <c r="BV1174"/>
    </row>
    <row r="1175" spans="13:74">
      <c r="M1175"/>
      <c r="N1175"/>
      <c r="Y1175"/>
      <c r="Z1175"/>
      <c r="AK1175"/>
      <c r="AL1175"/>
      <c r="AW1175"/>
      <c r="AX1175"/>
      <c r="BI1175"/>
      <c r="BJ1175"/>
      <c r="BU1175"/>
      <c r="BV1175"/>
    </row>
    <row r="1176" spans="13:74">
      <c r="M1176"/>
      <c r="N1176"/>
      <c r="Y1176"/>
      <c r="Z1176"/>
      <c r="AK1176"/>
      <c r="AL1176"/>
      <c r="AW1176"/>
      <c r="AX1176"/>
      <c r="BI1176"/>
      <c r="BJ1176"/>
      <c r="BU1176"/>
      <c r="BV1176"/>
    </row>
    <row r="1177" spans="13:74">
      <c r="M1177"/>
      <c r="N1177"/>
      <c r="Y1177"/>
      <c r="Z1177"/>
      <c r="AK1177"/>
      <c r="AL1177"/>
      <c r="AW1177"/>
      <c r="AX1177"/>
      <c r="BI1177"/>
      <c r="BJ1177"/>
      <c r="BU1177"/>
      <c r="BV1177"/>
    </row>
    <row r="1178" spans="13:74">
      <c r="M1178"/>
      <c r="N1178"/>
      <c r="Y1178"/>
      <c r="Z1178"/>
      <c r="AK1178"/>
      <c r="AL1178"/>
      <c r="AW1178"/>
      <c r="AX1178"/>
      <c r="BI1178"/>
      <c r="BJ1178"/>
      <c r="BU1178"/>
      <c r="BV1178"/>
    </row>
    <row r="1179" spans="13:74">
      <c r="M1179"/>
      <c r="N1179"/>
      <c r="Y1179"/>
      <c r="Z1179"/>
      <c r="AK1179"/>
      <c r="AL1179"/>
      <c r="AW1179"/>
      <c r="AX1179"/>
      <c r="BI1179"/>
      <c r="BJ1179"/>
      <c r="BU1179"/>
      <c r="BV1179"/>
    </row>
    <row r="1180" spans="13:74">
      <c r="M1180"/>
      <c r="N1180"/>
      <c r="Y1180"/>
      <c r="Z1180"/>
      <c r="AK1180"/>
      <c r="AL1180"/>
      <c r="AW1180"/>
      <c r="AX1180"/>
      <c r="BI1180"/>
      <c r="BJ1180"/>
      <c r="BU1180"/>
      <c r="BV1180"/>
    </row>
    <row r="1181" spans="13:74">
      <c r="M1181"/>
      <c r="N1181"/>
      <c r="Y1181"/>
      <c r="Z1181"/>
      <c r="AK1181"/>
      <c r="AL1181"/>
      <c r="AW1181"/>
      <c r="AX1181"/>
      <c r="BI1181"/>
      <c r="BJ1181"/>
      <c r="BU1181"/>
      <c r="BV1181"/>
    </row>
    <row r="1182" spans="13:74">
      <c r="M1182"/>
      <c r="N1182"/>
      <c r="Y1182"/>
      <c r="Z1182"/>
      <c r="AK1182"/>
      <c r="AL1182"/>
      <c r="AW1182"/>
      <c r="AX1182"/>
      <c r="BI1182"/>
      <c r="BJ1182"/>
      <c r="BU1182"/>
      <c r="BV1182"/>
    </row>
    <row r="1183" spans="13:74">
      <c r="M1183"/>
      <c r="N1183"/>
      <c r="Y1183"/>
      <c r="Z1183"/>
      <c r="AK1183"/>
      <c r="AL1183"/>
      <c r="AW1183"/>
      <c r="AX1183"/>
      <c r="BI1183"/>
      <c r="BJ1183"/>
      <c r="BU1183"/>
      <c r="BV1183"/>
    </row>
    <row r="1184" spans="13:74">
      <c r="M1184"/>
      <c r="N1184"/>
      <c r="Y1184"/>
      <c r="Z1184"/>
      <c r="AK1184"/>
      <c r="AL1184"/>
      <c r="AW1184"/>
      <c r="AX1184"/>
      <c r="BI1184"/>
      <c r="BJ1184"/>
      <c r="BU1184"/>
      <c r="BV1184"/>
    </row>
    <row r="1185" spans="13:74">
      <c r="M1185"/>
      <c r="N1185"/>
      <c r="Y1185"/>
      <c r="Z1185"/>
      <c r="AK1185"/>
      <c r="AL1185"/>
      <c r="AW1185"/>
      <c r="AX1185"/>
      <c r="BI1185"/>
      <c r="BJ1185"/>
      <c r="BU1185"/>
      <c r="BV1185"/>
    </row>
    <row r="1186" spans="13:74">
      <c r="M1186"/>
      <c r="N1186"/>
      <c r="Y1186"/>
      <c r="Z1186"/>
      <c r="AK1186"/>
      <c r="AL1186"/>
      <c r="AW1186"/>
      <c r="AX1186"/>
      <c r="BI1186"/>
      <c r="BJ1186"/>
      <c r="BU1186"/>
      <c r="BV1186"/>
    </row>
    <row r="1187" spans="13:74">
      <c r="M1187"/>
      <c r="N1187"/>
      <c r="Y1187"/>
      <c r="Z1187"/>
      <c r="AK1187"/>
      <c r="AL1187"/>
      <c r="AW1187"/>
      <c r="AX1187"/>
      <c r="BI1187"/>
      <c r="BJ1187"/>
      <c r="BU1187"/>
      <c r="BV1187"/>
    </row>
    <row r="1188" spans="13:74">
      <c r="M1188"/>
      <c r="N1188"/>
      <c r="Y1188"/>
      <c r="Z1188"/>
      <c r="AK1188"/>
      <c r="AL1188"/>
      <c r="AW1188"/>
      <c r="AX1188"/>
      <c r="BI1188"/>
      <c r="BJ1188"/>
      <c r="BU1188"/>
      <c r="BV1188"/>
    </row>
    <row r="1189" spans="13:74">
      <c r="M1189"/>
      <c r="N1189"/>
      <c r="Y1189"/>
      <c r="Z1189"/>
      <c r="AK1189"/>
      <c r="AL1189"/>
      <c r="AW1189"/>
      <c r="AX1189"/>
      <c r="BI1189"/>
      <c r="BJ1189"/>
      <c r="BU1189"/>
      <c r="BV1189"/>
    </row>
    <row r="1190" spans="13:74">
      <c r="M1190"/>
      <c r="N1190"/>
      <c r="Y1190"/>
      <c r="Z1190"/>
      <c r="AK1190"/>
      <c r="AL1190"/>
      <c r="AW1190"/>
      <c r="AX1190"/>
      <c r="BI1190"/>
      <c r="BJ1190"/>
      <c r="BU1190"/>
      <c r="BV1190"/>
    </row>
    <row r="1191" spans="13:74">
      <c r="M1191"/>
      <c r="N1191"/>
      <c r="Y1191"/>
      <c r="Z1191"/>
      <c r="AK1191"/>
      <c r="AL1191"/>
      <c r="AW1191"/>
      <c r="AX1191"/>
      <c r="BI1191"/>
      <c r="BJ1191"/>
      <c r="BU1191"/>
      <c r="BV1191"/>
    </row>
    <row r="1192" spans="13:74">
      <c r="M1192"/>
      <c r="N1192"/>
      <c r="Y1192"/>
      <c r="Z1192"/>
      <c r="AK1192"/>
      <c r="AL1192"/>
      <c r="AW1192"/>
      <c r="AX1192"/>
      <c r="BI1192"/>
      <c r="BJ1192"/>
      <c r="BU1192"/>
      <c r="BV1192"/>
    </row>
    <row r="1193" spans="13:74">
      <c r="M1193"/>
      <c r="N1193"/>
      <c r="Y1193"/>
      <c r="Z1193"/>
      <c r="AK1193"/>
      <c r="AL1193"/>
      <c r="AW1193"/>
      <c r="AX1193"/>
      <c r="BI1193"/>
      <c r="BJ1193"/>
      <c r="BU1193"/>
      <c r="BV1193"/>
    </row>
    <row r="1194" spans="13:74">
      <c r="M1194"/>
      <c r="N1194"/>
      <c r="Y1194"/>
      <c r="Z1194"/>
      <c r="AK1194"/>
      <c r="AL1194"/>
      <c r="AW1194"/>
      <c r="AX1194"/>
      <c r="BI1194"/>
      <c r="BJ1194"/>
      <c r="BU1194"/>
      <c r="BV1194"/>
    </row>
    <row r="1195" spans="13:74">
      <c r="M1195"/>
      <c r="N1195"/>
      <c r="Y1195"/>
      <c r="Z1195"/>
      <c r="AK1195"/>
      <c r="AL1195"/>
      <c r="AW1195"/>
      <c r="AX1195"/>
      <c r="BI1195"/>
      <c r="BJ1195"/>
      <c r="BU1195"/>
      <c r="BV1195"/>
    </row>
    <row r="1196" spans="13:74">
      <c r="M1196"/>
      <c r="N1196"/>
      <c r="Y1196"/>
      <c r="Z1196"/>
      <c r="AK1196"/>
      <c r="AL1196"/>
      <c r="AW1196"/>
      <c r="AX1196"/>
      <c r="BI1196"/>
      <c r="BJ1196"/>
      <c r="BU1196"/>
      <c r="BV1196"/>
    </row>
    <row r="1197" spans="13:74">
      <c r="M1197"/>
      <c r="N1197"/>
      <c r="Y1197"/>
      <c r="Z1197"/>
      <c r="AK1197"/>
      <c r="AL1197"/>
      <c r="AW1197"/>
      <c r="AX1197"/>
      <c r="BI1197"/>
      <c r="BJ1197"/>
      <c r="BU1197"/>
      <c r="BV1197"/>
    </row>
    <row r="1198" spans="13:74">
      <c r="M1198"/>
      <c r="N1198"/>
      <c r="Y1198"/>
      <c r="Z1198"/>
      <c r="AK1198"/>
      <c r="AL1198"/>
      <c r="AW1198"/>
      <c r="AX1198"/>
      <c r="BI1198"/>
      <c r="BJ1198"/>
      <c r="BU1198"/>
      <c r="BV1198"/>
    </row>
    <row r="1199" spans="13:74">
      <c r="M1199"/>
      <c r="N1199"/>
      <c r="Y1199"/>
      <c r="Z1199"/>
      <c r="AK1199"/>
      <c r="AL1199"/>
      <c r="AW1199"/>
      <c r="AX1199"/>
      <c r="BI1199"/>
      <c r="BJ1199"/>
      <c r="BU1199"/>
      <c r="BV1199"/>
    </row>
    <row r="1200" spans="13:74">
      <c r="M1200"/>
      <c r="N1200"/>
      <c r="Y1200"/>
      <c r="Z1200"/>
      <c r="AK1200"/>
      <c r="AL1200"/>
      <c r="AW1200"/>
      <c r="AX1200"/>
      <c r="BI1200"/>
      <c r="BJ1200"/>
      <c r="BU1200"/>
      <c r="BV1200"/>
    </row>
    <row r="1201" spans="13:74">
      <c r="M1201"/>
      <c r="N1201"/>
      <c r="Y1201"/>
      <c r="Z1201"/>
      <c r="AK1201"/>
      <c r="AL1201"/>
      <c r="AW1201"/>
      <c r="AX1201"/>
      <c r="BI1201"/>
      <c r="BJ1201"/>
      <c r="BU1201"/>
      <c r="BV1201"/>
    </row>
    <row r="1202" spans="13:74">
      <c r="M1202"/>
      <c r="N1202"/>
      <c r="Y1202"/>
      <c r="Z1202"/>
      <c r="AK1202"/>
      <c r="AL1202"/>
      <c r="AW1202"/>
      <c r="AX1202"/>
      <c r="BI1202"/>
      <c r="BJ1202"/>
      <c r="BU1202"/>
      <c r="BV1202"/>
    </row>
    <row r="1203" spans="13:74">
      <c r="M1203"/>
      <c r="N1203"/>
      <c r="Y1203"/>
      <c r="Z1203"/>
      <c r="AK1203"/>
      <c r="AL1203"/>
      <c r="AW1203"/>
      <c r="AX1203"/>
      <c r="BI1203"/>
      <c r="BJ1203"/>
      <c r="BU1203"/>
      <c r="BV1203"/>
    </row>
    <row r="1204" spans="13:74">
      <c r="M1204"/>
      <c r="N1204"/>
      <c r="Y1204"/>
      <c r="Z1204"/>
      <c r="AK1204"/>
      <c r="AL1204"/>
      <c r="AW1204"/>
      <c r="AX1204"/>
      <c r="BI1204"/>
      <c r="BJ1204"/>
      <c r="BU1204"/>
      <c r="BV1204"/>
    </row>
    <row r="1205" spans="13:74">
      <c r="M1205"/>
      <c r="N1205"/>
      <c r="Y1205"/>
      <c r="Z1205"/>
      <c r="AK1205"/>
      <c r="AL1205"/>
      <c r="AW1205"/>
      <c r="AX1205"/>
      <c r="BI1205"/>
      <c r="BJ1205"/>
      <c r="BU1205"/>
      <c r="BV1205"/>
    </row>
    <row r="1206" spans="13:74">
      <c r="M1206"/>
      <c r="N1206"/>
      <c r="Y1206"/>
      <c r="Z1206"/>
      <c r="AK1206"/>
      <c r="AL1206"/>
      <c r="AW1206"/>
      <c r="AX1206"/>
      <c r="BI1206"/>
      <c r="BJ1206"/>
      <c r="BU1206"/>
      <c r="BV1206"/>
    </row>
    <row r="1207" spans="13:74">
      <c r="M1207"/>
      <c r="N1207"/>
      <c r="Y1207"/>
      <c r="Z1207"/>
      <c r="AK1207"/>
      <c r="AL1207"/>
      <c r="AW1207"/>
      <c r="AX1207"/>
      <c r="BI1207"/>
      <c r="BJ1207"/>
      <c r="BU1207"/>
      <c r="BV1207"/>
    </row>
    <row r="1208" spans="13:74">
      <c r="M1208"/>
      <c r="N1208"/>
      <c r="Y1208"/>
      <c r="Z1208"/>
      <c r="AK1208"/>
      <c r="AL1208"/>
      <c r="AW1208"/>
      <c r="AX1208"/>
      <c r="BI1208"/>
      <c r="BJ1208"/>
      <c r="BU1208"/>
      <c r="BV1208"/>
    </row>
    <row r="1209" spans="13:74">
      <c r="M1209"/>
      <c r="N1209"/>
      <c r="Y1209"/>
      <c r="Z1209"/>
      <c r="AK1209"/>
      <c r="AL1209"/>
      <c r="AW1209"/>
      <c r="AX1209"/>
      <c r="BI1209"/>
      <c r="BJ1209"/>
      <c r="BU1209"/>
      <c r="BV1209"/>
    </row>
    <row r="1210" spans="13:74">
      <c r="M1210"/>
      <c r="N1210"/>
      <c r="Y1210"/>
      <c r="Z1210"/>
      <c r="AK1210"/>
      <c r="AL1210"/>
      <c r="AW1210"/>
      <c r="AX1210"/>
      <c r="BI1210"/>
      <c r="BJ1210"/>
      <c r="BU1210"/>
      <c r="BV1210"/>
    </row>
    <row r="1211" spans="13:74">
      <c r="M1211"/>
      <c r="N1211"/>
      <c r="Y1211"/>
      <c r="Z1211"/>
      <c r="AK1211"/>
      <c r="AL1211"/>
      <c r="AW1211"/>
      <c r="AX1211"/>
      <c r="BI1211"/>
      <c r="BJ1211"/>
      <c r="BU1211"/>
      <c r="BV1211"/>
    </row>
    <row r="1212" spans="13:74">
      <c r="M1212"/>
      <c r="N1212"/>
      <c r="Y1212"/>
      <c r="Z1212"/>
      <c r="AK1212"/>
      <c r="AL1212"/>
      <c r="AW1212"/>
      <c r="AX1212"/>
      <c r="BI1212"/>
      <c r="BJ1212"/>
      <c r="BU1212"/>
      <c r="BV1212"/>
    </row>
    <row r="1213" spans="13:74">
      <c r="M1213"/>
      <c r="N1213"/>
      <c r="Y1213"/>
      <c r="Z1213"/>
      <c r="AK1213"/>
      <c r="AL1213"/>
      <c r="AW1213"/>
      <c r="AX1213"/>
      <c r="BI1213"/>
      <c r="BJ1213"/>
      <c r="BU1213"/>
      <c r="BV1213"/>
    </row>
    <row r="1214" spans="13:74">
      <c r="M1214"/>
      <c r="N1214"/>
      <c r="Y1214"/>
      <c r="Z1214"/>
      <c r="AK1214"/>
      <c r="AL1214"/>
      <c r="AW1214"/>
      <c r="AX1214"/>
      <c r="BI1214"/>
      <c r="BJ1214"/>
      <c r="BU1214"/>
      <c r="BV1214"/>
    </row>
    <row r="1215" spans="13:74">
      <c r="M1215"/>
      <c r="N1215"/>
      <c r="Y1215"/>
      <c r="Z1215"/>
      <c r="AK1215"/>
      <c r="AL1215"/>
      <c r="AW1215"/>
      <c r="AX1215"/>
      <c r="BI1215"/>
      <c r="BJ1215"/>
      <c r="BU1215"/>
      <c r="BV1215"/>
    </row>
    <row r="1216" spans="13:74">
      <c r="M1216"/>
      <c r="N1216"/>
      <c r="Y1216"/>
      <c r="Z1216"/>
      <c r="AK1216"/>
      <c r="AL1216"/>
      <c r="AW1216"/>
      <c r="AX1216"/>
      <c r="BI1216"/>
      <c r="BJ1216"/>
      <c r="BU1216"/>
      <c r="BV1216"/>
    </row>
    <row r="1217" spans="13:74">
      <c r="M1217"/>
      <c r="N1217"/>
      <c r="Y1217"/>
      <c r="Z1217"/>
      <c r="AK1217"/>
      <c r="AL1217"/>
      <c r="AW1217"/>
      <c r="AX1217"/>
      <c r="BI1217"/>
      <c r="BJ1217"/>
      <c r="BU1217"/>
      <c r="BV1217"/>
    </row>
    <row r="1218" spans="13:74">
      <c r="M1218"/>
      <c r="N1218"/>
      <c r="Y1218"/>
      <c r="Z1218"/>
      <c r="AK1218"/>
      <c r="AL1218"/>
      <c r="AW1218"/>
      <c r="AX1218"/>
      <c r="BI1218"/>
      <c r="BJ1218"/>
      <c r="BU1218"/>
      <c r="BV1218"/>
    </row>
    <row r="1219" spans="13:74">
      <c r="M1219"/>
      <c r="N1219"/>
      <c r="Y1219"/>
      <c r="Z1219"/>
      <c r="AK1219"/>
      <c r="AL1219"/>
      <c r="AW1219"/>
      <c r="AX1219"/>
      <c r="BI1219"/>
      <c r="BJ1219"/>
      <c r="BU1219"/>
      <c r="BV1219"/>
    </row>
    <row r="1220" spans="13:74">
      <c r="M1220"/>
      <c r="N1220"/>
      <c r="Y1220"/>
      <c r="Z1220"/>
      <c r="AK1220"/>
      <c r="AL1220"/>
      <c r="AW1220"/>
      <c r="AX1220"/>
      <c r="BI1220"/>
      <c r="BJ1220"/>
      <c r="BU1220"/>
      <c r="BV1220"/>
    </row>
    <row r="1221" spans="13:74">
      <c r="M1221"/>
      <c r="N1221"/>
      <c r="Y1221"/>
      <c r="Z1221"/>
      <c r="AK1221"/>
      <c r="AL1221"/>
      <c r="AW1221"/>
      <c r="AX1221"/>
      <c r="BI1221"/>
      <c r="BJ1221"/>
      <c r="BU1221"/>
      <c r="BV1221"/>
    </row>
    <row r="1222" spans="13:74">
      <c r="M1222"/>
      <c r="N1222"/>
      <c r="Y1222"/>
      <c r="Z1222"/>
      <c r="AK1222"/>
      <c r="AL1222"/>
      <c r="AW1222"/>
      <c r="AX1222"/>
      <c r="BI1222"/>
      <c r="BJ1222"/>
      <c r="BU1222"/>
      <c r="BV1222"/>
    </row>
    <row r="1223" spans="13:74">
      <c r="M1223"/>
      <c r="N1223"/>
      <c r="Y1223"/>
      <c r="Z1223"/>
      <c r="AK1223"/>
      <c r="AL1223"/>
      <c r="AW1223"/>
      <c r="AX1223"/>
      <c r="BI1223"/>
      <c r="BJ1223"/>
      <c r="BU1223"/>
      <c r="BV1223"/>
    </row>
    <row r="1224" spans="13:74">
      <c r="M1224"/>
      <c r="N1224"/>
      <c r="Y1224"/>
      <c r="Z1224"/>
      <c r="AK1224"/>
      <c r="AL1224"/>
      <c r="AW1224"/>
      <c r="AX1224"/>
      <c r="BI1224"/>
      <c r="BJ1224"/>
      <c r="BU1224"/>
      <c r="BV1224"/>
    </row>
    <row r="1225" spans="13:74">
      <c r="M1225"/>
      <c r="N1225"/>
      <c r="Y1225"/>
      <c r="Z1225"/>
      <c r="AK1225"/>
      <c r="AL1225"/>
      <c r="AW1225"/>
      <c r="AX1225"/>
      <c r="BI1225"/>
      <c r="BJ1225"/>
      <c r="BU1225"/>
      <c r="BV1225"/>
    </row>
    <row r="1226" spans="13:74">
      <c r="M1226"/>
      <c r="N1226"/>
      <c r="Y1226"/>
      <c r="Z1226"/>
      <c r="AK1226"/>
      <c r="AL1226"/>
      <c r="AW1226"/>
      <c r="AX1226"/>
      <c r="BI1226"/>
      <c r="BJ1226"/>
      <c r="BU1226"/>
      <c r="BV1226"/>
    </row>
    <row r="1227" spans="13:74">
      <c r="M1227"/>
      <c r="N1227"/>
      <c r="Y1227"/>
      <c r="Z1227"/>
      <c r="AK1227"/>
      <c r="AL1227"/>
      <c r="AW1227"/>
      <c r="AX1227"/>
      <c r="BI1227"/>
      <c r="BJ1227"/>
      <c r="BU1227"/>
      <c r="BV1227"/>
    </row>
    <row r="1228" spans="13:74">
      <c r="M1228"/>
      <c r="N1228"/>
      <c r="Y1228"/>
      <c r="Z1228"/>
      <c r="AK1228"/>
      <c r="AL1228"/>
      <c r="AW1228"/>
      <c r="AX1228"/>
      <c r="BI1228"/>
      <c r="BJ1228"/>
      <c r="BU1228"/>
      <c r="BV1228"/>
    </row>
    <row r="1229" spans="13:74">
      <c r="M1229"/>
      <c r="N1229"/>
      <c r="Y1229"/>
      <c r="Z1229"/>
      <c r="AK1229"/>
      <c r="AL1229"/>
      <c r="AW1229"/>
      <c r="AX1229"/>
      <c r="BI1229"/>
      <c r="BJ1229"/>
      <c r="BU1229"/>
      <c r="BV1229"/>
    </row>
    <row r="1230" spans="13:74">
      <c r="M1230"/>
      <c r="N1230"/>
      <c r="Y1230"/>
      <c r="Z1230"/>
      <c r="AK1230"/>
      <c r="AL1230"/>
      <c r="AW1230"/>
      <c r="AX1230"/>
      <c r="BI1230"/>
      <c r="BJ1230"/>
      <c r="BU1230"/>
      <c r="BV1230"/>
    </row>
    <row r="1231" spans="13:74">
      <c r="M1231"/>
      <c r="N1231"/>
      <c r="Y1231"/>
      <c r="Z1231"/>
      <c r="AK1231"/>
      <c r="AL1231"/>
      <c r="AW1231"/>
      <c r="AX1231"/>
      <c r="BI1231"/>
      <c r="BJ1231"/>
      <c r="BU1231"/>
      <c r="BV1231"/>
    </row>
    <row r="1232" spans="13:74">
      <c r="M1232"/>
      <c r="N1232"/>
      <c r="Y1232"/>
      <c r="Z1232"/>
      <c r="AK1232"/>
      <c r="AL1232"/>
      <c r="AW1232"/>
      <c r="AX1232"/>
      <c r="BI1232"/>
      <c r="BJ1232"/>
      <c r="BU1232"/>
      <c r="BV1232"/>
    </row>
    <row r="1233" spans="13:74">
      <c r="M1233"/>
      <c r="N1233"/>
      <c r="Y1233"/>
      <c r="Z1233"/>
      <c r="AK1233"/>
      <c r="AL1233"/>
      <c r="AW1233"/>
      <c r="AX1233"/>
      <c r="BI1233"/>
      <c r="BJ1233"/>
      <c r="BU1233"/>
      <c r="BV1233"/>
    </row>
    <row r="1234" spans="13:74">
      <c r="M1234"/>
      <c r="N1234"/>
      <c r="Y1234"/>
      <c r="Z1234"/>
      <c r="AK1234"/>
      <c r="AL1234"/>
      <c r="AW1234"/>
      <c r="AX1234"/>
      <c r="BI1234"/>
      <c r="BJ1234"/>
      <c r="BU1234"/>
      <c r="BV1234"/>
    </row>
    <row r="1235" spans="13:74">
      <c r="M1235"/>
      <c r="N1235"/>
      <c r="Y1235"/>
      <c r="Z1235"/>
      <c r="AK1235"/>
      <c r="AL1235"/>
      <c r="AW1235"/>
      <c r="AX1235"/>
      <c r="BI1235"/>
      <c r="BJ1235"/>
      <c r="BU1235"/>
      <c r="BV1235"/>
    </row>
    <row r="1236" spans="13:74">
      <c r="M1236"/>
      <c r="N1236"/>
      <c r="Y1236"/>
      <c r="Z1236"/>
      <c r="AK1236"/>
      <c r="AL1236"/>
      <c r="AW1236"/>
      <c r="AX1236"/>
      <c r="BI1236"/>
      <c r="BJ1236"/>
      <c r="BU1236"/>
      <c r="BV1236"/>
    </row>
    <row r="1237" spans="13:74">
      <c r="M1237"/>
      <c r="N1237"/>
      <c r="Y1237"/>
      <c r="Z1237"/>
      <c r="AK1237"/>
      <c r="AL1237"/>
      <c r="AW1237"/>
      <c r="AX1237"/>
      <c r="BI1237"/>
      <c r="BJ1237"/>
      <c r="BU1237"/>
      <c r="BV1237"/>
    </row>
    <row r="1238" spans="13:74">
      <c r="M1238"/>
      <c r="N1238"/>
      <c r="Y1238"/>
      <c r="Z1238"/>
      <c r="AK1238"/>
      <c r="AL1238"/>
      <c r="AW1238"/>
      <c r="AX1238"/>
      <c r="BI1238"/>
      <c r="BJ1238"/>
      <c r="BU1238"/>
      <c r="BV1238"/>
    </row>
    <row r="1239" spans="13:74">
      <c r="M1239"/>
      <c r="N1239"/>
      <c r="Y1239"/>
      <c r="Z1239"/>
      <c r="AK1239"/>
      <c r="AL1239"/>
      <c r="AW1239"/>
      <c r="AX1239"/>
      <c r="BI1239"/>
      <c r="BJ1239"/>
      <c r="BU1239"/>
      <c r="BV1239"/>
    </row>
    <row r="1240" spans="13:74">
      <c r="M1240"/>
      <c r="N1240"/>
      <c r="Y1240"/>
      <c r="Z1240"/>
      <c r="AK1240"/>
      <c r="AL1240"/>
      <c r="AW1240"/>
      <c r="AX1240"/>
      <c r="BI1240"/>
      <c r="BJ1240"/>
      <c r="BU1240"/>
      <c r="BV1240"/>
    </row>
    <row r="1241" spans="13:74">
      <c r="M1241"/>
      <c r="N1241"/>
      <c r="Y1241"/>
      <c r="Z1241"/>
      <c r="AK1241"/>
      <c r="AL1241"/>
      <c r="AW1241"/>
      <c r="AX1241"/>
      <c r="BI1241"/>
      <c r="BJ1241"/>
      <c r="BU1241"/>
      <c r="BV1241"/>
    </row>
    <row r="1242" spans="13:74">
      <c r="M1242"/>
      <c r="N1242"/>
      <c r="Y1242"/>
      <c r="Z1242"/>
      <c r="AK1242"/>
      <c r="AL1242"/>
      <c r="AW1242"/>
      <c r="AX1242"/>
      <c r="BI1242"/>
      <c r="BJ1242"/>
      <c r="BU1242"/>
      <c r="BV1242"/>
    </row>
    <row r="1243" spans="13:74">
      <c r="M1243"/>
      <c r="N1243"/>
      <c r="Y1243"/>
      <c r="Z1243"/>
      <c r="AK1243"/>
      <c r="AL1243"/>
      <c r="AW1243"/>
      <c r="AX1243"/>
      <c r="BI1243"/>
      <c r="BJ1243"/>
      <c r="BU1243"/>
      <c r="BV1243"/>
    </row>
    <row r="1244" spans="13:74">
      <c r="M1244"/>
      <c r="N1244"/>
      <c r="Y1244"/>
      <c r="Z1244"/>
      <c r="AK1244"/>
      <c r="AL1244"/>
      <c r="AW1244"/>
      <c r="AX1244"/>
      <c r="BI1244"/>
      <c r="BJ1244"/>
      <c r="BU1244"/>
      <c r="BV1244"/>
    </row>
    <row r="1245" spans="13:74">
      <c r="M1245"/>
      <c r="N1245"/>
      <c r="Y1245"/>
      <c r="Z1245"/>
      <c r="AK1245"/>
      <c r="AL1245"/>
      <c r="AW1245"/>
      <c r="AX1245"/>
      <c r="BI1245"/>
      <c r="BJ1245"/>
      <c r="BU1245"/>
      <c r="BV1245"/>
    </row>
    <row r="1246" spans="13:74">
      <c r="M1246"/>
      <c r="N1246"/>
      <c r="Y1246"/>
      <c r="Z1246"/>
      <c r="AK1246"/>
      <c r="AL1246"/>
      <c r="AW1246"/>
      <c r="AX1246"/>
      <c r="BI1246"/>
      <c r="BJ1246"/>
      <c r="BU1246"/>
      <c r="BV1246"/>
    </row>
    <row r="1247" spans="13:74">
      <c r="M1247"/>
      <c r="N1247"/>
      <c r="Y1247"/>
      <c r="Z1247"/>
      <c r="AK1247"/>
      <c r="AL1247"/>
      <c r="AW1247"/>
      <c r="AX1247"/>
      <c r="BI1247"/>
      <c r="BJ1247"/>
      <c r="BU1247"/>
      <c r="BV1247"/>
    </row>
    <row r="1248" spans="13:74">
      <c r="M1248"/>
      <c r="N1248"/>
      <c r="Y1248"/>
      <c r="Z1248"/>
      <c r="AK1248"/>
      <c r="AL1248"/>
      <c r="AW1248"/>
      <c r="AX1248"/>
      <c r="BI1248"/>
      <c r="BJ1248"/>
      <c r="BU1248"/>
      <c r="BV1248"/>
    </row>
    <row r="1249" spans="13:74">
      <c r="M1249"/>
      <c r="N1249"/>
      <c r="Y1249"/>
      <c r="Z1249"/>
      <c r="AK1249"/>
      <c r="AL1249"/>
      <c r="AW1249"/>
      <c r="AX1249"/>
      <c r="BI1249"/>
      <c r="BJ1249"/>
      <c r="BU1249"/>
      <c r="BV1249"/>
    </row>
    <row r="1250" spans="13:74">
      <c r="M1250"/>
      <c r="N1250"/>
      <c r="Y1250"/>
      <c r="Z1250"/>
      <c r="AK1250"/>
      <c r="AL1250"/>
      <c r="AW1250"/>
      <c r="AX1250"/>
      <c r="BI1250"/>
      <c r="BJ1250"/>
      <c r="BU1250"/>
      <c r="BV1250"/>
    </row>
    <row r="1251" spans="13:74">
      <c r="M1251"/>
      <c r="N1251"/>
      <c r="Y1251"/>
      <c r="Z1251"/>
      <c r="AK1251"/>
      <c r="AL1251"/>
      <c r="AW1251"/>
      <c r="AX1251"/>
      <c r="BI1251"/>
      <c r="BJ1251"/>
      <c r="BU1251"/>
      <c r="BV1251"/>
    </row>
    <row r="1252" spans="13:74">
      <c r="M1252"/>
      <c r="N1252"/>
      <c r="Y1252"/>
      <c r="Z1252"/>
      <c r="AK1252"/>
      <c r="AL1252"/>
      <c r="AW1252"/>
      <c r="AX1252"/>
      <c r="BI1252"/>
      <c r="BJ1252"/>
      <c r="BU1252"/>
      <c r="BV1252"/>
    </row>
    <row r="1253" spans="13:74">
      <c r="M1253"/>
      <c r="N1253"/>
      <c r="Y1253"/>
      <c r="Z1253"/>
      <c r="AK1253"/>
      <c r="AL1253"/>
      <c r="AW1253"/>
      <c r="AX1253"/>
      <c r="BI1253"/>
      <c r="BJ1253"/>
      <c r="BU1253"/>
      <c r="BV1253"/>
    </row>
    <row r="1254" spans="13:74">
      <c r="M1254"/>
      <c r="N1254"/>
      <c r="Y1254"/>
      <c r="Z1254"/>
      <c r="AK1254"/>
      <c r="AL1254"/>
      <c r="AW1254"/>
      <c r="AX1254"/>
      <c r="BI1254"/>
      <c r="BJ1254"/>
      <c r="BU1254"/>
      <c r="BV1254"/>
    </row>
    <row r="1255" spans="13:74">
      <c r="M1255"/>
      <c r="N1255"/>
      <c r="Y1255"/>
      <c r="Z1255"/>
      <c r="AK1255"/>
      <c r="AL1255"/>
      <c r="AW1255"/>
      <c r="AX1255"/>
      <c r="BI1255"/>
      <c r="BJ1255"/>
      <c r="BU1255"/>
      <c r="BV1255"/>
    </row>
    <row r="1256" spans="13:74">
      <c r="M1256"/>
      <c r="N1256"/>
      <c r="Y1256"/>
      <c r="Z1256"/>
      <c r="AK1256"/>
      <c r="AL1256"/>
      <c r="AW1256"/>
      <c r="AX1256"/>
      <c r="BI1256"/>
      <c r="BJ1256"/>
      <c r="BU1256"/>
      <c r="BV1256"/>
    </row>
    <row r="1257" spans="13:74">
      <c r="M1257"/>
      <c r="N1257"/>
      <c r="Y1257"/>
      <c r="Z1257"/>
      <c r="AK1257"/>
      <c r="AL1257"/>
      <c r="AW1257"/>
      <c r="AX1257"/>
      <c r="BI1257"/>
      <c r="BJ1257"/>
      <c r="BU1257"/>
      <c r="BV1257"/>
    </row>
    <row r="1258" spans="13:74">
      <c r="M1258"/>
      <c r="N1258"/>
      <c r="Y1258"/>
      <c r="Z1258"/>
      <c r="AK1258"/>
      <c r="AL1258"/>
      <c r="AW1258"/>
      <c r="AX1258"/>
      <c r="BI1258"/>
      <c r="BJ1258"/>
      <c r="BU1258"/>
      <c r="BV1258"/>
    </row>
    <row r="1259" spans="13:74">
      <c r="M1259"/>
      <c r="N1259"/>
      <c r="Y1259"/>
      <c r="Z1259"/>
      <c r="AK1259"/>
      <c r="AL1259"/>
      <c r="AW1259"/>
      <c r="AX1259"/>
      <c r="BI1259"/>
      <c r="BJ1259"/>
      <c r="BU1259"/>
      <c r="BV1259"/>
    </row>
    <row r="1260" spans="13:74">
      <c r="M1260"/>
      <c r="N1260"/>
      <c r="Y1260"/>
      <c r="Z1260"/>
      <c r="AK1260"/>
      <c r="AL1260"/>
      <c r="AW1260"/>
      <c r="AX1260"/>
      <c r="BI1260"/>
      <c r="BJ1260"/>
      <c r="BU1260"/>
      <c r="BV1260"/>
    </row>
    <row r="1261" spans="13:74">
      <c r="M1261"/>
      <c r="N1261"/>
      <c r="Y1261"/>
      <c r="Z1261"/>
      <c r="AK1261"/>
      <c r="AL1261"/>
      <c r="AW1261"/>
      <c r="AX1261"/>
      <c r="BI1261"/>
      <c r="BJ1261"/>
      <c r="BU1261"/>
      <c r="BV1261"/>
    </row>
    <row r="1262" spans="13:74">
      <c r="M1262"/>
      <c r="N1262"/>
      <c r="Y1262"/>
      <c r="Z1262"/>
      <c r="AK1262"/>
      <c r="AL1262"/>
      <c r="AW1262"/>
      <c r="AX1262"/>
      <c r="BI1262"/>
      <c r="BJ1262"/>
      <c r="BU1262"/>
      <c r="BV1262"/>
    </row>
    <row r="1263" spans="13:74">
      <c r="M1263"/>
      <c r="N1263"/>
      <c r="Y1263"/>
      <c r="Z1263"/>
      <c r="AK1263"/>
      <c r="AL1263"/>
      <c r="AW1263"/>
      <c r="AX1263"/>
      <c r="BI1263"/>
      <c r="BJ1263"/>
      <c r="BU1263"/>
      <c r="BV1263"/>
    </row>
    <row r="1264" spans="13:74">
      <c r="M1264"/>
      <c r="N1264"/>
      <c r="Y1264"/>
      <c r="Z1264"/>
      <c r="AK1264"/>
      <c r="AL1264"/>
      <c r="AW1264"/>
      <c r="AX1264"/>
      <c r="BI1264"/>
      <c r="BJ1264"/>
      <c r="BU1264"/>
      <c r="BV1264"/>
    </row>
    <row r="1265" spans="13:74">
      <c r="M1265"/>
      <c r="N1265"/>
      <c r="Y1265"/>
      <c r="Z1265"/>
      <c r="AK1265"/>
      <c r="AL1265"/>
      <c r="AW1265"/>
      <c r="AX1265"/>
      <c r="BI1265"/>
      <c r="BJ1265"/>
      <c r="BU1265"/>
      <c r="BV1265"/>
    </row>
    <row r="1266" spans="13:74">
      <c r="M1266"/>
      <c r="N1266"/>
      <c r="Y1266"/>
      <c r="Z1266"/>
      <c r="AK1266"/>
      <c r="AL1266"/>
      <c r="AW1266"/>
      <c r="AX1266"/>
      <c r="BI1266"/>
      <c r="BJ1266"/>
      <c r="BU1266"/>
      <c r="BV1266"/>
    </row>
    <row r="1267" spans="13:74">
      <c r="M1267"/>
      <c r="N1267"/>
      <c r="Y1267"/>
      <c r="Z1267"/>
      <c r="AK1267"/>
      <c r="AL1267"/>
      <c r="AW1267"/>
      <c r="AX1267"/>
      <c r="BI1267"/>
      <c r="BJ1267"/>
      <c r="BU1267"/>
      <c r="BV1267"/>
    </row>
    <row r="1268" spans="13:74">
      <c r="M1268"/>
      <c r="N1268"/>
      <c r="Y1268"/>
      <c r="Z1268"/>
      <c r="AK1268"/>
      <c r="AL1268"/>
      <c r="AW1268"/>
      <c r="AX1268"/>
      <c r="BI1268"/>
      <c r="BJ1268"/>
      <c r="BU1268"/>
      <c r="BV1268"/>
    </row>
    <row r="1269" spans="13:74">
      <c r="M1269"/>
      <c r="N1269"/>
      <c r="Y1269"/>
      <c r="Z1269"/>
      <c r="AK1269"/>
      <c r="AL1269"/>
      <c r="AW1269"/>
      <c r="AX1269"/>
      <c r="BI1269"/>
      <c r="BJ1269"/>
      <c r="BU1269"/>
      <c r="BV1269"/>
    </row>
    <row r="1270" spans="13:74">
      <c r="M1270"/>
      <c r="N1270"/>
      <c r="Y1270"/>
      <c r="Z1270"/>
      <c r="AK1270"/>
      <c r="AL1270"/>
      <c r="AW1270"/>
      <c r="AX1270"/>
      <c r="BI1270"/>
      <c r="BJ1270"/>
      <c r="BU1270"/>
      <c r="BV1270"/>
    </row>
    <row r="1271" spans="13:74">
      <c r="M1271"/>
      <c r="N1271"/>
      <c r="Y1271"/>
      <c r="Z1271"/>
      <c r="AK1271"/>
      <c r="AL1271"/>
      <c r="AW1271"/>
      <c r="AX1271"/>
      <c r="BI1271"/>
      <c r="BJ1271"/>
      <c r="BU1271"/>
      <c r="BV1271"/>
    </row>
    <row r="1272" spans="13:74">
      <c r="M1272"/>
      <c r="N1272"/>
      <c r="Y1272"/>
      <c r="Z1272"/>
      <c r="AK1272"/>
      <c r="AL1272"/>
      <c r="AW1272"/>
      <c r="AX1272"/>
      <c r="BI1272"/>
      <c r="BJ1272"/>
      <c r="BU1272"/>
      <c r="BV1272"/>
    </row>
    <row r="1273" spans="13:74">
      <c r="M1273"/>
      <c r="N1273"/>
      <c r="Y1273"/>
      <c r="Z1273"/>
      <c r="AK1273"/>
      <c r="AL1273"/>
      <c r="AW1273"/>
      <c r="AX1273"/>
      <c r="BI1273"/>
      <c r="BJ1273"/>
      <c r="BU1273"/>
      <c r="BV1273"/>
    </row>
    <row r="1274" spans="13:74">
      <c r="M1274"/>
      <c r="N1274"/>
      <c r="Y1274"/>
      <c r="Z1274"/>
      <c r="AK1274"/>
      <c r="AL1274"/>
      <c r="AW1274"/>
      <c r="AX1274"/>
      <c r="BI1274"/>
      <c r="BJ1274"/>
      <c r="BU1274"/>
      <c r="BV1274"/>
    </row>
    <row r="1275" spans="13:74">
      <c r="M1275"/>
      <c r="N1275"/>
      <c r="Y1275"/>
      <c r="Z1275"/>
      <c r="AK1275"/>
      <c r="AL1275"/>
      <c r="AW1275"/>
      <c r="AX1275"/>
      <c r="BI1275"/>
      <c r="BJ1275"/>
      <c r="BU1275"/>
      <c r="BV1275"/>
    </row>
    <row r="1276" spans="13:74">
      <c r="M1276"/>
      <c r="N1276"/>
      <c r="Y1276"/>
      <c r="Z1276"/>
      <c r="AK1276"/>
      <c r="AL1276"/>
      <c r="AW1276"/>
      <c r="AX1276"/>
      <c r="BI1276"/>
      <c r="BJ1276"/>
      <c r="BU1276"/>
      <c r="BV1276"/>
    </row>
    <row r="1277" spans="13:74">
      <c r="M1277"/>
      <c r="N1277"/>
      <c r="Y1277"/>
      <c r="Z1277"/>
      <c r="AK1277"/>
      <c r="AL1277"/>
      <c r="AW1277"/>
      <c r="AX1277"/>
      <c r="BI1277"/>
      <c r="BJ1277"/>
      <c r="BU1277"/>
      <c r="BV1277"/>
    </row>
    <row r="1278" spans="13:74">
      <c r="M1278"/>
      <c r="N1278"/>
      <c r="Y1278"/>
      <c r="Z1278"/>
      <c r="AK1278"/>
      <c r="AL1278"/>
      <c r="AW1278"/>
      <c r="AX1278"/>
      <c r="BI1278"/>
      <c r="BJ1278"/>
      <c r="BU1278"/>
      <c r="BV1278"/>
    </row>
    <row r="1279" spans="13:74">
      <c r="M1279"/>
      <c r="N1279"/>
      <c r="Y1279"/>
      <c r="Z1279"/>
      <c r="AK1279"/>
      <c r="AL1279"/>
      <c r="AW1279"/>
      <c r="AX1279"/>
      <c r="BI1279"/>
      <c r="BJ1279"/>
      <c r="BU1279"/>
      <c r="BV1279"/>
    </row>
    <row r="1280" spans="13:74">
      <c r="M1280"/>
      <c r="N1280"/>
      <c r="Y1280"/>
      <c r="Z1280"/>
      <c r="AK1280"/>
      <c r="AL1280"/>
      <c r="AW1280"/>
      <c r="AX1280"/>
      <c r="BI1280"/>
      <c r="BJ1280"/>
      <c r="BU1280"/>
      <c r="BV1280"/>
    </row>
    <row r="1281" spans="13:74">
      <c r="M1281"/>
      <c r="N1281"/>
      <c r="Y1281"/>
      <c r="Z1281"/>
      <c r="AK1281"/>
      <c r="AL1281"/>
      <c r="AW1281"/>
      <c r="AX1281"/>
      <c r="BI1281"/>
      <c r="BJ1281"/>
      <c r="BU1281"/>
      <c r="BV1281"/>
    </row>
    <row r="1282" spans="13:74">
      <c r="M1282"/>
      <c r="N1282"/>
      <c r="Y1282"/>
      <c r="Z1282"/>
      <c r="AK1282"/>
      <c r="AL1282"/>
      <c r="AW1282"/>
      <c r="AX1282"/>
      <c r="BI1282"/>
      <c r="BJ1282"/>
      <c r="BU1282"/>
      <c r="BV1282"/>
    </row>
    <row r="1283" spans="13:74">
      <c r="M1283"/>
      <c r="N1283"/>
      <c r="Y1283"/>
      <c r="Z1283"/>
      <c r="AK1283"/>
      <c r="AL1283"/>
      <c r="AW1283"/>
      <c r="AX1283"/>
      <c r="BI1283"/>
      <c r="BJ1283"/>
      <c r="BU1283"/>
      <c r="BV1283"/>
    </row>
    <row r="1284" spans="13:74">
      <c r="M1284"/>
      <c r="N1284"/>
      <c r="Y1284"/>
      <c r="Z1284"/>
      <c r="AK1284"/>
      <c r="AL1284"/>
      <c r="AW1284"/>
      <c r="AX1284"/>
      <c r="BI1284"/>
      <c r="BJ1284"/>
      <c r="BU1284"/>
      <c r="BV1284"/>
    </row>
    <row r="1285" spans="13:74">
      <c r="M1285"/>
      <c r="N1285"/>
      <c r="Y1285"/>
      <c r="Z1285"/>
      <c r="AK1285"/>
      <c r="AL1285"/>
      <c r="AW1285"/>
      <c r="AX1285"/>
      <c r="BI1285"/>
      <c r="BJ1285"/>
      <c r="BU1285"/>
      <c r="BV1285"/>
    </row>
    <row r="1286" spans="13:74">
      <c r="M1286"/>
      <c r="N1286"/>
      <c r="Y1286"/>
      <c r="Z1286"/>
      <c r="AK1286"/>
      <c r="AL1286"/>
      <c r="AW1286"/>
      <c r="AX1286"/>
      <c r="BI1286"/>
      <c r="BJ1286"/>
      <c r="BU1286"/>
      <c r="BV1286"/>
    </row>
    <row r="1287" spans="13:74">
      <c r="M1287"/>
      <c r="N1287"/>
      <c r="Y1287"/>
      <c r="Z1287"/>
      <c r="AK1287"/>
      <c r="AL1287"/>
      <c r="AW1287"/>
      <c r="AX1287"/>
      <c r="BI1287"/>
      <c r="BJ1287"/>
      <c r="BU1287"/>
      <c r="BV1287"/>
    </row>
    <row r="1288" spans="13:74">
      <c r="M1288"/>
      <c r="N1288"/>
      <c r="Y1288"/>
      <c r="Z1288"/>
      <c r="AK1288"/>
      <c r="AL1288"/>
      <c r="AW1288"/>
      <c r="AX1288"/>
      <c r="BI1288"/>
      <c r="BJ1288"/>
      <c r="BU1288"/>
      <c r="BV1288"/>
    </row>
    <row r="1289" spans="13:74">
      <c r="M1289"/>
      <c r="N1289"/>
      <c r="Y1289"/>
      <c r="Z1289"/>
      <c r="AK1289"/>
      <c r="AL1289"/>
      <c r="AW1289"/>
      <c r="AX1289"/>
      <c r="BI1289"/>
      <c r="BJ1289"/>
      <c r="BU1289"/>
      <c r="BV1289"/>
    </row>
    <row r="1290" spans="13:74">
      <c r="M1290"/>
      <c r="N1290"/>
      <c r="Y1290"/>
      <c r="Z1290"/>
      <c r="AK1290"/>
      <c r="AL1290"/>
      <c r="AW1290"/>
      <c r="AX1290"/>
      <c r="BI1290"/>
      <c r="BJ1290"/>
      <c r="BU1290"/>
      <c r="BV1290"/>
    </row>
    <row r="1291" spans="13:74">
      <c r="M1291"/>
      <c r="N1291"/>
      <c r="Y1291"/>
      <c r="Z1291"/>
      <c r="AK1291"/>
      <c r="AL1291"/>
      <c r="AW1291"/>
      <c r="AX1291"/>
      <c r="BI1291"/>
      <c r="BJ1291"/>
      <c r="BU1291"/>
      <c r="BV1291"/>
    </row>
    <row r="1292" spans="13:74">
      <c r="M1292"/>
      <c r="N1292"/>
      <c r="Y1292"/>
      <c r="Z1292"/>
      <c r="AK1292"/>
      <c r="AL1292"/>
      <c r="AW1292"/>
      <c r="AX1292"/>
      <c r="BI1292"/>
      <c r="BJ1292"/>
      <c r="BU1292"/>
      <c r="BV1292"/>
    </row>
    <row r="1293" spans="13:74">
      <c r="M1293"/>
      <c r="N1293"/>
      <c r="Y1293"/>
      <c r="Z1293"/>
      <c r="AK1293"/>
      <c r="AL1293"/>
      <c r="AW1293"/>
      <c r="AX1293"/>
      <c r="BI1293"/>
      <c r="BJ1293"/>
      <c r="BU1293"/>
      <c r="BV1293"/>
    </row>
    <row r="1294" spans="13:74">
      <c r="M1294"/>
      <c r="N1294"/>
      <c r="Y1294"/>
      <c r="Z1294"/>
      <c r="AK1294"/>
      <c r="AL1294"/>
      <c r="AW1294"/>
      <c r="AX1294"/>
      <c r="BI1294"/>
      <c r="BJ1294"/>
      <c r="BU1294"/>
      <c r="BV1294"/>
    </row>
    <row r="1295" spans="13:74">
      <c r="M1295"/>
      <c r="N1295"/>
      <c r="Y1295"/>
      <c r="Z1295"/>
      <c r="AK1295"/>
      <c r="AL1295"/>
      <c r="AW1295"/>
      <c r="AX1295"/>
      <c r="BI1295"/>
      <c r="BJ1295"/>
      <c r="BU1295"/>
      <c r="BV1295"/>
    </row>
    <row r="1296" spans="13:74">
      <c r="M1296"/>
      <c r="N1296"/>
      <c r="Y1296"/>
      <c r="Z1296"/>
      <c r="AK1296"/>
      <c r="AL1296"/>
      <c r="AW1296"/>
      <c r="AX1296"/>
      <c r="BI1296"/>
      <c r="BJ1296"/>
      <c r="BU1296"/>
      <c r="BV1296"/>
    </row>
    <row r="1297" spans="13:74">
      <c r="M1297"/>
      <c r="N1297"/>
      <c r="Y1297"/>
      <c r="Z1297"/>
      <c r="AK1297"/>
      <c r="AL1297"/>
      <c r="AW1297"/>
      <c r="AX1297"/>
      <c r="BI1297"/>
      <c r="BJ1297"/>
      <c r="BU1297"/>
      <c r="BV1297"/>
    </row>
    <row r="1298" spans="13:74">
      <c r="M1298"/>
      <c r="N1298"/>
      <c r="Y1298"/>
      <c r="Z1298"/>
      <c r="AK1298"/>
      <c r="AL1298"/>
      <c r="AW1298"/>
      <c r="AX1298"/>
      <c r="BI1298"/>
      <c r="BJ1298"/>
      <c r="BU1298"/>
      <c r="BV1298"/>
    </row>
    <row r="1299" spans="13:74">
      <c r="M1299"/>
      <c r="N1299"/>
      <c r="Y1299"/>
      <c r="Z1299"/>
      <c r="AK1299"/>
      <c r="AL1299"/>
      <c r="AW1299"/>
      <c r="AX1299"/>
      <c r="BI1299"/>
      <c r="BJ1299"/>
      <c r="BU1299"/>
      <c r="BV1299"/>
    </row>
    <row r="1300" spans="13:74">
      <c r="M1300"/>
      <c r="N1300"/>
      <c r="Y1300"/>
      <c r="Z1300"/>
      <c r="AK1300"/>
      <c r="AL1300"/>
      <c r="AW1300"/>
      <c r="AX1300"/>
      <c r="BI1300"/>
      <c r="BJ1300"/>
      <c r="BU1300"/>
      <c r="BV1300"/>
    </row>
    <row r="1301" spans="13:74">
      <c r="M1301"/>
      <c r="N1301"/>
      <c r="Y1301"/>
      <c r="Z1301"/>
      <c r="AK1301"/>
      <c r="AL1301"/>
      <c r="AW1301"/>
      <c r="AX1301"/>
      <c r="BI1301"/>
      <c r="BJ1301"/>
      <c r="BU1301"/>
      <c r="BV1301"/>
    </row>
    <row r="1302" spans="13:74">
      <c r="M1302"/>
      <c r="N1302"/>
      <c r="Y1302"/>
      <c r="Z1302"/>
      <c r="AK1302"/>
      <c r="AL1302"/>
      <c r="AW1302"/>
      <c r="AX1302"/>
      <c r="BI1302"/>
      <c r="BJ1302"/>
      <c r="BU1302"/>
      <c r="BV1302"/>
    </row>
    <row r="1303" spans="13:74">
      <c r="M1303"/>
      <c r="N1303"/>
      <c r="Y1303"/>
      <c r="Z1303"/>
      <c r="AK1303"/>
      <c r="AL1303"/>
      <c r="AW1303"/>
      <c r="AX1303"/>
      <c r="BI1303"/>
      <c r="BJ1303"/>
      <c r="BU1303"/>
      <c r="BV1303"/>
    </row>
    <row r="1304" spans="13:74">
      <c r="M1304"/>
      <c r="N1304"/>
      <c r="Y1304"/>
      <c r="Z1304"/>
      <c r="AK1304"/>
      <c r="AL1304"/>
      <c r="AW1304"/>
      <c r="AX1304"/>
      <c r="BI1304"/>
      <c r="BJ1304"/>
      <c r="BU1304"/>
      <c r="BV1304"/>
    </row>
    <row r="1305" spans="13:74">
      <c r="M1305"/>
      <c r="N1305"/>
      <c r="Y1305"/>
      <c r="Z1305"/>
      <c r="AK1305"/>
      <c r="AL1305"/>
      <c r="AW1305"/>
      <c r="AX1305"/>
      <c r="BI1305"/>
      <c r="BJ1305"/>
      <c r="BU1305"/>
      <c r="BV1305"/>
    </row>
    <row r="1306" spans="13:74">
      <c r="M1306"/>
      <c r="N1306"/>
      <c r="Y1306"/>
      <c r="Z1306"/>
      <c r="AK1306"/>
      <c r="AL1306"/>
      <c r="AW1306"/>
      <c r="AX1306"/>
      <c r="BI1306"/>
      <c r="BJ1306"/>
      <c r="BU1306"/>
      <c r="BV1306"/>
    </row>
    <row r="1307" spans="13:74">
      <c r="M1307"/>
      <c r="N1307"/>
      <c r="Y1307"/>
      <c r="Z1307"/>
      <c r="AK1307"/>
      <c r="AL1307"/>
      <c r="AW1307"/>
      <c r="AX1307"/>
      <c r="BI1307"/>
      <c r="BJ1307"/>
      <c r="BU1307"/>
      <c r="BV1307"/>
    </row>
    <row r="1308" spans="13:74">
      <c r="M1308"/>
      <c r="N1308"/>
      <c r="Y1308"/>
      <c r="Z1308"/>
      <c r="AK1308"/>
      <c r="AL1308"/>
      <c r="AW1308"/>
      <c r="AX1308"/>
      <c r="BI1308"/>
      <c r="BJ1308"/>
      <c r="BU1308"/>
      <c r="BV1308"/>
    </row>
    <row r="1309" spans="13:74">
      <c r="M1309"/>
      <c r="N1309"/>
      <c r="Y1309"/>
      <c r="Z1309"/>
      <c r="AK1309"/>
      <c r="AL1309"/>
      <c r="AW1309"/>
      <c r="AX1309"/>
      <c r="BI1309"/>
      <c r="BJ1309"/>
      <c r="BU1309"/>
      <c r="BV1309"/>
    </row>
    <row r="1310" spans="13:74">
      <c r="M1310"/>
      <c r="N1310"/>
      <c r="Y1310"/>
      <c r="Z1310"/>
      <c r="AK1310"/>
      <c r="AL1310"/>
      <c r="AW1310"/>
      <c r="AX1310"/>
      <c r="BI1310"/>
      <c r="BJ1310"/>
      <c r="BU1310"/>
      <c r="BV1310"/>
    </row>
    <row r="1311" spans="13:74">
      <c r="M1311"/>
      <c r="N1311"/>
      <c r="Y1311"/>
      <c r="Z1311"/>
      <c r="AK1311"/>
      <c r="AL1311"/>
      <c r="AW1311"/>
      <c r="AX1311"/>
      <c r="BI1311"/>
      <c r="BJ1311"/>
      <c r="BU1311"/>
      <c r="BV1311"/>
    </row>
    <row r="1312" spans="13:74">
      <c r="M1312"/>
      <c r="N1312"/>
      <c r="Y1312"/>
      <c r="Z1312"/>
      <c r="AK1312"/>
      <c r="AL1312"/>
      <c r="AW1312"/>
      <c r="AX1312"/>
      <c r="BI1312"/>
      <c r="BJ1312"/>
      <c r="BU1312"/>
      <c r="BV1312"/>
    </row>
    <row r="1313" spans="13:74">
      <c r="M1313"/>
      <c r="N1313"/>
      <c r="Y1313"/>
      <c r="Z1313"/>
      <c r="AK1313"/>
      <c r="AL1313"/>
      <c r="AW1313"/>
      <c r="AX1313"/>
      <c r="BI1313"/>
      <c r="BJ1313"/>
      <c r="BU1313"/>
      <c r="BV1313"/>
    </row>
    <row r="1314" spans="13:74">
      <c r="M1314"/>
      <c r="N1314"/>
      <c r="Y1314"/>
      <c r="Z1314"/>
      <c r="AK1314"/>
      <c r="AL1314"/>
      <c r="AW1314"/>
      <c r="AX1314"/>
      <c r="BI1314"/>
      <c r="BJ1314"/>
      <c r="BU1314"/>
      <c r="BV1314"/>
    </row>
    <row r="1315" spans="13:74">
      <c r="M1315"/>
      <c r="N1315"/>
      <c r="Y1315"/>
      <c r="Z1315"/>
      <c r="AK1315"/>
      <c r="AL1315"/>
      <c r="AW1315"/>
      <c r="AX1315"/>
      <c r="BI1315"/>
      <c r="BJ1315"/>
      <c r="BU1315"/>
      <c r="BV1315"/>
    </row>
    <row r="1316" spans="13:74">
      <c r="M1316"/>
      <c r="N1316"/>
      <c r="Y1316"/>
      <c r="Z1316"/>
      <c r="AK1316"/>
      <c r="AL1316"/>
      <c r="AW1316"/>
      <c r="AX1316"/>
      <c r="BI1316"/>
      <c r="BJ1316"/>
      <c r="BU1316"/>
      <c r="BV1316"/>
    </row>
    <row r="1317" spans="13:74">
      <c r="M1317"/>
      <c r="N1317"/>
      <c r="Y1317"/>
      <c r="Z1317"/>
      <c r="AK1317"/>
      <c r="AL1317"/>
      <c r="AW1317"/>
      <c r="AX1317"/>
      <c r="BI1317"/>
      <c r="BJ1317"/>
      <c r="BU1317"/>
      <c r="BV1317"/>
    </row>
    <row r="1318" spans="13:74">
      <c r="M1318"/>
      <c r="N1318"/>
      <c r="Y1318"/>
      <c r="Z1318"/>
      <c r="AK1318"/>
      <c r="AL1318"/>
      <c r="AW1318"/>
      <c r="AX1318"/>
      <c r="BI1318"/>
      <c r="BJ1318"/>
      <c r="BU1318"/>
      <c r="BV1318"/>
    </row>
    <row r="1319" spans="13:74">
      <c r="M1319"/>
      <c r="N1319"/>
      <c r="Y1319"/>
      <c r="Z1319"/>
      <c r="AK1319"/>
      <c r="AL1319"/>
      <c r="AW1319"/>
      <c r="AX1319"/>
      <c r="BI1319"/>
      <c r="BJ1319"/>
      <c r="BU1319"/>
      <c r="BV1319"/>
    </row>
    <row r="1320" spans="13:74">
      <c r="M1320"/>
      <c r="N1320"/>
      <c r="Y1320"/>
      <c r="Z1320"/>
      <c r="AK1320"/>
      <c r="AL1320"/>
      <c r="AW1320"/>
      <c r="AX1320"/>
      <c r="BI1320"/>
      <c r="BJ1320"/>
      <c r="BU1320"/>
      <c r="BV1320"/>
    </row>
    <row r="1321" spans="13:74">
      <c r="M1321"/>
      <c r="N1321"/>
      <c r="Y1321"/>
      <c r="Z1321"/>
      <c r="AK1321"/>
      <c r="AL1321"/>
      <c r="AW1321"/>
      <c r="AX1321"/>
      <c r="BI1321"/>
      <c r="BJ1321"/>
      <c r="BU1321"/>
      <c r="BV1321"/>
    </row>
    <row r="1322" spans="13:74">
      <c r="M1322"/>
      <c r="N1322"/>
      <c r="Y1322"/>
      <c r="Z1322"/>
      <c r="AK1322"/>
      <c r="AL1322"/>
      <c r="AW1322"/>
      <c r="AX1322"/>
      <c r="BI1322"/>
      <c r="BJ1322"/>
      <c r="BU1322"/>
      <c r="BV1322"/>
    </row>
    <row r="1323" spans="13:74">
      <c r="M1323"/>
      <c r="N1323"/>
      <c r="Y1323"/>
      <c r="Z1323"/>
      <c r="AK1323"/>
      <c r="AL1323"/>
      <c r="AW1323"/>
      <c r="AX1323"/>
      <c r="BI1323"/>
      <c r="BJ1323"/>
      <c r="BU1323"/>
      <c r="BV1323"/>
    </row>
    <row r="1324" spans="13:74">
      <c r="M1324"/>
      <c r="N1324"/>
      <c r="Y1324"/>
      <c r="Z1324"/>
      <c r="AK1324"/>
      <c r="AL1324"/>
      <c r="AW1324"/>
      <c r="AX1324"/>
      <c r="BI1324"/>
      <c r="BJ1324"/>
      <c r="BU1324"/>
      <c r="BV1324"/>
    </row>
    <row r="1325" spans="13:74">
      <c r="M1325"/>
      <c r="N1325"/>
      <c r="Y1325"/>
      <c r="Z1325"/>
      <c r="AK1325"/>
      <c r="AL1325"/>
      <c r="AW1325"/>
      <c r="AX1325"/>
      <c r="BI1325"/>
      <c r="BJ1325"/>
      <c r="BU1325"/>
      <c r="BV1325"/>
    </row>
    <row r="1326" spans="13:74">
      <c r="M1326"/>
      <c r="N1326"/>
      <c r="Y1326"/>
      <c r="Z1326"/>
      <c r="AK1326"/>
      <c r="AL1326"/>
      <c r="AW1326"/>
      <c r="AX1326"/>
      <c r="BI1326"/>
      <c r="BJ1326"/>
      <c r="BU1326"/>
      <c r="BV1326"/>
    </row>
    <row r="1327" spans="13:74">
      <c r="M1327"/>
      <c r="N1327"/>
      <c r="Y1327"/>
      <c r="Z1327"/>
      <c r="AK1327"/>
      <c r="AL1327"/>
      <c r="AW1327"/>
      <c r="AX1327"/>
      <c r="BI1327"/>
      <c r="BJ1327"/>
      <c r="BU1327"/>
      <c r="BV1327"/>
    </row>
    <row r="1328" spans="13:74">
      <c r="M1328"/>
      <c r="N1328"/>
      <c r="Y1328"/>
      <c r="Z1328"/>
      <c r="AK1328"/>
      <c r="AL1328"/>
      <c r="AW1328"/>
      <c r="AX1328"/>
      <c r="BI1328"/>
      <c r="BJ1328"/>
      <c r="BU1328"/>
      <c r="BV1328"/>
    </row>
    <row r="1329" spans="13:74">
      <c r="M1329"/>
      <c r="N1329"/>
      <c r="Y1329"/>
      <c r="Z1329"/>
      <c r="AK1329"/>
      <c r="AL1329"/>
      <c r="AW1329"/>
      <c r="AX1329"/>
      <c r="BI1329"/>
      <c r="BJ1329"/>
      <c r="BU1329"/>
      <c r="BV1329"/>
    </row>
    <row r="1330" spans="13:74">
      <c r="M1330"/>
      <c r="N1330"/>
      <c r="Y1330"/>
      <c r="Z1330"/>
      <c r="AK1330"/>
      <c r="AL1330"/>
      <c r="AW1330"/>
      <c r="AX1330"/>
      <c r="BI1330"/>
      <c r="BJ1330"/>
      <c r="BU1330"/>
      <c r="BV1330"/>
    </row>
    <row r="1331" spans="13:74">
      <c r="M1331"/>
      <c r="N1331"/>
      <c r="Y1331"/>
      <c r="Z1331"/>
      <c r="AK1331"/>
      <c r="AL1331"/>
      <c r="AW1331"/>
      <c r="AX1331"/>
      <c r="BI1331"/>
      <c r="BJ1331"/>
      <c r="BU1331"/>
      <c r="BV1331"/>
    </row>
    <row r="1332" spans="13:74">
      <c r="M1332"/>
      <c r="N1332"/>
      <c r="Y1332"/>
      <c r="Z1332"/>
      <c r="AK1332"/>
      <c r="AL1332"/>
      <c r="AW1332"/>
      <c r="AX1332"/>
      <c r="BI1332"/>
      <c r="BJ1332"/>
      <c r="BU1332"/>
      <c r="BV1332"/>
    </row>
    <row r="1333" spans="13:74">
      <c r="M1333"/>
      <c r="N1333"/>
      <c r="Y1333"/>
      <c r="Z1333"/>
      <c r="AK1333"/>
      <c r="AL1333"/>
      <c r="AW1333"/>
      <c r="AX1333"/>
      <c r="BI1333"/>
      <c r="BJ1333"/>
      <c r="BU1333"/>
      <c r="BV1333"/>
    </row>
    <row r="1334" spans="13:74">
      <c r="M1334"/>
      <c r="N1334"/>
      <c r="Y1334"/>
      <c r="Z1334"/>
      <c r="AK1334"/>
      <c r="AL1334"/>
      <c r="AW1334"/>
      <c r="AX1334"/>
      <c r="BI1334"/>
      <c r="BJ1334"/>
      <c r="BU1334"/>
      <c r="BV1334"/>
    </row>
    <row r="1335" spans="13:74">
      <c r="M1335"/>
      <c r="N1335"/>
      <c r="Y1335"/>
      <c r="Z1335"/>
      <c r="AK1335"/>
      <c r="AL1335"/>
      <c r="AW1335"/>
      <c r="AX1335"/>
      <c r="BI1335"/>
      <c r="BJ1335"/>
      <c r="BU1335"/>
      <c r="BV1335"/>
    </row>
    <row r="1336" spans="13:74">
      <c r="M1336"/>
      <c r="N1336"/>
      <c r="Y1336"/>
      <c r="Z1336"/>
      <c r="AK1336"/>
      <c r="AL1336"/>
      <c r="AW1336"/>
      <c r="AX1336"/>
      <c r="BI1336"/>
      <c r="BJ1336"/>
      <c r="BU1336"/>
      <c r="BV1336"/>
    </row>
    <row r="1337" spans="13:74">
      <c r="M1337"/>
      <c r="N1337"/>
      <c r="Y1337"/>
      <c r="Z1337"/>
      <c r="AK1337"/>
      <c r="AL1337"/>
      <c r="AW1337"/>
      <c r="AX1337"/>
      <c r="BI1337"/>
      <c r="BJ1337"/>
      <c r="BU1337"/>
      <c r="BV1337"/>
    </row>
    <row r="1338" spans="13:74">
      <c r="M1338"/>
      <c r="N1338"/>
      <c r="Y1338"/>
      <c r="Z1338"/>
      <c r="AK1338"/>
      <c r="AL1338"/>
      <c r="AW1338"/>
      <c r="AX1338"/>
      <c r="BI1338"/>
      <c r="BJ1338"/>
      <c r="BU1338"/>
      <c r="BV1338"/>
    </row>
    <row r="1339" spans="13:74">
      <c r="M1339"/>
      <c r="N1339"/>
      <c r="Y1339"/>
      <c r="Z1339"/>
      <c r="AK1339"/>
      <c r="AL1339"/>
      <c r="AW1339"/>
      <c r="AX1339"/>
      <c r="BI1339"/>
      <c r="BJ1339"/>
      <c r="BU1339"/>
      <c r="BV1339"/>
    </row>
    <row r="1340" spans="13:74">
      <c r="M1340"/>
      <c r="N1340"/>
      <c r="Y1340"/>
      <c r="Z1340"/>
      <c r="AK1340"/>
      <c r="AL1340"/>
      <c r="AW1340"/>
      <c r="AX1340"/>
      <c r="BI1340"/>
      <c r="BJ1340"/>
      <c r="BU1340"/>
      <c r="BV1340"/>
    </row>
    <row r="1341" spans="13:74">
      <c r="M1341"/>
      <c r="N1341"/>
      <c r="Y1341"/>
      <c r="Z1341"/>
      <c r="AK1341"/>
      <c r="AL1341"/>
      <c r="AW1341"/>
      <c r="AX1341"/>
      <c r="BI1341"/>
      <c r="BJ1341"/>
      <c r="BU1341"/>
      <c r="BV1341"/>
    </row>
    <row r="1342" spans="13:74">
      <c r="M1342"/>
      <c r="N1342"/>
      <c r="Y1342"/>
      <c r="Z1342"/>
      <c r="AK1342"/>
      <c r="AL1342"/>
      <c r="AW1342"/>
      <c r="AX1342"/>
      <c r="BI1342"/>
      <c r="BJ1342"/>
      <c r="BU1342"/>
      <c r="BV1342"/>
    </row>
    <row r="1343" spans="13:74">
      <c r="M1343"/>
      <c r="N1343"/>
      <c r="Y1343"/>
      <c r="Z1343"/>
      <c r="AK1343"/>
      <c r="AL1343"/>
      <c r="AW1343"/>
      <c r="AX1343"/>
      <c r="BI1343"/>
      <c r="BJ1343"/>
      <c r="BU1343"/>
      <c r="BV1343"/>
    </row>
    <row r="1344" spans="13:74">
      <c r="M1344"/>
      <c r="N1344"/>
      <c r="Y1344"/>
      <c r="Z1344"/>
      <c r="AK1344"/>
      <c r="AL1344"/>
      <c r="AW1344"/>
      <c r="AX1344"/>
      <c r="BI1344"/>
      <c r="BJ1344"/>
      <c r="BU1344"/>
      <c r="BV1344"/>
    </row>
    <row r="1345" spans="13:74">
      <c r="M1345"/>
      <c r="N1345"/>
      <c r="Y1345"/>
      <c r="Z1345"/>
      <c r="AK1345"/>
      <c r="AL1345"/>
      <c r="AW1345"/>
      <c r="AX1345"/>
      <c r="BI1345"/>
      <c r="BJ1345"/>
      <c r="BU1345"/>
      <c r="BV1345"/>
    </row>
    <row r="1346" spans="13:74">
      <c r="M1346"/>
      <c r="N1346"/>
      <c r="Y1346"/>
      <c r="Z1346"/>
      <c r="AK1346"/>
      <c r="AL1346"/>
      <c r="AW1346"/>
      <c r="AX1346"/>
      <c r="BI1346"/>
      <c r="BJ1346"/>
      <c r="BU1346"/>
      <c r="BV1346"/>
    </row>
    <row r="1347" spans="13:74">
      <c r="M1347"/>
      <c r="N1347"/>
      <c r="Y1347"/>
      <c r="Z1347"/>
      <c r="AK1347"/>
      <c r="AL1347"/>
      <c r="AW1347"/>
      <c r="AX1347"/>
      <c r="BI1347"/>
      <c r="BJ1347"/>
      <c r="BU1347"/>
      <c r="BV1347"/>
    </row>
    <row r="1348" spans="13:74">
      <c r="M1348"/>
      <c r="N1348"/>
      <c r="Y1348"/>
      <c r="Z1348"/>
      <c r="AK1348"/>
      <c r="AL1348"/>
      <c r="AW1348"/>
      <c r="AX1348"/>
      <c r="BI1348"/>
      <c r="BJ1348"/>
      <c r="BU1348"/>
      <c r="BV1348"/>
    </row>
    <row r="1349" spans="13:74">
      <c r="M1349"/>
      <c r="N1349"/>
      <c r="Y1349"/>
      <c r="Z1349"/>
      <c r="AK1349"/>
      <c r="AL1349"/>
      <c r="AW1349"/>
      <c r="AX1349"/>
      <c r="BI1349"/>
      <c r="BJ1349"/>
      <c r="BU1349"/>
      <c r="BV1349"/>
    </row>
    <row r="1350" spans="13:74">
      <c r="M1350"/>
      <c r="N1350"/>
      <c r="Y1350"/>
      <c r="Z1350"/>
      <c r="AK1350"/>
      <c r="AL1350"/>
      <c r="AW1350"/>
      <c r="AX1350"/>
      <c r="BI1350"/>
      <c r="BJ1350"/>
      <c r="BU1350"/>
      <c r="BV1350"/>
    </row>
    <row r="1351" spans="13:74">
      <c r="M1351"/>
      <c r="N1351"/>
      <c r="Y1351"/>
      <c r="Z1351"/>
      <c r="AK1351"/>
      <c r="AL1351"/>
      <c r="AW1351"/>
      <c r="AX1351"/>
      <c r="BI1351"/>
      <c r="BJ1351"/>
      <c r="BU1351"/>
      <c r="BV1351"/>
    </row>
    <row r="1352" spans="13:74">
      <c r="M1352"/>
      <c r="N1352"/>
      <c r="Y1352"/>
      <c r="Z1352"/>
      <c r="AK1352"/>
      <c r="AL1352"/>
      <c r="AW1352"/>
      <c r="AX1352"/>
      <c r="BI1352"/>
      <c r="BJ1352"/>
      <c r="BU1352"/>
      <c r="BV1352"/>
    </row>
    <row r="1353" spans="13:74">
      <c r="M1353"/>
      <c r="N1353"/>
      <c r="Y1353"/>
      <c r="Z1353"/>
      <c r="AK1353"/>
      <c r="AL1353"/>
      <c r="AW1353"/>
      <c r="AX1353"/>
      <c r="BI1353"/>
      <c r="BJ1353"/>
      <c r="BU1353"/>
      <c r="BV1353"/>
    </row>
    <row r="1354" spans="13:74">
      <c r="M1354"/>
      <c r="N1354"/>
      <c r="Y1354"/>
      <c r="Z1354"/>
      <c r="AK1354"/>
      <c r="AL1354"/>
      <c r="AW1354"/>
      <c r="AX1354"/>
      <c r="BI1354"/>
      <c r="BJ1354"/>
      <c r="BU1354"/>
      <c r="BV1354"/>
    </row>
    <row r="1355" spans="13:74">
      <c r="M1355"/>
      <c r="N1355"/>
      <c r="Y1355"/>
      <c r="Z1355"/>
      <c r="AK1355"/>
      <c r="AL1355"/>
      <c r="AW1355"/>
      <c r="AX1355"/>
      <c r="BI1355"/>
      <c r="BJ1355"/>
      <c r="BU1355"/>
      <c r="BV1355"/>
    </row>
    <row r="1356" spans="13:74">
      <c r="M1356"/>
      <c r="N1356"/>
      <c r="Y1356"/>
      <c r="Z1356"/>
      <c r="AK1356"/>
      <c r="AL1356"/>
      <c r="AW1356"/>
      <c r="AX1356"/>
      <c r="BI1356"/>
      <c r="BJ1356"/>
      <c r="BU1356"/>
      <c r="BV1356"/>
    </row>
    <row r="1357" spans="13:74">
      <c r="M1357"/>
      <c r="N1357"/>
      <c r="Y1357"/>
      <c r="Z1357"/>
      <c r="AK1357"/>
      <c r="AL1357"/>
      <c r="AW1357"/>
      <c r="AX1357"/>
      <c r="BI1357"/>
      <c r="BJ1357"/>
      <c r="BU1357"/>
      <c r="BV1357"/>
    </row>
    <row r="1358" spans="13:74">
      <c r="M1358"/>
      <c r="N1358"/>
      <c r="Y1358"/>
      <c r="Z1358"/>
      <c r="AK1358"/>
      <c r="AL1358"/>
      <c r="AW1358"/>
      <c r="AX1358"/>
      <c r="BI1358"/>
      <c r="BJ1358"/>
      <c r="BU1358"/>
      <c r="BV1358"/>
    </row>
    <row r="1359" spans="13:74">
      <c r="M1359"/>
      <c r="N1359"/>
      <c r="Y1359"/>
      <c r="Z1359"/>
      <c r="AK1359"/>
      <c r="AL1359"/>
      <c r="AW1359"/>
      <c r="AX1359"/>
      <c r="BI1359"/>
      <c r="BJ1359"/>
      <c r="BU1359"/>
      <c r="BV1359"/>
    </row>
    <row r="1360" spans="13:74">
      <c r="M1360"/>
      <c r="N1360"/>
      <c r="Y1360"/>
      <c r="Z1360"/>
      <c r="AK1360"/>
      <c r="AL1360"/>
      <c r="AW1360"/>
      <c r="AX1360"/>
      <c r="BI1360"/>
      <c r="BJ1360"/>
      <c r="BU1360"/>
      <c r="BV1360"/>
    </row>
    <row r="1361" spans="13:74">
      <c r="M1361"/>
      <c r="N1361"/>
      <c r="Y1361"/>
      <c r="Z1361"/>
      <c r="AK1361"/>
      <c r="AL1361"/>
      <c r="AW1361"/>
      <c r="AX1361"/>
      <c r="BI1361"/>
      <c r="BJ1361"/>
      <c r="BU1361"/>
      <c r="BV1361"/>
    </row>
    <row r="1362" spans="13:74">
      <c r="M1362"/>
      <c r="N1362"/>
      <c r="Y1362"/>
      <c r="Z1362"/>
      <c r="AK1362"/>
      <c r="AL1362"/>
      <c r="AW1362"/>
      <c r="AX1362"/>
      <c r="BI1362"/>
      <c r="BJ1362"/>
      <c r="BU1362"/>
      <c r="BV1362"/>
    </row>
    <row r="1363" spans="13:74">
      <c r="M1363"/>
      <c r="N1363"/>
      <c r="Y1363"/>
      <c r="Z1363"/>
      <c r="AK1363"/>
      <c r="AL1363"/>
      <c r="AW1363"/>
      <c r="AX1363"/>
      <c r="BI1363"/>
      <c r="BJ1363"/>
      <c r="BU1363"/>
      <c r="BV1363"/>
    </row>
    <row r="1364" spans="13:74">
      <c r="M1364"/>
      <c r="N1364"/>
      <c r="Y1364"/>
      <c r="Z1364"/>
      <c r="AK1364"/>
      <c r="AL1364"/>
      <c r="AW1364"/>
      <c r="AX1364"/>
      <c r="BI1364"/>
      <c r="BJ1364"/>
      <c r="BU1364"/>
      <c r="BV1364"/>
    </row>
    <row r="1365" spans="13:74">
      <c r="M1365"/>
      <c r="N1365"/>
      <c r="Y1365"/>
      <c r="Z1365"/>
      <c r="AK1365"/>
      <c r="AL1365"/>
      <c r="AW1365"/>
      <c r="AX1365"/>
      <c r="BI1365"/>
      <c r="BJ1365"/>
      <c r="BU1365"/>
      <c r="BV1365"/>
    </row>
    <row r="1366" spans="13:74">
      <c r="M1366"/>
      <c r="N1366"/>
      <c r="Y1366"/>
      <c r="Z1366"/>
      <c r="AK1366"/>
      <c r="AL1366"/>
      <c r="AW1366"/>
      <c r="AX1366"/>
      <c r="BI1366"/>
      <c r="BJ1366"/>
      <c r="BU1366"/>
      <c r="BV1366"/>
    </row>
    <row r="1367" spans="13:74">
      <c r="M1367"/>
      <c r="N1367"/>
      <c r="Y1367"/>
      <c r="Z1367"/>
      <c r="AK1367"/>
      <c r="AL1367"/>
      <c r="AW1367"/>
      <c r="AX1367"/>
      <c r="BI1367"/>
      <c r="BJ1367"/>
      <c r="BU1367"/>
      <c r="BV1367"/>
    </row>
    <row r="1368" spans="13:74">
      <c r="M1368"/>
      <c r="N1368"/>
      <c r="Y1368"/>
      <c r="Z1368"/>
      <c r="AK1368"/>
      <c r="AL1368"/>
      <c r="AW1368"/>
      <c r="AX1368"/>
      <c r="BI1368"/>
      <c r="BJ1368"/>
      <c r="BU1368"/>
      <c r="BV1368"/>
    </row>
    <row r="1369" spans="13:74">
      <c r="M1369"/>
      <c r="N1369"/>
      <c r="Y1369"/>
      <c r="Z1369"/>
      <c r="AK1369"/>
      <c r="AL1369"/>
      <c r="AW1369"/>
      <c r="AX1369"/>
      <c r="BI1369"/>
      <c r="BJ1369"/>
      <c r="BU1369"/>
      <c r="BV1369"/>
    </row>
    <row r="1370" spans="13:74">
      <c r="M1370"/>
      <c r="N1370"/>
      <c r="Y1370"/>
      <c r="Z1370"/>
      <c r="AK1370"/>
      <c r="AL1370"/>
      <c r="AW1370"/>
      <c r="AX1370"/>
      <c r="BI1370"/>
      <c r="BJ1370"/>
      <c r="BU1370"/>
      <c r="BV1370"/>
    </row>
    <row r="1371" spans="13:74">
      <c r="M1371"/>
      <c r="N1371"/>
      <c r="Y1371"/>
      <c r="Z1371"/>
      <c r="AK1371"/>
      <c r="AL1371"/>
      <c r="AW1371"/>
      <c r="AX1371"/>
      <c r="BI1371"/>
      <c r="BJ1371"/>
      <c r="BU1371"/>
      <c r="BV1371"/>
    </row>
    <row r="1372" spans="13:74">
      <c r="M1372"/>
      <c r="N1372"/>
      <c r="Y1372"/>
      <c r="Z1372"/>
      <c r="AK1372"/>
      <c r="AL1372"/>
      <c r="AW1372"/>
      <c r="AX1372"/>
      <c r="BI1372"/>
      <c r="BJ1372"/>
      <c r="BU1372"/>
      <c r="BV1372"/>
    </row>
    <row r="1373" spans="13:74">
      <c r="M1373"/>
      <c r="N1373"/>
      <c r="Y1373"/>
      <c r="Z1373"/>
      <c r="AK1373"/>
      <c r="AL1373"/>
      <c r="AW1373"/>
      <c r="AX1373"/>
      <c r="BI1373"/>
      <c r="BJ1373"/>
      <c r="BU1373"/>
      <c r="BV1373"/>
    </row>
    <row r="1374" spans="13:74">
      <c r="M1374"/>
      <c r="N1374"/>
      <c r="Y1374"/>
      <c r="Z1374"/>
      <c r="AK1374"/>
      <c r="AL1374"/>
      <c r="AW1374"/>
      <c r="AX1374"/>
      <c r="BI1374"/>
      <c r="BJ1374"/>
      <c r="BU1374"/>
      <c r="BV1374"/>
    </row>
    <row r="1375" spans="13:74">
      <c r="M1375"/>
      <c r="N1375"/>
      <c r="Y1375"/>
      <c r="Z1375"/>
      <c r="AK1375"/>
      <c r="AL1375"/>
      <c r="AW1375"/>
      <c r="AX1375"/>
      <c r="BI1375"/>
      <c r="BJ1375"/>
      <c r="BU1375"/>
      <c r="BV1375"/>
    </row>
    <row r="1376" spans="13:74">
      <c r="M1376"/>
      <c r="N1376"/>
      <c r="Y1376"/>
      <c r="Z1376"/>
      <c r="AK1376"/>
      <c r="AL1376"/>
      <c r="AW1376"/>
      <c r="AX1376"/>
      <c r="BI1376"/>
      <c r="BJ1376"/>
      <c r="BU1376"/>
      <c r="BV1376"/>
    </row>
    <row r="1377" spans="13:74">
      <c r="M1377"/>
      <c r="N1377"/>
      <c r="Y1377"/>
      <c r="Z1377"/>
      <c r="AK1377"/>
      <c r="AL1377"/>
      <c r="AW1377"/>
      <c r="AX1377"/>
      <c r="BI1377"/>
      <c r="BJ1377"/>
      <c r="BU1377"/>
      <c r="BV1377"/>
    </row>
    <row r="1378" spans="13:74">
      <c r="M1378"/>
      <c r="N1378"/>
      <c r="Y1378"/>
      <c r="Z1378"/>
      <c r="AK1378"/>
      <c r="AL1378"/>
      <c r="AW1378"/>
      <c r="AX1378"/>
      <c r="BI1378"/>
      <c r="BJ1378"/>
      <c r="BU1378"/>
      <c r="BV1378"/>
    </row>
    <row r="1379" spans="13:74">
      <c r="M1379"/>
      <c r="N1379"/>
      <c r="Y1379"/>
      <c r="Z1379"/>
      <c r="AK1379"/>
      <c r="AL1379"/>
      <c r="AW1379"/>
      <c r="AX1379"/>
      <c r="BI1379"/>
      <c r="BJ1379"/>
      <c r="BU1379"/>
      <c r="BV1379"/>
    </row>
    <row r="1380" spans="13:74">
      <c r="M1380"/>
      <c r="N1380"/>
      <c r="Y1380"/>
      <c r="Z1380"/>
      <c r="AK1380"/>
      <c r="AL1380"/>
      <c r="AW1380"/>
      <c r="AX1380"/>
      <c r="BI1380"/>
      <c r="BJ1380"/>
      <c r="BU1380"/>
      <c r="BV1380"/>
    </row>
    <row r="1381" spans="13:74">
      <c r="M1381"/>
      <c r="N1381"/>
      <c r="Y1381"/>
      <c r="Z1381"/>
      <c r="AK1381"/>
      <c r="AL1381"/>
      <c r="AW1381"/>
      <c r="AX1381"/>
      <c r="BI1381"/>
      <c r="BJ1381"/>
      <c r="BU1381"/>
      <c r="BV1381"/>
    </row>
    <row r="1382" spans="13:74">
      <c r="M1382"/>
      <c r="N1382"/>
      <c r="Y1382"/>
      <c r="Z1382"/>
      <c r="AK1382"/>
      <c r="AL1382"/>
      <c r="AW1382"/>
      <c r="AX1382"/>
      <c r="BI1382"/>
      <c r="BJ1382"/>
      <c r="BU1382"/>
      <c r="BV1382"/>
    </row>
    <row r="1383" spans="13:74">
      <c r="M1383"/>
      <c r="N1383"/>
      <c r="Y1383"/>
      <c r="Z1383"/>
      <c r="AK1383"/>
      <c r="AL1383"/>
      <c r="AW1383"/>
      <c r="AX1383"/>
      <c r="BI1383"/>
      <c r="BJ1383"/>
      <c r="BU1383"/>
      <c r="BV1383"/>
    </row>
    <row r="1384" spans="13:74">
      <c r="M1384"/>
      <c r="N1384"/>
      <c r="Y1384"/>
      <c r="Z1384"/>
      <c r="AK1384"/>
      <c r="AL1384"/>
      <c r="AW1384"/>
      <c r="AX1384"/>
      <c r="BI1384"/>
      <c r="BJ1384"/>
      <c r="BU1384"/>
      <c r="BV1384"/>
    </row>
    <row r="1385" spans="13:74">
      <c r="M1385"/>
      <c r="N1385"/>
      <c r="Y1385"/>
      <c r="Z1385"/>
      <c r="AK1385"/>
      <c r="AL1385"/>
      <c r="AW1385"/>
      <c r="AX1385"/>
      <c r="BI1385"/>
      <c r="BJ1385"/>
      <c r="BU1385"/>
      <c r="BV1385"/>
    </row>
    <row r="1386" spans="13:74">
      <c r="M1386"/>
      <c r="N1386"/>
      <c r="Y1386"/>
      <c r="Z1386"/>
      <c r="AK1386"/>
      <c r="AL1386"/>
      <c r="AW1386"/>
      <c r="AX1386"/>
      <c r="BI1386"/>
      <c r="BJ1386"/>
      <c r="BU1386"/>
      <c r="BV1386"/>
    </row>
    <row r="1387" spans="13:74">
      <c r="M1387"/>
      <c r="N1387"/>
      <c r="Y1387"/>
      <c r="Z1387"/>
      <c r="AK1387"/>
      <c r="AL1387"/>
      <c r="AW1387"/>
      <c r="AX1387"/>
      <c r="BI1387"/>
      <c r="BJ1387"/>
      <c r="BU1387"/>
      <c r="BV1387"/>
    </row>
    <row r="1388" spans="13:74">
      <c r="M1388"/>
      <c r="N1388"/>
      <c r="Y1388"/>
      <c r="Z1388"/>
      <c r="AK1388"/>
      <c r="AL1388"/>
      <c r="AW1388"/>
      <c r="AX1388"/>
      <c r="BI1388"/>
      <c r="BJ1388"/>
      <c r="BU1388"/>
      <c r="BV1388"/>
    </row>
    <row r="1389" spans="13:74">
      <c r="M1389"/>
      <c r="N1389"/>
      <c r="Y1389"/>
      <c r="Z1389"/>
      <c r="AK1389"/>
      <c r="AL1389"/>
      <c r="AW1389"/>
      <c r="AX1389"/>
      <c r="BI1389"/>
      <c r="BJ1389"/>
      <c r="BU1389"/>
      <c r="BV1389"/>
    </row>
    <row r="1390" spans="13:74">
      <c r="M1390"/>
      <c r="N1390"/>
      <c r="Y1390"/>
      <c r="Z1390"/>
      <c r="AK1390"/>
      <c r="AL1390"/>
      <c r="AW1390"/>
      <c r="AX1390"/>
      <c r="BI1390"/>
      <c r="BJ1390"/>
      <c r="BU1390"/>
      <c r="BV1390"/>
    </row>
    <row r="1391" spans="13:74">
      <c r="M1391"/>
      <c r="N1391"/>
      <c r="Y1391"/>
      <c r="Z1391"/>
      <c r="AK1391"/>
      <c r="AL1391"/>
      <c r="AW1391"/>
      <c r="AX1391"/>
      <c r="BI1391"/>
      <c r="BJ1391"/>
      <c r="BU1391"/>
      <c r="BV1391"/>
    </row>
    <row r="1392" spans="13:74">
      <c r="M1392"/>
      <c r="N1392"/>
      <c r="Y1392"/>
      <c r="Z1392"/>
      <c r="AK1392"/>
      <c r="AL1392"/>
      <c r="AW1392"/>
      <c r="AX1392"/>
      <c r="BI1392"/>
      <c r="BJ1392"/>
      <c r="BU1392"/>
      <c r="BV1392"/>
    </row>
    <row r="1393" spans="13:74">
      <c r="M1393"/>
      <c r="N1393"/>
      <c r="Y1393"/>
      <c r="Z1393"/>
      <c r="AK1393"/>
      <c r="AL1393"/>
      <c r="AW1393"/>
      <c r="AX1393"/>
      <c r="BI1393"/>
      <c r="BJ1393"/>
      <c r="BU1393"/>
      <c r="BV1393"/>
    </row>
    <row r="1394" spans="13:74">
      <c r="M1394"/>
      <c r="N1394"/>
      <c r="Y1394"/>
      <c r="Z1394"/>
      <c r="AK1394"/>
      <c r="AL1394"/>
      <c r="AW1394"/>
      <c r="AX1394"/>
      <c r="BI1394"/>
      <c r="BJ1394"/>
      <c r="BU1394"/>
      <c r="BV1394"/>
    </row>
    <row r="1395" spans="13:74">
      <c r="M1395"/>
      <c r="N1395"/>
      <c r="Y1395"/>
      <c r="Z1395"/>
      <c r="AK1395"/>
      <c r="AL1395"/>
      <c r="AW1395"/>
      <c r="AX1395"/>
      <c r="BI1395"/>
      <c r="BJ1395"/>
      <c r="BU1395"/>
      <c r="BV1395"/>
    </row>
    <row r="1396" spans="13:74">
      <c r="M1396"/>
      <c r="N1396"/>
      <c r="Y1396"/>
      <c r="Z1396"/>
      <c r="AK1396"/>
      <c r="AL1396"/>
      <c r="AW1396"/>
      <c r="AX1396"/>
      <c r="BI1396"/>
      <c r="BJ1396"/>
      <c r="BU1396"/>
      <c r="BV1396"/>
    </row>
    <row r="1397" spans="13:74">
      <c r="M1397"/>
      <c r="N1397"/>
      <c r="Y1397"/>
      <c r="Z1397"/>
      <c r="AK1397"/>
      <c r="AL1397"/>
      <c r="AW1397"/>
      <c r="AX1397"/>
      <c r="BI1397"/>
      <c r="BJ1397"/>
      <c r="BU1397"/>
      <c r="BV1397"/>
    </row>
    <row r="1398" spans="13:74">
      <c r="M1398"/>
      <c r="N1398"/>
      <c r="Y1398"/>
      <c r="Z1398"/>
      <c r="AK1398"/>
      <c r="AL1398"/>
      <c r="AW1398"/>
      <c r="AX1398"/>
      <c r="BI1398"/>
      <c r="BJ1398"/>
      <c r="BU1398"/>
      <c r="BV1398"/>
    </row>
    <row r="1399" spans="13:74">
      <c r="M1399"/>
      <c r="N1399"/>
      <c r="Y1399"/>
      <c r="Z1399"/>
      <c r="AK1399"/>
      <c r="AL1399"/>
      <c r="AW1399"/>
      <c r="AX1399"/>
      <c r="BI1399"/>
      <c r="BJ1399"/>
      <c r="BU1399"/>
      <c r="BV1399"/>
    </row>
    <row r="1400" spans="13:74">
      <c r="M1400"/>
      <c r="N1400"/>
      <c r="Y1400"/>
      <c r="Z1400"/>
      <c r="AK1400"/>
      <c r="AL1400"/>
      <c r="AW1400"/>
      <c r="AX1400"/>
      <c r="BI1400"/>
      <c r="BJ1400"/>
      <c r="BU1400"/>
      <c r="BV1400"/>
    </row>
    <row r="1401" spans="13:74">
      <c r="M1401"/>
      <c r="N1401"/>
      <c r="Y1401"/>
      <c r="Z1401"/>
      <c r="AK1401"/>
      <c r="AL1401"/>
      <c r="AW1401"/>
      <c r="AX1401"/>
      <c r="BI1401"/>
      <c r="BJ1401"/>
      <c r="BU1401"/>
      <c r="BV1401"/>
    </row>
    <row r="1402" spans="13:74">
      <c r="M1402"/>
      <c r="N1402"/>
      <c r="Y1402"/>
      <c r="Z1402"/>
      <c r="AK1402"/>
      <c r="AL1402"/>
      <c r="AW1402"/>
      <c r="AX1402"/>
      <c r="BI1402"/>
      <c r="BJ1402"/>
      <c r="BU1402"/>
      <c r="BV1402"/>
    </row>
    <row r="1403" spans="13:74">
      <c r="M1403"/>
      <c r="N1403"/>
      <c r="Y1403"/>
      <c r="Z1403"/>
      <c r="AK1403"/>
      <c r="AL1403"/>
      <c r="AW1403"/>
      <c r="AX1403"/>
      <c r="BI1403"/>
      <c r="BJ1403"/>
      <c r="BU1403"/>
      <c r="BV1403"/>
    </row>
    <row r="1404" spans="13:74">
      <c r="M1404"/>
      <c r="N1404"/>
      <c r="Y1404"/>
      <c r="Z1404"/>
      <c r="AK1404"/>
      <c r="AL1404"/>
      <c r="AW1404"/>
      <c r="AX1404"/>
      <c r="BI1404"/>
      <c r="BJ1404"/>
      <c r="BU1404"/>
      <c r="BV1404"/>
    </row>
    <row r="1405" spans="13:74">
      <c r="M1405"/>
      <c r="N1405"/>
      <c r="Y1405"/>
      <c r="Z1405"/>
      <c r="AK1405"/>
      <c r="AL1405"/>
      <c r="AW1405"/>
      <c r="AX1405"/>
      <c r="BI1405"/>
      <c r="BJ1405"/>
      <c r="BU1405"/>
      <c r="BV1405"/>
    </row>
    <row r="1406" spans="13:74">
      <c r="M1406"/>
      <c r="N1406"/>
      <c r="Y1406"/>
      <c r="Z1406"/>
      <c r="AK1406"/>
      <c r="AL1406"/>
      <c r="AW1406"/>
      <c r="AX1406"/>
      <c r="BI1406"/>
      <c r="BJ1406"/>
      <c r="BU1406"/>
      <c r="BV1406"/>
    </row>
    <row r="1407" spans="13:74">
      <c r="M1407"/>
      <c r="N1407"/>
      <c r="Y1407"/>
      <c r="Z1407"/>
      <c r="AK1407"/>
      <c r="AL1407"/>
      <c r="AW1407"/>
      <c r="AX1407"/>
      <c r="BI1407"/>
      <c r="BJ1407"/>
      <c r="BU1407"/>
      <c r="BV1407"/>
    </row>
    <row r="1408" spans="13:74">
      <c r="M1408"/>
      <c r="N1408"/>
      <c r="Y1408"/>
      <c r="Z1408"/>
      <c r="AK1408"/>
      <c r="AL1408"/>
      <c r="AW1408"/>
      <c r="AX1408"/>
      <c r="BI1408"/>
      <c r="BJ1408"/>
      <c r="BU1408"/>
      <c r="BV1408"/>
    </row>
    <row r="1409" spans="13:74">
      <c r="M1409"/>
      <c r="N1409"/>
      <c r="Y1409"/>
      <c r="Z1409"/>
      <c r="AK1409"/>
      <c r="AL1409"/>
      <c r="AW1409"/>
      <c r="AX1409"/>
      <c r="BI1409"/>
      <c r="BJ1409"/>
      <c r="BU1409"/>
      <c r="BV1409"/>
    </row>
    <row r="1410" spans="13:74">
      <c r="M1410"/>
      <c r="N1410"/>
      <c r="Y1410"/>
      <c r="Z1410"/>
      <c r="AK1410"/>
      <c r="AL1410"/>
      <c r="AW1410"/>
      <c r="AX1410"/>
      <c r="BI1410"/>
      <c r="BJ1410"/>
      <c r="BU1410"/>
      <c r="BV1410"/>
    </row>
    <row r="1411" spans="13:74">
      <c r="M1411"/>
      <c r="N1411"/>
      <c r="Y1411"/>
      <c r="Z1411"/>
      <c r="AK1411"/>
      <c r="AL1411"/>
      <c r="AW1411"/>
      <c r="AX1411"/>
      <c r="BI1411"/>
      <c r="BJ1411"/>
      <c r="BU1411"/>
      <c r="BV1411"/>
    </row>
    <row r="1412" spans="13:74">
      <c r="M1412"/>
      <c r="N1412"/>
      <c r="Y1412"/>
      <c r="Z1412"/>
      <c r="AK1412"/>
      <c r="AL1412"/>
      <c r="AW1412"/>
      <c r="AX1412"/>
      <c r="BI1412"/>
      <c r="BJ1412"/>
      <c r="BU1412"/>
      <c r="BV1412"/>
    </row>
    <row r="1413" spans="13:74">
      <c r="M1413"/>
      <c r="N1413"/>
      <c r="Y1413"/>
      <c r="Z1413"/>
      <c r="AK1413"/>
      <c r="AL1413"/>
      <c r="AW1413"/>
      <c r="AX1413"/>
      <c r="BI1413"/>
      <c r="BJ1413"/>
      <c r="BU1413"/>
      <c r="BV1413"/>
    </row>
    <row r="1414" spans="13:74">
      <c r="M1414"/>
      <c r="N1414"/>
      <c r="Y1414"/>
      <c r="Z1414"/>
      <c r="AK1414"/>
      <c r="AL1414"/>
      <c r="AW1414"/>
      <c r="AX1414"/>
      <c r="BI1414"/>
      <c r="BJ1414"/>
      <c r="BU1414"/>
      <c r="BV1414"/>
    </row>
    <row r="1415" spans="13:74">
      <c r="M1415"/>
      <c r="N1415"/>
      <c r="Y1415"/>
      <c r="Z1415"/>
      <c r="AK1415"/>
      <c r="AL1415"/>
      <c r="AW1415"/>
      <c r="AX1415"/>
      <c r="BI1415"/>
      <c r="BJ1415"/>
      <c r="BU1415"/>
      <c r="BV1415"/>
    </row>
    <row r="1416" spans="13:74">
      <c r="M1416"/>
      <c r="N1416"/>
      <c r="Y1416"/>
      <c r="Z1416"/>
      <c r="AK1416"/>
      <c r="AL1416"/>
      <c r="AW1416"/>
      <c r="AX1416"/>
      <c r="BI1416"/>
      <c r="BJ1416"/>
      <c r="BU1416"/>
      <c r="BV1416"/>
    </row>
    <row r="1417" spans="13:74">
      <c r="M1417"/>
      <c r="N1417"/>
      <c r="Y1417"/>
      <c r="Z1417"/>
      <c r="AK1417"/>
      <c r="AL1417"/>
      <c r="AW1417"/>
      <c r="AX1417"/>
      <c r="BI1417"/>
      <c r="BJ1417"/>
      <c r="BU1417"/>
      <c r="BV1417"/>
    </row>
    <row r="1418" spans="13:74">
      <c r="M1418"/>
      <c r="N1418"/>
      <c r="Y1418"/>
      <c r="Z1418"/>
      <c r="AK1418"/>
      <c r="AL1418"/>
      <c r="AW1418"/>
      <c r="AX1418"/>
      <c r="BI1418"/>
      <c r="BJ1418"/>
      <c r="BU1418"/>
      <c r="BV1418"/>
    </row>
    <row r="1419" spans="13:74">
      <c r="M1419"/>
      <c r="N1419"/>
      <c r="Y1419"/>
      <c r="Z1419"/>
      <c r="AK1419"/>
      <c r="AL1419"/>
      <c r="AW1419"/>
      <c r="AX1419"/>
      <c r="BI1419"/>
      <c r="BJ1419"/>
      <c r="BU1419"/>
      <c r="BV1419"/>
    </row>
    <row r="1420" spans="13:74">
      <c r="M1420"/>
      <c r="N1420"/>
      <c r="Y1420"/>
      <c r="Z1420"/>
      <c r="AK1420"/>
      <c r="AL1420"/>
      <c r="AW1420"/>
      <c r="AX1420"/>
      <c r="BI1420"/>
      <c r="BJ1420"/>
      <c r="BU1420"/>
      <c r="BV1420"/>
    </row>
    <row r="1421" spans="13:74">
      <c r="M1421"/>
      <c r="N1421"/>
      <c r="Y1421"/>
      <c r="Z1421"/>
      <c r="AK1421"/>
      <c r="AL1421"/>
      <c r="AW1421"/>
      <c r="AX1421"/>
      <c r="BI1421"/>
      <c r="BJ1421"/>
      <c r="BU1421"/>
      <c r="BV1421"/>
    </row>
    <row r="1422" spans="13:74">
      <c r="M1422"/>
      <c r="N1422"/>
      <c r="Y1422"/>
      <c r="Z1422"/>
      <c r="AK1422"/>
      <c r="AL1422"/>
      <c r="AW1422"/>
      <c r="AX1422"/>
      <c r="BI1422"/>
      <c r="BJ1422"/>
      <c r="BU1422"/>
      <c r="BV1422"/>
    </row>
    <row r="1423" spans="13:74">
      <c r="M1423"/>
      <c r="N1423"/>
      <c r="Y1423"/>
      <c r="Z1423"/>
      <c r="AK1423"/>
      <c r="AL1423"/>
      <c r="AW1423"/>
      <c r="AX1423"/>
      <c r="BI1423"/>
      <c r="BJ1423"/>
      <c r="BU1423"/>
      <c r="BV1423"/>
    </row>
    <row r="1424" spans="13:74">
      <c r="M1424"/>
      <c r="N1424"/>
      <c r="Y1424"/>
      <c r="Z1424"/>
      <c r="AK1424"/>
      <c r="AL1424"/>
      <c r="AW1424"/>
      <c r="AX1424"/>
      <c r="BI1424"/>
      <c r="BJ1424"/>
      <c r="BU1424"/>
      <c r="BV1424"/>
    </row>
    <row r="1425" spans="13:74">
      <c r="M1425"/>
      <c r="N1425"/>
      <c r="Y1425"/>
      <c r="Z1425"/>
      <c r="AK1425"/>
      <c r="AL1425"/>
      <c r="AW1425"/>
      <c r="AX1425"/>
      <c r="BI1425"/>
      <c r="BJ1425"/>
      <c r="BU1425"/>
      <c r="BV1425"/>
    </row>
    <row r="1426" spans="13:74">
      <c r="M1426"/>
      <c r="N1426"/>
      <c r="Y1426"/>
      <c r="Z1426"/>
      <c r="AK1426"/>
      <c r="AL1426"/>
      <c r="AW1426"/>
      <c r="AX1426"/>
      <c r="BI1426"/>
      <c r="BJ1426"/>
      <c r="BU1426"/>
      <c r="BV1426"/>
    </row>
    <row r="1427" spans="13:74">
      <c r="M1427"/>
      <c r="N1427"/>
      <c r="Y1427"/>
      <c r="Z1427"/>
      <c r="AK1427"/>
      <c r="AL1427"/>
      <c r="AW1427"/>
      <c r="AX1427"/>
      <c r="BI1427"/>
      <c r="BJ1427"/>
      <c r="BU1427"/>
      <c r="BV1427"/>
    </row>
    <row r="1428" spans="13:74">
      <c r="M1428"/>
      <c r="N1428"/>
      <c r="Y1428"/>
      <c r="Z1428"/>
      <c r="AK1428"/>
      <c r="AL1428"/>
      <c r="AW1428"/>
      <c r="AX1428"/>
      <c r="BI1428"/>
      <c r="BJ1428"/>
      <c r="BU1428"/>
      <c r="BV1428"/>
    </row>
    <row r="1429" spans="13:74">
      <c r="M1429"/>
      <c r="N1429"/>
      <c r="Y1429"/>
      <c r="Z1429"/>
      <c r="AK1429"/>
      <c r="AL1429"/>
      <c r="AW1429"/>
      <c r="AX1429"/>
      <c r="BI1429"/>
      <c r="BJ1429"/>
      <c r="BU1429"/>
      <c r="BV1429"/>
    </row>
    <row r="1430" spans="13:74">
      <c r="M1430"/>
      <c r="N1430"/>
      <c r="Y1430"/>
      <c r="Z1430"/>
      <c r="AK1430"/>
      <c r="AL1430"/>
      <c r="AW1430"/>
      <c r="AX1430"/>
      <c r="BI1430"/>
      <c r="BJ1430"/>
      <c r="BU1430"/>
      <c r="BV1430"/>
    </row>
    <row r="1431" spans="13:74">
      <c r="M1431"/>
      <c r="N1431"/>
      <c r="Y1431"/>
      <c r="Z1431"/>
      <c r="AK1431"/>
      <c r="AL1431"/>
      <c r="AW1431"/>
      <c r="AX1431"/>
      <c r="BI1431"/>
      <c r="BJ1431"/>
      <c r="BU1431"/>
      <c r="BV1431"/>
    </row>
    <row r="1432" spans="13:74">
      <c r="M1432"/>
      <c r="N1432"/>
      <c r="Y1432"/>
      <c r="Z1432"/>
      <c r="AK1432"/>
      <c r="AL1432"/>
      <c r="AW1432"/>
      <c r="AX1432"/>
      <c r="BI1432"/>
      <c r="BJ1432"/>
      <c r="BU1432"/>
      <c r="BV1432"/>
    </row>
    <row r="1433" spans="13:74">
      <c r="M1433"/>
      <c r="N1433"/>
      <c r="Y1433"/>
      <c r="Z1433"/>
      <c r="AK1433"/>
      <c r="AL1433"/>
      <c r="AW1433"/>
      <c r="AX1433"/>
      <c r="BI1433"/>
      <c r="BJ1433"/>
      <c r="BU1433"/>
      <c r="BV1433"/>
    </row>
    <row r="1434" spans="13:74">
      <c r="M1434"/>
      <c r="N1434"/>
      <c r="Y1434"/>
      <c r="Z1434"/>
      <c r="AK1434"/>
      <c r="AL1434"/>
      <c r="AW1434"/>
      <c r="AX1434"/>
      <c r="BI1434"/>
      <c r="BJ1434"/>
      <c r="BU1434"/>
      <c r="BV1434"/>
    </row>
    <row r="1435" spans="13:74">
      <c r="M1435"/>
      <c r="N1435"/>
      <c r="Y1435"/>
      <c r="Z1435"/>
      <c r="AK1435"/>
      <c r="AL1435"/>
      <c r="AW1435"/>
      <c r="AX1435"/>
      <c r="BI1435"/>
      <c r="BJ1435"/>
      <c r="BU1435"/>
      <c r="BV1435"/>
    </row>
    <row r="1436" spans="13:74">
      <c r="M1436"/>
      <c r="N1436"/>
      <c r="Y1436"/>
      <c r="Z1436"/>
      <c r="AK1436"/>
      <c r="AL1436"/>
      <c r="AW1436"/>
      <c r="AX1436"/>
      <c r="BI1436"/>
      <c r="BJ1436"/>
      <c r="BU1436"/>
      <c r="BV1436"/>
    </row>
    <row r="1437" spans="13:74">
      <c r="M1437"/>
      <c r="N1437"/>
      <c r="Y1437"/>
      <c r="Z1437"/>
      <c r="AK1437"/>
      <c r="AL1437"/>
      <c r="AW1437"/>
      <c r="AX1437"/>
      <c r="BI1437"/>
      <c r="BJ1437"/>
      <c r="BU1437"/>
      <c r="BV1437"/>
    </row>
    <row r="1438" spans="13:74">
      <c r="M1438"/>
      <c r="N1438"/>
      <c r="Y1438"/>
      <c r="Z1438"/>
      <c r="AK1438"/>
      <c r="AL1438"/>
      <c r="AW1438"/>
      <c r="AX1438"/>
      <c r="BI1438"/>
      <c r="BJ1438"/>
      <c r="BU1438"/>
      <c r="BV1438"/>
    </row>
    <row r="1439" spans="13:74">
      <c r="M1439"/>
      <c r="N1439"/>
      <c r="Y1439"/>
      <c r="Z1439"/>
      <c r="AK1439"/>
      <c r="AL1439"/>
      <c r="AW1439"/>
      <c r="AX1439"/>
      <c r="BI1439"/>
      <c r="BJ1439"/>
      <c r="BU1439"/>
      <c r="BV1439"/>
    </row>
    <row r="1440" spans="13:74">
      <c r="M1440"/>
      <c r="N1440"/>
      <c r="Y1440"/>
      <c r="Z1440"/>
      <c r="AK1440"/>
      <c r="AL1440"/>
      <c r="AW1440"/>
      <c r="AX1440"/>
      <c r="BI1440"/>
      <c r="BJ1440"/>
      <c r="BU1440"/>
      <c r="BV1440"/>
    </row>
    <row r="1441" spans="13:74">
      <c r="M1441"/>
      <c r="N1441"/>
      <c r="Y1441"/>
      <c r="Z1441"/>
      <c r="AK1441"/>
      <c r="AL1441"/>
      <c r="AW1441"/>
      <c r="AX1441"/>
      <c r="BI1441"/>
      <c r="BJ1441"/>
      <c r="BU1441"/>
      <c r="BV1441"/>
    </row>
    <row r="1442" spans="13:74">
      <c r="M1442"/>
      <c r="N1442"/>
      <c r="Y1442"/>
      <c r="Z1442"/>
      <c r="AK1442"/>
      <c r="AL1442"/>
      <c r="AW1442"/>
      <c r="AX1442"/>
      <c r="BI1442"/>
      <c r="BJ1442"/>
      <c r="BU1442"/>
      <c r="BV1442"/>
    </row>
    <row r="1443" spans="13:74">
      <c r="M1443"/>
      <c r="N1443"/>
      <c r="Y1443"/>
      <c r="Z1443"/>
      <c r="AK1443"/>
      <c r="AL1443"/>
      <c r="AW1443"/>
      <c r="AX1443"/>
      <c r="BI1443"/>
      <c r="BJ1443"/>
      <c r="BU1443"/>
      <c r="BV1443"/>
    </row>
    <row r="1444" spans="13:74">
      <c r="M1444"/>
      <c r="N1444"/>
      <c r="Y1444"/>
      <c r="Z1444"/>
      <c r="AK1444"/>
      <c r="AL1444"/>
      <c r="AW1444"/>
      <c r="AX1444"/>
      <c r="BI1444"/>
      <c r="BJ1444"/>
      <c r="BU1444"/>
      <c r="BV1444"/>
    </row>
    <row r="1445" spans="13:74">
      <c r="M1445"/>
      <c r="N1445"/>
      <c r="Y1445"/>
      <c r="Z1445"/>
      <c r="AK1445"/>
      <c r="AL1445"/>
      <c r="AW1445"/>
      <c r="AX1445"/>
      <c r="BI1445"/>
      <c r="BJ1445"/>
      <c r="BU1445"/>
      <c r="BV1445"/>
    </row>
    <row r="1446" spans="13:74">
      <c r="M1446"/>
      <c r="N1446"/>
      <c r="Y1446"/>
      <c r="Z1446"/>
      <c r="AK1446"/>
      <c r="AL1446"/>
      <c r="AW1446"/>
      <c r="AX1446"/>
      <c r="BI1446"/>
      <c r="BJ1446"/>
      <c r="BU1446"/>
      <c r="BV1446"/>
    </row>
    <row r="1447" spans="13:74">
      <c r="M1447"/>
      <c r="N1447"/>
      <c r="Y1447"/>
      <c r="Z1447"/>
      <c r="AK1447"/>
      <c r="AL1447"/>
      <c r="AW1447"/>
      <c r="AX1447"/>
      <c r="BI1447"/>
      <c r="BJ1447"/>
      <c r="BU1447"/>
      <c r="BV1447"/>
    </row>
    <row r="1448" spans="13:74">
      <c r="M1448"/>
      <c r="N1448"/>
      <c r="Y1448"/>
      <c r="Z1448"/>
      <c r="AK1448"/>
      <c r="AL1448"/>
      <c r="AW1448"/>
      <c r="AX1448"/>
      <c r="BI1448"/>
      <c r="BJ1448"/>
      <c r="BU1448"/>
      <c r="BV1448"/>
    </row>
    <row r="1449" spans="13:74">
      <c r="M1449"/>
      <c r="N1449"/>
      <c r="Y1449"/>
      <c r="Z1449"/>
      <c r="AK1449"/>
      <c r="AL1449"/>
      <c r="AW1449"/>
      <c r="AX1449"/>
      <c r="BI1449"/>
      <c r="BJ1449"/>
      <c r="BU1449"/>
      <c r="BV1449"/>
    </row>
    <row r="1450" spans="13:74">
      <c r="M1450"/>
      <c r="N1450"/>
      <c r="Y1450"/>
      <c r="Z1450"/>
      <c r="AK1450"/>
      <c r="AL1450"/>
      <c r="AW1450"/>
      <c r="AX1450"/>
      <c r="BI1450"/>
      <c r="BJ1450"/>
      <c r="BU1450"/>
      <c r="BV1450"/>
    </row>
    <row r="1451" spans="13:74">
      <c r="M1451"/>
      <c r="N1451"/>
      <c r="Y1451"/>
      <c r="Z1451"/>
      <c r="AK1451"/>
      <c r="AL1451"/>
      <c r="AW1451"/>
      <c r="AX1451"/>
      <c r="BI1451"/>
      <c r="BJ1451"/>
      <c r="BU1451"/>
      <c r="BV1451"/>
    </row>
    <row r="1452" spans="13:74">
      <c r="M1452"/>
      <c r="N1452"/>
      <c r="Y1452"/>
      <c r="Z1452"/>
      <c r="AK1452"/>
      <c r="AL1452"/>
      <c r="AW1452"/>
      <c r="AX1452"/>
      <c r="BI1452"/>
      <c r="BJ1452"/>
      <c r="BU1452"/>
      <c r="BV1452"/>
    </row>
    <row r="1453" spans="13:74">
      <c r="M1453"/>
      <c r="N1453"/>
      <c r="Y1453"/>
      <c r="Z1453"/>
      <c r="AK1453"/>
      <c r="AL1453"/>
      <c r="AW1453"/>
      <c r="AX1453"/>
      <c r="BI1453"/>
      <c r="BJ1453"/>
      <c r="BU1453"/>
      <c r="BV1453"/>
    </row>
    <row r="1454" spans="13:74">
      <c r="M1454"/>
      <c r="N1454"/>
      <c r="Y1454"/>
      <c r="Z1454"/>
      <c r="AK1454"/>
      <c r="AL1454"/>
      <c r="AW1454"/>
      <c r="AX1454"/>
      <c r="BI1454"/>
      <c r="BJ1454"/>
      <c r="BU1454"/>
      <c r="BV1454"/>
    </row>
    <row r="1455" spans="13:74">
      <c r="M1455"/>
      <c r="N1455"/>
      <c r="Y1455"/>
      <c r="Z1455"/>
      <c r="AK1455"/>
      <c r="AL1455"/>
      <c r="AW1455"/>
      <c r="AX1455"/>
      <c r="BI1455"/>
      <c r="BJ1455"/>
      <c r="BU1455"/>
      <c r="BV1455"/>
    </row>
    <row r="1456" spans="13:74">
      <c r="M1456"/>
      <c r="N1456"/>
      <c r="Y1456"/>
      <c r="Z1456"/>
      <c r="AK1456"/>
      <c r="AL1456"/>
      <c r="AW1456"/>
      <c r="AX1456"/>
      <c r="BI1456"/>
      <c r="BJ1456"/>
      <c r="BU1456"/>
      <c r="BV1456"/>
    </row>
    <row r="1457" spans="13:74">
      <c r="M1457"/>
      <c r="N1457"/>
      <c r="Y1457"/>
      <c r="Z1457"/>
      <c r="AK1457"/>
      <c r="AL1457"/>
      <c r="AW1457"/>
      <c r="AX1457"/>
      <c r="BI1457"/>
      <c r="BJ1457"/>
      <c r="BU1457"/>
      <c r="BV1457"/>
    </row>
    <row r="1458" spans="13:74">
      <c r="M1458"/>
      <c r="N1458"/>
      <c r="Y1458"/>
      <c r="Z1458"/>
      <c r="AK1458"/>
      <c r="AL1458"/>
      <c r="AW1458"/>
      <c r="AX1458"/>
      <c r="BI1458"/>
      <c r="BJ1458"/>
      <c r="BU1458"/>
      <c r="BV1458"/>
    </row>
    <row r="1459" spans="13:74">
      <c r="M1459"/>
      <c r="N1459"/>
      <c r="Y1459"/>
      <c r="Z1459"/>
      <c r="AK1459"/>
      <c r="AL1459"/>
      <c r="AW1459"/>
      <c r="AX1459"/>
      <c r="BI1459"/>
      <c r="BJ1459"/>
      <c r="BU1459"/>
      <c r="BV1459"/>
    </row>
    <row r="1460" spans="13:74">
      <c r="M1460"/>
      <c r="N1460"/>
      <c r="Y1460"/>
      <c r="Z1460"/>
      <c r="AK1460"/>
      <c r="AL1460"/>
      <c r="AW1460"/>
      <c r="AX1460"/>
      <c r="BI1460"/>
      <c r="BJ1460"/>
      <c r="BU1460"/>
      <c r="BV1460"/>
    </row>
    <row r="1461" spans="13:74">
      <c r="M1461"/>
      <c r="N1461"/>
      <c r="Y1461"/>
      <c r="Z1461"/>
      <c r="AK1461"/>
      <c r="AL1461"/>
      <c r="AW1461"/>
      <c r="AX1461"/>
      <c r="BI1461"/>
      <c r="BJ1461"/>
      <c r="BU1461"/>
      <c r="BV1461"/>
    </row>
    <row r="1462" spans="13:74">
      <c r="M1462"/>
      <c r="N1462"/>
      <c r="Y1462"/>
      <c r="Z1462"/>
      <c r="AK1462"/>
      <c r="AL1462"/>
      <c r="AW1462"/>
      <c r="AX1462"/>
      <c r="BI1462"/>
      <c r="BJ1462"/>
      <c r="BU1462"/>
      <c r="BV1462"/>
    </row>
    <row r="1463" spans="13:74">
      <c r="M1463"/>
      <c r="N1463"/>
      <c r="Y1463"/>
      <c r="Z1463"/>
      <c r="AK1463"/>
      <c r="AL1463"/>
      <c r="AW1463"/>
      <c r="AX1463"/>
      <c r="BI1463"/>
      <c r="BJ1463"/>
      <c r="BU1463"/>
      <c r="BV1463"/>
    </row>
    <row r="1464" spans="13:74">
      <c r="M1464"/>
      <c r="N1464"/>
      <c r="Y1464"/>
      <c r="Z1464"/>
      <c r="AK1464"/>
      <c r="AL1464"/>
      <c r="AW1464"/>
      <c r="AX1464"/>
      <c r="BI1464"/>
      <c r="BJ1464"/>
      <c r="BU1464"/>
      <c r="BV1464"/>
    </row>
    <row r="1465" spans="13:74">
      <c r="M1465"/>
      <c r="N1465"/>
      <c r="Y1465"/>
      <c r="Z1465"/>
      <c r="AK1465"/>
      <c r="AL1465"/>
      <c r="AW1465"/>
      <c r="AX1465"/>
      <c r="BI1465"/>
      <c r="BJ1465"/>
      <c r="BU1465"/>
      <c r="BV1465"/>
    </row>
    <row r="1466" spans="13:74">
      <c r="M1466"/>
      <c r="N1466"/>
      <c r="Y1466"/>
      <c r="Z1466"/>
      <c r="AK1466"/>
      <c r="AL1466"/>
      <c r="AW1466"/>
      <c r="AX1466"/>
      <c r="BI1466"/>
      <c r="BJ1466"/>
      <c r="BU1466"/>
      <c r="BV1466"/>
    </row>
    <row r="1467" spans="13:74">
      <c r="M1467"/>
      <c r="N1467"/>
      <c r="Y1467"/>
      <c r="Z1467"/>
      <c r="AK1467"/>
      <c r="AL1467"/>
      <c r="AW1467"/>
      <c r="AX1467"/>
      <c r="BI1467"/>
      <c r="BJ1467"/>
      <c r="BU1467"/>
      <c r="BV1467"/>
    </row>
    <row r="1468" spans="13:74">
      <c r="M1468"/>
      <c r="N1468"/>
      <c r="Y1468"/>
      <c r="Z1468"/>
      <c r="AK1468"/>
      <c r="AL1468"/>
      <c r="AW1468"/>
      <c r="AX1468"/>
      <c r="BI1468"/>
      <c r="BJ1468"/>
      <c r="BU1468"/>
      <c r="BV1468"/>
    </row>
    <row r="1469" spans="13:74">
      <c r="M1469"/>
      <c r="N1469"/>
      <c r="Y1469"/>
      <c r="Z1469"/>
      <c r="AK1469"/>
      <c r="AL1469"/>
      <c r="AW1469"/>
      <c r="AX1469"/>
      <c r="BI1469"/>
      <c r="BJ1469"/>
      <c r="BU1469"/>
      <c r="BV1469"/>
    </row>
    <row r="1470" spans="13:74">
      <c r="M1470"/>
      <c r="N1470"/>
      <c r="Y1470"/>
      <c r="Z1470"/>
      <c r="AK1470"/>
      <c r="AL1470"/>
      <c r="AW1470"/>
      <c r="AX1470"/>
      <c r="BI1470"/>
      <c r="BJ1470"/>
      <c r="BU1470"/>
      <c r="BV1470"/>
    </row>
    <row r="1471" spans="13:74">
      <c r="M1471"/>
      <c r="N1471"/>
      <c r="Y1471"/>
      <c r="Z1471"/>
      <c r="AK1471"/>
      <c r="AL1471"/>
      <c r="AW1471"/>
      <c r="AX1471"/>
      <c r="BI1471"/>
      <c r="BJ1471"/>
      <c r="BU1471"/>
      <c r="BV1471"/>
    </row>
    <row r="1472" spans="13:74">
      <c r="M1472"/>
      <c r="N1472"/>
      <c r="Y1472"/>
      <c r="Z1472"/>
      <c r="AK1472"/>
      <c r="AL1472"/>
      <c r="AW1472"/>
      <c r="AX1472"/>
      <c r="BI1472"/>
      <c r="BJ1472"/>
      <c r="BU1472"/>
      <c r="BV1472"/>
    </row>
    <row r="1473" spans="13:74">
      <c r="M1473"/>
      <c r="N1473"/>
      <c r="Y1473"/>
      <c r="Z1473"/>
      <c r="AK1473"/>
      <c r="AL1473"/>
      <c r="AW1473"/>
      <c r="AX1473"/>
      <c r="BI1473"/>
      <c r="BJ1473"/>
      <c r="BU1473"/>
      <c r="BV1473"/>
    </row>
    <row r="1474" spans="13:74">
      <c r="M1474"/>
      <c r="N1474"/>
      <c r="Y1474"/>
      <c r="Z1474"/>
      <c r="AK1474"/>
      <c r="AL1474"/>
      <c r="AW1474"/>
      <c r="AX1474"/>
      <c r="BI1474"/>
      <c r="BJ1474"/>
      <c r="BU1474"/>
      <c r="BV1474"/>
    </row>
    <row r="1475" spans="13:74">
      <c r="M1475"/>
      <c r="N1475"/>
      <c r="Y1475"/>
      <c r="Z1475"/>
      <c r="AK1475"/>
      <c r="AL1475"/>
      <c r="AW1475"/>
      <c r="AX1475"/>
      <c r="BI1475"/>
      <c r="BJ1475"/>
      <c r="BU1475"/>
      <c r="BV1475"/>
    </row>
    <row r="1476" spans="13:74">
      <c r="M1476"/>
      <c r="N1476"/>
      <c r="Y1476"/>
      <c r="Z1476"/>
      <c r="AK1476"/>
      <c r="AL1476"/>
      <c r="AW1476"/>
      <c r="AX1476"/>
      <c r="BI1476"/>
      <c r="BJ1476"/>
      <c r="BU1476"/>
      <c r="BV1476"/>
    </row>
    <row r="1477" spans="13:74">
      <c r="M1477"/>
      <c r="N1477"/>
      <c r="Y1477"/>
      <c r="Z1477"/>
      <c r="AK1477"/>
      <c r="AL1477"/>
      <c r="AW1477"/>
      <c r="AX1477"/>
      <c r="BI1477"/>
      <c r="BJ1477"/>
      <c r="BU1477"/>
      <c r="BV1477"/>
    </row>
    <row r="1478" spans="13:74">
      <c r="M1478"/>
      <c r="N1478"/>
      <c r="Y1478"/>
      <c r="Z1478"/>
      <c r="AK1478"/>
      <c r="AL1478"/>
      <c r="AW1478"/>
      <c r="AX1478"/>
      <c r="BI1478"/>
      <c r="BJ1478"/>
      <c r="BU1478"/>
      <c r="BV1478"/>
    </row>
    <row r="1479" spans="13:74">
      <c r="M1479"/>
      <c r="N1479"/>
      <c r="Y1479"/>
      <c r="Z1479"/>
      <c r="AK1479"/>
      <c r="AL1479"/>
      <c r="AW1479"/>
      <c r="AX1479"/>
      <c r="BI1479"/>
      <c r="BJ1479"/>
      <c r="BU1479"/>
      <c r="BV1479"/>
    </row>
    <row r="1480" spans="13:74">
      <c r="M1480"/>
      <c r="N1480"/>
      <c r="Y1480"/>
      <c r="Z1480"/>
      <c r="AK1480"/>
      <c r="AL1480"/>
      <c r="AW1480"/>
      <c r="AX1480"/>
      <c r="BI1480"/>
      <c r="BJ1480"/>
      <c r="BU1480"/>
      <c r="BV1480"/>
    </row>
    <row r="1481" spans="13:74">
      <c r="M1481"/>
      <c r="N1481"/>
      <c r="Y1481"/>
      <c r="Z1481"/>
      <c r="AK1481"/>
      <c r="AL1481"/>
      <c r="AW1481"/>
      <c r="AX1481"/>
      <c r="BI1481"/>
      <c r="BJ1481"/>
      <c r="BU1481"/>
      <c r="BV1481"/>
    </row>
    <row r="1482" spans="13:74">
      <c r="M1482"/>
      <c r="N1482"/>
      <c r="Y1482"/>
      <c r="Z1482"/>
      <c r="AK1482"/>
      <c r="AL1482"/>
      <c r="AW1482"/>
      <c r="AX1482"/>
      <c r="BI1482"/>
      <c r="BJ1482"/>
      <c r="BU1482"/>
      <c r="BV1482"/>
    </row>
    <row r="1483" spans="13:74">
      <c r="M1483"/>
      <c r="N1483"/>
      <c r="Y1483"/>
      <c r="Z1483"/>
      <c r="AK1483"/>
      <c r="AL1483"/>
      <c r="AW1483"/>
      <c r="AX1483"/>
      <c r="BI1483"/>
      <c r="BJ1483"/>
      <c r="BU1483"/>
      <c r="BV1483"/>
    </row>
    <row r="1484" spans="13:74">
      <c r="M1484"/>
      <c r="N1484"/>
      <c r="Y1484"/>
      <c r="Z1484"/>
      <c r="AK1484"/>
      <c r="AL1484"/>
      <c r="AW1484"/>
      <c r="AX1484"/>
      <c r="BI1484"/>
      <c r="BJ1484"/>
      <c r="BU1484"/>
      <c r="BV1484"/>
    </row>
    <row r="1485" spans="13:74">
      <c r="M1485"/>
      <c r="N1485"/>
      <c r="Y1485"/>
      <c r="Z1485"/>
      <c r="AK1485"/>
      <c r="AL1485"/>
      <c r="AW1485"/>
      <c r="AX1485"/>
      <c r="BI1485"/>
      <c r="BJ1485"/>
      <c r="BU1485"/>
      <c r="BV1485"/>
    </row>
    <row r="1486" spans="13:74">
      <c r="M1486"/>
      <c r="N1486"/>
      <c r="Y1486"/>
      <c r="Z1486"/>
      <c r="AK1486"/>
      <c r="AL1486"/>
      <c r="AW1486"/>
      <c r="AX1486"/>
      <c r="BI1486"/>
      <c r="BJ1486"/>
      <c r="BU1486"/>
      <c r="BV1486"/>
    </row>
    <row r="1487" spans="13:74">
      <c r="M1487"/>
      <c r="N1487"/>
      <c r="Y1487"/>
      <c r="Z1487"/>
      <c r="AK1487"/>
      <c r="AL1487"/>
      <c r="AW1487"/>
      <c r="AX1487"/>
      <c r="BI1487"/>
      <c r="BJ1487"/>
      <c r="BU1487"/>
      <c r="BV1487"/>
    </row>
    <row r="1488" spans="13:74">
      <c r="M1488"/>
      <c r="N1488"/>
      <c r="Y1488"/>
      <c r="Z1488"/>
      <c r="AK1488"/>
      <c r="AL1488"/>
      <c r="AW1488"/>
      <c r="AX1488"/>
      <c r="BI1488"/>
      <c r="BJ1488"/>
      <c r="BU1488"/>
      <c r="BV1488"/>
    </row>
    <row r="1489" spans="13:74">
      <c r="M1489"/>
      <c r="N1489"/>
      <c r="Y1489"/>
      <c r="Z1489"/>
      <c r="AK1489"/>
      <c r="AL1489"/>
      <c r="AW1489"/>
      <c r="AX1489"/>
      <c r="BI1489"/>
      <c r="BJ1489"/>
      <c r="BU1489"/>
      <c r="BV1489"/>
    </row>
    <row r="1490" spans="13:74">
      <c r="M1490"/>
      <c r="N1490"/>
      <c r="Y1490"/>
      <c r="Z1490"/>
      <c r="AK1490"/>
      <c r="AL1490"/>
      <c r="AW1490"/>
      <c r="AX1490"/>
      <c r="BI1490"/>
      <c r="BJ1490"/>
      <c r="BU1490"/>
      <c r="BV1490"/>
    </row>
    <row r="1491" spans="13:74">
      <c r="M1491"/>
      <c r="N1491"/>
      <c r="Y1491"/>
      <c r="Z1491"/>
      <c r="AK1491"/>
      <c r="AL1491"/>
      <c r="AW1491"/>
      <c r="AX1491"/>
      <c r="BI1491"/>
      <c r="BJ1491"/>
      <c r="BU1491"/>
      <c r="BV1491"/>
    </row>
    <row r="1492" spans="13:74">
      <c r="M1492"/>
      <c r="N1492"/>
      <c r="Y1492"/>
      <c r="Z1492"/>
      <c r="AK1492"/>
      <c r="AL1492"/>
      <c r="AW1492"/>
      <c r="AX1492"/>
      <c r="BI1492"/>
      <c r="BJ1492"/>
      <c r="BU1492"/>
      <c r="BV1492"/>
    </row>
    <row r="1493" spans="13:74">
      <c r="M1493"/>
      <c r="N1493"/>
      <c r="Y1493"/>
      <c r="Z1493"/>
      <c r="AK1493"/>
      <c r="AL1493"/>
      <c r="AW1493"/>
      <c r="AX1493"/>
      <c r="BI1493"/>
      <c r="BJ1493"/>
      <c r="BU1493"/>
      <c r="BV1493"/>
    </row>
    <row r="1494" spans="13:74">
      <c r="M1494"/>
      <c r="N1494"/>
      <c r="Y1494"/>
      <c r="Z1494"/>
      <c r="AK1494"/>
      <c r="AL1494"/>
      <c r="AW1494"/>
      <c r="AX1494"/>
      <c r="BI1494"/>
      <c r="BJ1494"/>
      <c r="BU1494"/>
      <c r="BV1494"/>
    </row>
    <row r="1495" spans="13:74">
      <c r="M1495"/>
      <c r="N1495"/>
      <c r="Y1495"/>
      <c r="Z1495"/>
      <c r="AK1495"/>
      <c r="AL1495"/>
      <c r="AW1495"/>
      <c r="AX1495"/>
      <c r="BI1495"/>
      <c r="BJ1495"/>
      <c r="BU1495"/>
      <c r="BV1495"/>
    </row>
    <row r="1496" spans="13:74">
      <c r="M1496"/>
      <c r="N1496"/>
      <c r="Y1496"/>
      <c r="Z1496"/>
      <c r="AK1496"/>
      <c r="AL1496"/>
      <c r="AW1496"/>
      <c r="AX1496"/>
      <c r="BI1496"/>
      <c r="BJ1496"/>
      <c r="BU1496"/>
      <c r="BV1496"/>
    </row>
    <row r="1497" spans="13:74">
      <c r="M1497"/>
      <c r="N1497"/>
      <c r="Y1497"/>
      <c r="Z1497"/>
      <c r="AK1497"/>
      <c r="AL1497"/>
      <c r="AW1497"/>
      <c r="AX1497"/>
      <c r="BI1497"/>
      <c r="BJ1497"/>
      <c r="BU1497"/>
      <c r="BV1497"/>
    </row>
    <row r="1498" spans="13:74">
      <c r="M1498"/>
      <c r="N1498"/>
      <c r="Y1498"/>
      <c r="Z1498"/>
      <c r="AK1498"/>
      <c r="AL1498"/>
      <c r="AW1498"/>
      <c r="AX1498"/>
      <c r="BI1498"/>
      <c r="BJ1498"/>
      <c r="BU1498"/>
      <c r="BV1498"/>
    </row>
    <row r="1499" spans="13:74">
      <c r="M1499"/>
      <c r="N1499"/>
      <c r="Y1499"/>
      <c r="Z1499"/>
      <c r="AK1499"/>
      <c r="AL1499"/>
      <c r="AW1499"/>
      <c r="AX1499"/>
      <c r="BI1499"/>
      <c r="BJ1499"/>
      <c r="BU1499"/>
      <c r="BV1499"/>
    </row>
    <row r="1500" spans="13:74">
      <c r="M1500"/>
      <c r="N1500"/>
      <c r="Y1500"/>
      <c r="Z1500"/>
      <c r="AK1500"/>
      <c r="AL1500"/>
      <c r="AW1500"/>
      <c r="AX1500"/>
      <c r="BI1500"/>
      <c r="BJ1500"/>
      <c r="BU1500"/>
      <c r="BV1500"/>
    </row>
    <row r="1501" spans="13:74">
      <c r="M1501"/>
      <c r="N1501"/>
      <c r="Y1501"/>
      <c r="Z1501"/>
      <c r="AK1501"/>
      <c r="AL1501"/>
      <c r="AW1501"/>
      <c r="AX1501"/>
      <c r="BI1501"/>
      <c r="BJ1501"/>
      <c r="BU1501"/>
      <c r="BV1501"/>
    </row>
    <row r="1502" spans="13:74">
      <c r="M1502"/>
      <c r="N1502"/>
      <c r="Y1502"/>
      <c r="Z1502"/>
      <c r="AK1502"/>
      <c r="AL1502"/>
      <c r="AW1502"/>
      <c r="AX1502"/>
      <c r="BI1502"/>
      <c r="BJ1502"/>
      <c r="BU1502"/>
      <c r="BV1502"/>
    </row>
    <row r="1503" spans="13:74">
      <c r="M1503"/>
      <c r="N1503"/>
      <c r="Y1503"/>
      <c r="Z1503"/>
      <c r="AK1503"/>
      <c r="AL1503"/>
      <c r="AW1503"/>
      <c r="AX1503"/>
      <c r="BI1503"/>
      <c r="BJ1503"/>
      <c r="BU1503"/>
      <c r="BV1503"/>
    </row>
    <row r="1504" spans="13:74">
      <c r="M1504"/>
      <c r="N1504"/>
      <c r="Y1504"/>
      <c r="Z1504"/>
      <c r="AK1504"/>
      <c r="AL1504"/>
      <c r="AW1504"/>
      <c r="AX1504"/>
      <c r="BI1504"/>
      <c r="BJ1504"/>
      <c r="BU1504"/>
      <c r="BV1504"/>
    </row>
    <row r="1505" spans="13:74">
      <c r="M1505"/>
      <c r="N1505"/>
      <c r="Y1505"/>
      <c r="Z1505"/>
      <c r="AK1505"/>
      <c r="AL1505"/>
      <c r="AW1505"/>
      <c r="AX1505"/>
      <c r="BI1505"/>
      <c r="BJ1505"/>
      <c r="BU1505"/>
      <c r="BV1505"/>
    </row>
    <row r="1506" spans="13:74">
      <c r="M1506"/>
      <c r="N1506"/>
      <c r="Y1506"/>
      <c r="Z1506"/>
      <c r="AK1506"/>
      <c r="AL1506"/>
      <c r="AW1506"/>
      <c r="AX1506"/>
      <c r="BI1506"/>
      <c r="BJ1506"/>
      <c r="BU1506"/>
      <c r="BV1506"/>
    </row>
    <row r="1507" spans="13:74">
      <c r="M1507"/>
      <c r="N1507"/>
      <c r="Y1507"/>
      <c r="Z1507"/>
      <c r="AK1507"/>
      <c r="AL1507"/>
      <c r="AW1507"/>
      <c r="AX1507"/>
      <c r="BI1507"/>
      <c r="BJ1507"/>
      <c r="BU1507"/>
      <c r="BV1507"/>
    </row>
    <row r="1508" spans="13:74">
      <c r="M1508"/>
      <c r="N1508"/>
      <c r="Y1508"/>
      <c r="Z1508"/>
      <c r="AK1508"/>
      <c r="AL1508"/>
      <c r="AW1508"/>
      <c r="AX1508"/>
      <c r="BI1508"/>
      <c r="BJ1508"/>
      <c r="BU1508"/>
      <c r="BV1508"/>
    </row>
    <row r="1509" spans="13:74">
      <c r="M1509"/>
      <c r="N1509"/>
      <c r="Y1509"/>
      <c r="Z1509"/>
      <c r="AK1509"/>
      <c r="AL1509"/>
      <c r="AW1509"/>
      <c r="AX1509"/>
      <c r="BI1509"/>
      <c r="BJ1509"/>
      <c r="BU1509"/>
      <c r="BV1509"/>
    </row>
    <row r="1510" spans="13:74">
      <c r="M1510"/>
      <c r="N1510"/>
      <c r="Y1510"/>
      <c r="Z1510"/>
      <c r="AK1510"/>
      <c r="AL1510"/>
      <c r="AW1510"/>
      <c r="AX1510"/>
      <c r="BI1510"/>
      <c r="BJ1510"/>
      <c r="BU1510"/>
      <c r="BV1510"/>
    </row>
    <row r="1511" spans="13:74">
      <c r="M1511"/>
      <c r="N1511"/>
      <c r="Y1511"/>
      <c r="Z1511"/>
      <c r="AK1511"/>
      <c r="AL1511"/>
      <c r="AW1511"/>
      <c r="AX1511"/>
      <c r="BI1511"/>
      <c r="BJ1511"/>
      <c r="BU1511"/>
      <c r="BV1511"/>
    </row>
    <row r="1512" spans="13:74">
      <c r="M1512"/>
      <c r="N1512"/>
      <c r="Y1512"/>
      <c r="Z1512"/>
      <c r="AK1512"/>
      <c r="AL1512"/>
      <c r="AW1512"/>
      <c r="AX1512"/>
      <c r="BI1512"/>
      <c r="BJ1512"/>
      <c r="BU1512"/>
      <c r="BV1512"/>
    </row>
    <row r="1513" spans="13:74">
      <c r="M1513"/>
      <c r="N1513"/>
      <c r="Y1513"/>
      <c r="Z1513"/>
      <c r="AK1513"/>
      <c r="AL1513"/>
      <c r="AW1513"/>
      <c r="AX1513"/>
      <c r="BI1513"/>
      <c r="BJ1513"/>
      <c r="BU1513"/>
      <c r="BV1513"/>
    </row>
    <row r="1514" spans="13:74">
      <c r="M1514"/>
      <c r="N1514"/>
      <c r="Y1514"/>
      <c r="Z1514"/>
      <c r="AK1514"/>
      <c r="AL1514"/>
      <c r="AW1514"/>
      <c r="AX1514"/>
      <c r="BI1514"/>
      <c r="BJ1514"/>
      <c r="BU1514"/>
      <c r="BV1514"/>
    </row>
    <row r="1515" spans="13:74">
      <c r="M1515"/>
      <c r="N1515"/>
      <c r="Y1515"/>
      <c r="Z1515"/>
      <c r="AK1515"/>
      <c r="AL1515"/>
      <c r="AW1515"/>
      <c r="AX1515"/>
      <c r="BI1515"/>
      <c r="BJ1515"/>
      <c r="BU1515"/>
      <c r="BV1515"/>
    </row>
    <row r="1516" spans="13:74">
      <c r="M1516"/>
      <c r="N1516"/>
      <c r="Y1516"/>
      <c r="Z1516"/>
      <c r="AK1516"/>
      <c r="AL1516"/>
      <c r="AW1516"/>
      <c r="AX1516"/>
      <c r="BI1516"/>
      <c r="BJ1516"/>
      <c r="BU1516"/>
      <c r="BV1516"/>
    </row>
    <row r="1517" spans="13:74">
      <c r="M1517"/>
      <c r="N1517"/>
      <c r="Y1517"/>
      <c r="Z1517"/>
      <c r="AK1517"/>
      <c r="AL1517"/>
      <c r="AW1517"/>
      <c r="AX1517"/>
      <c r="BI1517"/>
      <c r="BJ1517"/>
      <c r="BU1517"/>
      <c r="BV1517"/>
    </row>
    <row r="1518" spans="13:74">
      <c r="M1518"/>
      <c r="N1518"/>
      <c r="Y1518"/>
      <c r="Z1518"/>
      <c r="AK1518"/>
      <c r="AL1518"/>
      <c r="AW1518"/>
      <c r="AX1518"/>
      <c r="BI1518"/>
      <c r="BJ1518"/>
      <c r="BU1518"/>
      <c r="BV1518"/>
    </row>
    <row r="1519" spans="13:74">
      <c r="M1519"/>
      <c r="N1519"/>
      <c r="Y1519"/>
      <c r="Z1519"/>
      <c r="AK1519"/>
      <c r="AL1519"/>
      <c r="AW1519"/>
      <c r="AX1519"/>
      <c r="BI1519"/>
      <c r="BJ1519"/>
      <c r="BU1519"/>
      <c r="BV1519"/>
    </row>
    <row r="1520" spans="13:74">
      <c r="M1520"/>
      <c r="N1520"/>
      <c r="Y1520"/>
      <c r="Z1520"/>
      <c r="AK1520"/>
      <c r="AL1520"/>
      <c r="AW1520"/>
      <c r="AX1520"/>
      <c r="BI1520"/>
      <c r="BJ1520"/>
      <c r="BU1520"/>
      <c r="BV1520"/>
    </row>
    <row r="1521" spans="13:74">
      <c r="M1521"/>
      <c r="N1521"/>
      <c r="Y1521"/>
      <c r="Z1521"/>
      <c r="AK1521"/>
      <c r="AL1521"/>
      <c r="AW1521"/>
      <c r="AX1521"/>
      <c r="BI1521"/>
      <c r="BJ1521"/>
      <c r="BU1521"/>
      <c r="BV1521"/>
    </row>
    <row r="1522" spans="13:74">
      <c r="M1522"/>
      <c r="N1522"/>
      <c r="Y1522"/>
      <c r="Z1522"/>
      <c r="AK1522"/>
      <c r="AL1522"/>
      <c r="AW1522"/>
      <c r="AX1522"/>
      <c r="BI1522"/>
      <c r="BJ1522"/>
      <c r="BU1522"/>
      <c r="BV1522"/>
    </row>
    <row r="1523" spans="13:74">
      <c r="M1523"/>
      <c r="N1523"/>
      <c r="Y1523"/>
      <c r="Z1523"/>
      <c r="AK1523"/>
      <c r="AL1523"/>
      <c r="AW1523"/>
      <c r="AX1523"/>
      <c r="BI1523"/>
      <c r="BJ1523"/>
      <c r="BU1523"/>
      <c r="BV1523"/>
    </row>
    <row r="1524" spans="13:74">
      <c r="M1524"/>
      <c r="N1524"/>
      <c r="Y1524"/>
      <c r="Z1524"/>
      <c r="AK1524"/>
      <c r="AL1524"/>
      <c r="AW1524"/>
      <c r="AX1524"/>
      <c r="BI1524"/>
      <c r="BJ1524"/>
      <c r="BU1524"/>
      <c r="BV1524"/>
    </row>
    <row r="1525" spans="13:74">
      <c r="M1525"/>
      <c r="N1525"/>
      <c r="Y1525"/>
      <c r="Z1525"/>
      <c r="AK1525"/>
      <c r="AL1525"/>
      <c r="AW1525"/>
      <c r="AX1525"/>
      <c r="BI1525"/>
      <c r="BJ1525"/>
      <c r="BU1525"/>
      <c r="BV1525"/>
    </row>
    <row r="1526" spans="13:74">
      <c r="M1526"/>
      <c r="N1526"/>
      <c r="Y1526"/>
      <c r="Z1526"/>
      <c r="AK1526"/>
      <c r="AL1526"/>
      <c r="AW1526"/>
      <c r="AX1526"/>
      <c r="BI1526"/>
      <c r="BJ1526"/>
      <c r="BU1526"/>
      <c r="BV1526"/>
    </row>
    <row r="1527" spans="13:74">
      <c r="M1527"/>
      <c r="N1527"/>
      <c r="Y1527"/>
      <c r="Z1527"/>
      <c r="AK1527"/>
      <c r="AL1527"/>
      <c r="AW1527"/>
      <c r="AX1527"/>
      <c r="BI1527"/>
      <c r="BJ1527"/>
      <c r="BU1527"/>
      <c r="BV1527"/>
    </row>
    <row r="1528" spans="13:74">
      <c r="M1528"/>
      <c r="N1528"/>
      <c r="Y1528"/>
      <c r="Z1528"/>
      <c r="AK1528"/>
      <c r="AL1528"/>
      <c r="AW1528"/>
      <c r="AX1528"/>
      <c r="BI1528"/>
      <c r="BJ1528"/>
      <c r="BU1528"/>
      <c r="BV1528"/>
    </row>
    <row r="1529" spans="13:74">
      <c r="M1529"/>
      <c r="N1529"/>
      <c r="Y1529"/>
      <c r="Z1529"/>
      <c r="AK1529"/>
      <c r="AL1529"/>
      <c r="AW1529"/>
      <c r="AX1529"/>
      <c r="BI1529"/>
      <c r="BJ1529"/>
      <c r="BU1529"/>
      <c r="BV1529"/>
    </row>
    <row r="1530" spans="13:74">
      <c r="M1530"/>
      <c r="N1530"/>
      <c r="Y1530"/>
      <c r="Z1530"/>
      <c r="AK1530"/>
      <c r="AL1530"/>
      <c r="AW1530"/>
      <c r="AX1530"/>
      <c r="BI1530"/>
      <c r="BJ1530"/>
      <c r="BU1530"/>
      <c r="BV1530"/>
    </row>
    <row r="1531" spans="13:74">
      <c r="M1531"/>
      <c r="N1531"/>
      <c r="Y1531"/>
      <c r="Z1531"/>
      <c r="AK1531"/>
      <c r="AL1531"/>
      <c r="AW1531"/>
      <c r="AX1531"/>
      <c r="BI1531"/>
      <c r="BJ1531"/>
      <c r="BU1531"/>
      <c r="BV1531"/>
    </row>
    <row r="1532" spans="13:74">
      <c r="M1532"/>
      <c r="N1532"/>
      <c r="Y1532"/>
      <c r="Z1532"/>
      <c r="AK1532"/>
      <c r="AL1532"/>
      <c r="AW1532"/>
      <c r="AX1532"/>
      <c r="BI1532"/>
      <c r="BJ1532"/>
      <c r="BU1532"/>
      <c r="BV1532"/>
    </row>
    <row r="1533" spans="13:74">
      <c r="M1533"/>
      <c r="N1533"/>
      <c r="Y1533"/>
      <c r="Z1533"/>
      <c r="AK1533"/>
      <c r="AL1533"/>
      <c r="AW1533"/>
      <c r="AX1533"/>
      <c r="BI1533"/>
      <c r="BJ1533"/>
      <c r="BU1533"/>
      <c r="BV1533"/>
    </row>
    <row r="1534" spans="13:74">
      <c r="M1534"/>
      <c r="N1534"/>
      <c r="Y1534"/>
      <c r="Z1534"/>
      <c r="AK1534"/>
      <c r="AL1534"/>
      <c r="AW1534"/>
      <c r="AX1534"/>
      <c r="BI1534"/>
      <c r="BJ1534"/>
      <c r="BU1534"/>
      <c r="BV1534"/>
    </row>
    <row r="1535" spans="13:74">
      <c r="M1535"/>
      <c r="N1535"/>
      <c r="Y1535"/>
      <c r="Z1535"/>
      <c r="AK1535"/>
      <c r="AL1535"/>
      <c r="AW1535"/>
      <c r="AX1535"/>
      <c r="BI1535"/>
      <c r="BJ1535"/>
      <c r="BU1535"/>
      <c r="BV1535"/>
    </row>
    <row r="1536" spans="13:74">
      <c r="M1536"/>
      <c r="N1536"/>
      <c r="Y1536"/>
      <c r="Z1536"/>
      <c r="AK1536"/>
      <c r="AL1536"/>
      <c r="AW1536"/>
      <c r="AX1536"/>
      <c r="BI1536"/>
      <c r="BJ1536"/>
      <c r="BU1536"/>
      <c r="BV1536"/>
    </row>
    <row r="1537" spans="13:74">
      <c r="M1537"/>
      <c r="N1537"/>
      <c r="Y1537"/>
      <c r="Z1537"/>
      <c r="AK1537"/>
      <c r="AL1537"/>
      <c r="AW1537"/>
      <c r="AX1537"/>
      <c r="BI1537"/>
      <c r="BJ1537"/>
      <c r="BU1537"/>
      <c r="BV1537"/>
    </row>
    <row r="1538" spans="13:74">
      <c r="M1538"/>
      <c r="N1538"/>
      <c r="Y1538"/>
      <c r="Z1538"/>
      <c r="AK1538"/>
      <c r="AL1538"/>
      <c r="AW1538"/>
      <c r="AX1538"/>
      <c r="BI1538"/>
      <c r="BJ1538"/>
      <c r="BU1538"/>
      <c r="BV1538"/>
    </row>
    <row r="1539" spans="13:74">
      <c r="M1539"/>
      <c r="N1539"/>
      <c r="Y1539"/>
      <c r="Z1539"/>
      <c r="AK1539"/>
      <c r="AL1539"/>
      <c r="AW1539"/>
      <c r="AX1539"/>
      <c r="BI1539"/>
      <c r="BJ1539"/>
      <c r="BU1539"/>
      <c r="BV1539"/>
    </row>
    <row r="1540" spans="13:74">
      <c r="M1540"/>
      <c r="N1540"/>
      <c r="Y1540"/>
      <c r="Z1540"/>
      <c r="AK1540"/>
      <c r="AL1540"/>
      <c r="AW1540"/>
      <c r="AX1540"/>
      <c r="BI1540"/>
      <c r="BJ1540"/>
      <c r="BU1540"/>
      <c r="BV1540"/>
    </row>
    <row r="1541" spans="13:74">
      <c r="M1541"/>
      <c r="N1541"/>
      <c r="Y1541"/>
      <c r="Z1541"/>
      <c r="AK1541"/>
      <c r="AL1541"/>
      <c r="AW1541"/>
      <c r="AX1541"/>
      <c r="BI1541"/>
      <c r="BJ1541"/>
      <c r="BU1541"/>
      <c r="BV1541"/>
    </row>
    <row r="1542" spans="13:74">
      <c r="M1542"/>
      <c r="N1542"/>
      <c r="Y1542"/>
      <c r="Z1542"/>
      <c r="AK1542"/>
      <c r="AL1542"/>
      <c r="AW1542"/>
      <c r="AX1542"/>
      <c r="BI1542"/>
      <c r="BJ1542"/>
      <c r="BU1542"/>
      <c r="BV1542"/>
    </row>
    <row r="1543" spans="13:74">
      <c r="M1543"/>
      <c r="N1543"/>
      <c r="Y1543"/>
      <c r="Z1543"/>
      <c r="AK1543"/>
      <c r="AL1543"/>
      <c r="AW1543"/>
      <c r="AX1543"/>
      <c r="BI1543"/>
      <c r="BJ1543"/>
      <c r="BU1543"/>
      <c r="BV1543"/>
    </row>
    <row r="1544" spans="13:74">
      <c r="M1544"/>
      <c r="N1544"/>
      <c r="Y1544"/>
      <c r="Z1544"/>
      <c r="AK1544"/>
      <c r="AL1544"/>
      <c r="AW1544"/>
      <c r="AX1544"/>
      <c r="BI1544"/>
      <c r="BJ1544"/>
      <c r="BU1544"/>
      <c r="BV1544"/>
    </row>
    <row r="1545" spans="13:74">
      <c r="M1545"/>
      <c r="N1545"/>
      <c r="Y1545"/>
      <c r="Z1545"/>
      <c r="AK1545"/>
      <c r="AL1545"/>
      <c r="AW1545"/>
      <c r="AX1545"/>
      <c r="BI1545"/>
      <c r="BJ1545"/>
      <c r="BU1545"/>
      <c r="BV1545"/>
    </row>
    <row r="1546" spans="13:74">
      <c r="M1546"/>
      <c r="N1546"/>
      <c r="Y1546"/>
      <c r="Z1546"/>
      <c r="AK1546"/>
      <c r="AL1546"/>
      <c r="AW1546"/>
      <c r="AX1546"/>
      <c r="BI1546"/>
      <c r="BJ1546"/>
      <c r="BU1546"/>
      <c r="BV1546"/>
    </row>
    <row r="1547" spans="13:74">
      <c r="M1547"/>
      <c r="N1547"/>
      <c r="Y1547"/>
      <c r="Z1547"/>
      <c r="AK1547"/>
      <c r="AL1547"/>
      <c r="AW1547"/>
      <c r="AX1547"/>
      <c r="BI1547"/>
      <c r="BJ1547"/>
      <c r="BU1547"/>
      <c r="BV1547"/>
    </row>
    <row r="1548" spans="13:74">
      <c r="M1548"/>
      <c r="N1548"/>
      <c r="Y1548"/>
      <c r="Z1548"/>
      <c r="AK1548"/>
      <c r="AL1548"/>
      <c r="AW1548"/>
      <c r="AX1548"/>
      <c r="BI1548"/>
      <c r="BJ1548"/>
      <c r="BU1548"/>
      <c r="BV1548"/>
    </row>
    <row r="1549" spans="13:74">
      <c r="M1549"/>
      <c r="N1549"/>
      <c r="Y1549"/>
      <c r="Z1549"/>
      <c r="AK1549"/>
      <c r="AL1549"/>
      <c r="AW1549"/>
      <c r="AX1549"/>
      <c r="BI1549"/>
      <c r="BJ1549"/>
      <c r="BU1549"/>
      <c r="BV1549"/>
    </row>
    <row r="1550" spans="13:74">
      <c r="M1550"/>
      <c r="N1550"/>
      <c r="Y1550"/>
      <c r="Z1550"/>
      <c r="AK1550"/>
      <c r="AL1550"/>
      <c r="AW1550"/>
      <c r="AX1550"/>
      <c r="BI1550"/>
      <c r="BJ1550"/>
      <c r="BU1550"/>
      <c r="BV1550"/>
    </row>
    <row r="1551" spans="13:74">
      <c r="M1551"/>
      <c r="N1551"/>
      <c r="Y1551"/>
      <c r="Z1551"/>
      <c r="AK1551"/>
      <c r="AL1551"/>
      <c r="AW1551"/>
      <c r="AX1551"/>
      <c r="BI1551"/>
      <c r="BJ1551"/>
      <c r="BU1551"/>
      <c r="BV1551"/>
    </row>
    <row r="1552" spans="13:74">
      <c r="M1552"/>
      <c r="N1552"/>
      <c r="Y1552"/>
      <c r="Z1552"/>
      <c r="AK1552"/>
      <c r="AL1552"/>
      <c r="AW1552"/>
      <c r="AX1552"/>
      <c r="BI1552"/>
      <c r="BJ1552"/>
      <c r="BU1552"/>
      <c r="BV1552"/>
    </row>
    <row r="1553" spans="13:74">
      <c r="M1553"/>
      <c r="N1553"/>
      <c r="Y1553"/>
      <c r="Z1553"/>
      <c r="AK1553"/>
      <c r="AL1553"/>
      <c r="AW1553"/>
      <c r="AX1553"/>
      <c r="BI1553"/>
      <c r="BJ1553"/>
      <c r="BU1553"/>
      <c r="BV1553"/>
    </row>
    <row r="1554" spans="13:74">
      <c r="M1554"/>
      <c r="N1554"/>
      <c r="Y1554"/>
      <c r="Z1554"/>
      <c r="AK1554"/>
      <c r="AL1554"/>
      <c r="AW1554"/>
      <c r="AX1554"/>
      <c r="BI1554"/>
      <c r="BJ1554"/>
      <c r="BU1554"/>
      <c r="BV1554"/>
    </row>
    <row r="1555" spans="13:74">
      <c r="M1555"/>
      <c r="N1555"/>
      <c r="Y1555"/>
      <c r="Z1555"/>
      <c r="AK1555"/>
      <c r="AL1555"/>
      <c r="AW1555"/>
      <c r="AX1555"/>
      <c r="BI1555"/>
      <c r="BJ1555"/>
      <c r="BU1555"/>
      <c r="BV1555"/>
    </row>
    <row r="1556" spans="13:74">
      <c r="M1556"/>
      <c r="N1556"/>
      <c r="Y1556"/>
      <c r="Z1556"/>
      <c r="AK1556"/>
      <c r="AL1556"/>
      <c r="AW1556"/>
      <c r="AX1556"/>
      <c r="BI1556"/>
      <c r="BJ1556"/>
      <c r="BU1556"/>
      <c r="BV1556"/>
    </row>
    <row r="1557" spans="13:74">
      <c r="M1557"/>
      <c r="N1557"/>
      <c r="Y1557"/>
      <c r="Z1557"/>
      <c r="AK1557"/>
      <c r="AL1557"/>
      <c r="AW1557"/>
      <c r="AX1557"/>
      <c r="BI1557"/>
      <c r="BJ1557"/>
      <c r="BU1557"/>
      <c r="BV1557"/>
    </row>
    <row r="1558" spans="13:74">
      <c r="M1558"/>
      <c r="N1558"/>
      <c r="Y1558"/>
      <c r="Z1558"/>
      <c r="AK1558"/>
      <c r="AL1558"/>
      <c r="AW1558"/>
      <c r="AX1558"/>
      <c r="BI1558"/>
      <c r="BJ1558"/>
      <c r="BU1558"/>
      <c r="BV1558"/>
    </row>
    <row r="1559" spans="13:74">
      <c r="M1559"/>
      <c r="N1559"/>
      <c r="Y1559"/>
      <c r="Z1559"/>
      <c r="AK1559"/>
      <c r="AL1559"/>
      <c r="AW1559"/>
      <c r="AX1559"/>
      <c r="BI1559"/>
      <c r="BJ1559"/>
      <c r="BU1559"/>
      <c r="BV1559"/>
    </row>
    <row r="1560" spans="13:74">
      <c r="M1560"/>
      <c r="N1560"/>
      <c r="Y1560"/>
      <c r="Z1560"/>
      <c r="AK1560"/>
      <c r="AL1560"/>
      <c r="AW1560"/>
      <c r="AX1560"/>
      <c r="BI1560"/>
      <c r="BJ1560"/>
      <c r="BU1560"/>
      <c r="BV1560"/>
    </row>
    <row r="1561" spans="13:74">
      <c r="M1561"/>
      <c r="N1561"/>
      <c r="Y1561"/>
      <c r="Z1561"/>
      <c r="AK1561"/>
      <c r="AL1561"/>
      <c r="AW1561"/>
      <c r="AX1561"/>
      <c r="BI1561"/>
      <c r="BJ1561"/>
      <c r="BU1561"/>
      <c r="BV1561"/>
    </row>
    <row r="1562" spans="13:74">
      <c r="M1562"/>
      <c r="N1562"/>
      <c r="Y1562"/>
      <c r="Z1562"/>
      <c r="AK1562"/>
      <c r="AL1562"/>
      <c r="AW1562"/>
      <c r="AX1562"/>
      <c r="BI1562"/>
      <c r="BJ1562"/>
      <c r="BU1562"/>
      <c r="BV1562"/>
    </row>
    <row r="1563" spans="13:74">
      <c r="M1563"/>
      <c r="N1563"/>
      <c r="Y1563"/>
      <c r="Z1563"/>
      <c r="AK1563"/>
      <c r="AL1563"/>
      <c r="AW1563"/>
      <c r="AX1563"/>
      <c r="BI1563"/>
      <c r="BJ1563"/>
      <c r="BU1563"/>
      <c r="BV1563"/>
    </row>
    <row r="1564" spans="13:74">
      <c r="M1564"/>
      <c r="N1564"/>
      <c r="Y1564"/>
      <c r="Z1564"/>
      <c r="AK1564"/>
      <c r="AL1564"/>
      <c r="AW1564"/>
      <c r="AX1564"/>
      <c r="BI1564"/>
      <c r="BJ1564"/>
      <c r="BU1564"/>
      <c r="BV1564"/>
    </row>
    <row r="1565" spans="13:74">
      <c r="M1565"/>
      <c r="N1565"/>
      <c r="Y1565"/>
      <c r="Z1565"/>
      <c r="AK1565"/>
      <c r="AL1565"/>
      <c r="AW1565"/>
      <c r="AX1565"/>
      <c r="BI1565"/>
      <c r="BJ1565"/>
      <c r="BU1565"/>
      <c r="BV1565"/>
    </row>
    <row r="1566" spans="13:74">
      <c r="M1566"/>
      <c r="N1566"/>
      <c r="Y1566"/>
      <c r="Z1566"/>
      <c r="AK1566"/>
      <c r="AL1566"/>
      <c r="AW1566"/>
      <c r="AX1566"/>
      <c r="BI1566"/>
      <c r="BJ1566"/>
      <c r="BU1566"/>
      <c r="BV1566"/>
    </row>
    <row r="1567" spans="13:74">
      <c r="M1567"/>
      <c r="N1567"/>
      <c r="Y1567"/>
      <c r="Z1567"/>
      <c r="AK1567"/>
      <c r="AL1567"/>
      <c r="AW1567"/>
      <c r="AX1567"/>
      <c r="BI1567"/>
      <c r="BJ1567"/>
      <c r="BU1567"/>
      <c r="BV1567"/>
    </row>
    <row r="1568" spans="13:74">
      <c r="M1568"/>
      <c r="N1568"/>
      <c r="Y1568"/>
      <c r="Z1568"/>
      <c r="AK1568"/>
      <c r="AL1568"/>
      <c r="AW1568"/>
      <c r="AX1568"/>
      <c r="BI1568"/>
      <c r="BJ1568"/>
      <c r="BU1568"/>
      <c r="BV1568"/>
    </row>
    <row r="1569" spans="13:74">
      <c r="M1569"/>
      <c r="N1569"/>
      <c r="Y1569"/>
      <c r="Z1569"/>
      <c r="AK1569"/>
      <c r="AL1569"/>
      <c r="AW1569"/>
      <c r="AX1569"/>
      <c r="BI1569"/>
      <c r="BJ1569"/>
      <c r="BU1569"/>
      <c r="BV1569"/>
    </row>
    <row r="1570" spans="13:74">
      <c r="M1570"/>
      <c r="N1570"/>
      <c r="Y1570"/>
      <c r="Z1570"/>
      <c r="AK1570"/>
      <c r="AL1570"/>
      <c r="AW1570"/>
      <c r="AX1570"/>
      <c r="BI1570"/>
      <c r="BJ1570"/>
      <c r="BU1570"/>
      <c r="BV1570"/>
    </row>
    <row r="1571" spans="13:74">
      <c r="M1571"/>
      <c r="N1571"/>
      <c r="Y1571"/>
      <c r="Z1571"/>
      <c r="AK1571"/>
      <c r="AL1571"/>
      <c r="AW1571"/>
      <c r="AX1571"/>
      <c r="BI1571"/>
      <c r="BJ1571"/>
      <c r="BU1571"/>
      <c r="BV1571"/>
    </row>
    <row r="1572" spans="13:74">
      <c r="M1572"/>
      <c r="N1572"/>
      <c r="Y1572"/>
      <c r="Z1572"/>
      <c r="AK1572"/>
      <c r="AL1572"/>
      <c r="AW1572"/>
      <c r="AX1572"/>
      <c r="BI1572"/>
      <c r="BJ1572"/>
      <c r="BU1572"/>
      <c r="BV1572"/>
    </row>
    <row r="1573" spans="13:74">
      <c r="M1573"/>
      <c r="N1573"/>
      <c r="Y1573"/>
      <c r="Z1573"/>
      <c r="AK1573"/>
      <c r="AL1573"/>
      <c r="AW1573"/>
      <c r="AX1573"/>
      <c r="BI1573"/>
      <c r="BJ1573"/>
      <c r="BU1573"/>
      <c r="BV1573"/>
    </row>
    <row r="1574" spans="13:74">
      <c r="M1574"/>
      <c r="N1574"/>
      <c r="Y1574"/>
      <c r="Z1574"/>
      <c r="AK1574"/>
      <c r="AL1574"/>
      <c r="AW1574"/>
      <c r="AX1574"/>
      <c r="BI1574"/>
      <c r="BJ1574"/>
      <c r="BU1574"/>
      <c r="BV1574"/>
    </row>
    <row r="1575" spans="13:74">
      <c r="M1575"/>
      <c r="N1575"/>
      <c r="Y1575"/>
      <c r="Z1575"/>
      <c r="AK1575"/>
      <c r="AL1575"/>
      <c r="AW1575"/>
      <c r="AX1575"/>
      <c r="BI1575"/>
      <c r="BJ1575"/>
      <c r="BU1575"/>
      <c r="BV1575"/>
    </row>
    <row r="1576" spans="13:74">
      <c r="M1576"/>
      <c r="N1576"/>
      <c r="Y1576"/>
      <c r="Z1576"/>
      <c r="AK1576"/>
      <c r="AL1576"/>
      <c r="AW1576"/>
      <c r="AX1576"/>
      <c r="BI1576"/>
      <c r="BJ1576"/>
      <c r="BU1576"/>
      <c r="BV1576"/>
    </row>
    <row r="1577" spans="13:74">
      <c r="M1577"/>
      <c r="N1577"/>
      <c r="Y1577"/>
      <c r="Z1577"/>
      <c r="AK1577"/>
      <c r="AL1577"/>
      <c r="AW1577"/>
      <c r="AX1577"/>
      <c r="BI1577"/>
      <c r="BJ1577"/>
      <c r="BU1577"/>
      <c r="BV1577"/>
    </row>
    <row r="1578" spans="13:74">
      <c r="M1578"/>
      <c r="N1578"/>
      <c r="Y1578"/>
      <c r="Z1578"/>
      <c r="AK1578"/>
      <c r="AL1578"/>
      <c r="AW1578"/>
      <c r="AX1578"/>
      <c r="BI1578"/>
      <c r="BJ1578"/>
      <c r="BU1578"/>
      <c r="BV1578"/>
    </row>
    <row r="1579" spans="13:74">
      <c r="M1579"/>
      <c r="N1579"/>
      <c r="Y1579"/>
      <c r="Z1579"/>
      <c r="AK1579"/>
      <c r="AL1579"/>
      <c r="AW1579"/>
      <c r="AX1579"/>
      <c r="BI1579"/>
      <c r="BJ1579"/>
      <c r="BU1579"/>
      <c r="BV1579"/>
    </row>
    <row r="1580" spans="13:74">
      <c r="M1580"/>
      <c r="N1580"/>
      <c r="Y1580"/>
      <c r="Z1580"/>
      <c r="AK1580"/>
      <c r="AL1580"/>
      <c r="AW1580"/>
      <c r="AX1580"/>
      <c r="BI1580"/>
      <c r="BJ1580"/>
      <c r="BU1580"/>
      <c r="BV1580"/>
    </row>
    <row r="1581" spans="13:74">
      <c r="M1581"/>
      <c r="N1581"/>
      <c r="Y1581"/>
      <c r="Z1581"/>
      <c r="AK1581"/>
      <c r="AL1581"/>
      <c r="AW1581"/>
      <c r="AX1581"/>
      <c r="BI1581"/>
      <c r="BJ1581"/>
      <c r="BU1581"/>
      <c r="BV1581"/>
    </row>
    <row r="1582" spans="13:74">
      <c r="M1582"/>
      <c r="N1582"/>
      <c r="Y1582"/>
      <c r="Z1582"/>
      <c r="AK1582"/>
      <c r="AL1582"/>
      <c r="AW1582"/>
      <c r="AX1582"/>
      <c r="BI1582"/>
      <c r="BJ1582"/>
      <c r="BU1582"/>
      <c r="BV1582"/>
    </row>
    <row r="1583" spans="13:74">
      <c r="M1583"/>
      <c r="N1583"/>
      <c r="Y1583"/>
      <c r="Z1583"/>
      <c r="AK1583"/>
      <c r="AL1583"/>
      <c r="AW1583"/>
      <c r="AX1583"/>
      <c r="BI1583"/>
      <c r="BJ1583"/>
      <c r="BU1583"/>
      <c r="BV1583"/>
    </row>
    <row r="1584" spans="13:74">
      <c r="M1584"/>
      <c r="N1584"/>
      <c r="Y1584"/>
      <c r="Z1584"/>
      <c r="AK1584"/>
      <c r="AL1584"/>
      <c r="AW1584"/>
      <c r="AX1584"/>
      <c r="BI1584"/>
      <c r="BJ1584"/>
      <c r="BU1584"/>
      <c r="BV1584"/>
    </row>
    <row r="1585" spans="13:74">
      <c r="M1585"/>
      <c r="N1585"/>
      <c r="Y1585"/>
      <c r="Z1585"/>
      <c r="AK1585"/>
      <c r="AL1585"/>
      <c r="AW1585"/>
      <c r="AX1585"/>
      <c r="BI1585"/>
      <c r="BJ1585"/>
      <c r="BU1585"/>
      <c r="BV1585"/>
    </row>
    <row r="1586" spans="13:74">
      <c r="M1586"/>
      <c r="N1586"/>
      <c r="Y1586"/>
      <c r="Z1586"/>
      <c r="AK1586"/>
      <c r="AL1586"/>
      <c r="AW1586"/>
      <c r="AX1586"/>
      <c r="BI1586"/>
      <c r="BJ1586"/>
      <c r="BU1586"/>
      <c r="BV1586"/>
    </row>
    <row r="1587" spans="13:74">
      <c r="M1587"/>
      <c r="N1587"/>
      <c r="Y1587"/>
      <c r="Z1587"/>
      <c r="AK1587"/>
      <c r="AL1587"/>
      <c r="AW1587"/>
      <c r="AX1587"/>
      <c r="BI1587"/>
      <c r="BJ1587"/>
      <c r="BU1587"/>
      <c r="BV1587"/>
    </row>
    <row r="1588" spans="13:74">
      <c r="M1588"/>
      <c r="N1588"/>
      <c r="Y1588"/>
      <c r="Z1588"/>
      <c r="AK1588"/>
      <c r="AL1588"/>
      <c r="AW1588"/>
      <c r="AX1588"/>
      <c r="BI1588"/>
      <c r="BJ1588"/>
      <c r="BU1588"/>
      <c r="BV1588"/>
    </row>
    <row r="1589" spans="13:74">
      <c r="M1589"/>
      <c r="N1589"/>
      <c r="Y1589"/>
      <c r="Z1589"/>
      <c r="AK1589"/>
      <c r="AL1589"/>
      <c r="AW1589"/>
      <c r="AX1589"/>
      <c r="BI1589"/>
      <c r="BJ1589"/>
      <c r="BU1589"/>
      <c r="BV1589"/>
    </row>
    <row r="1590" spans="13:74">
      <c r="M1590"/>
      <c r="N1590"/>
      <c r="Y1590"/>
      <c r="Z1590"/>
      <c r="AK1590"/>
      <c r="AL1590"/>
      <c r="AW1590"/>
      <c r="AX1590"/>
      <c r="BI1590"/>
      <c r="BJ1590"/>
      <c r="BU1590"/>
      <c r="BV1590"/>
    </row>
    <row r="1591" spans="13:74">
      <c r="M1591"/>
      <c r="N1591"/>
      <c r="Y1591"/>
      <c r="Z1591"/>
      <c r="AK1591"/>
      <c r="AL1591"/>
      <c r="AW1591"/>
      <c r="AX1591"/>
      <c r="BI1591"/>
      <c r="BJ1591"/>
      <c r="BU1591"/>
      <c r="BV1591"/>
    </row>
    <row r="1592" spans="13:74">
      <c r="M1592"/>
      <c r="N1592"/>
      <c r="Y1592"/>
      <c r="Z1592"/>
      <c r="AK1592"/>
      <c r="AL1592"/>
      <c r="AW1592"/>
      <c r="AX1592"/>
      <c r="BI1592"/>
      <c r="BJ1592"/>
      <c r="BU1592"/>
      <c r="BV1592"/>
    </row>
    <row r="1593" spans="13:74">
      <c r="M1593"/>
      <c r="N1593"/>
      <c r="Y1593"/>
      <c r="Z1593"/>
      <c r="AK1593"/>
      <c r="AL1593"/>
      <c r="AW1593"/>
      <c r="AX1593"/>
      <c r="BI1593"/>
      <c r="BJ1593"/>
      <c r="BU1593"/>
      <c r="BV1593"/>
    </row>
    <row r="1594" spans="13:74">
      <c r="M1594"/>
      <c r="N1594"/>
      <c r="Y1594"/>
      <c r="Z1594"/>
      <c r="AK1594"/>
      <c r="AL1594"/>
      <c r="AW1594"/>
      <c r="AX1594"/>
      <c r="BI1594"/>
      <c r="BJ1594"/>
      <c r="BU1594"/>
      <c r="BV1594"/>
    </row>
    <row r="1595" spans="13:74">
      <c r="M1595"/>
      <c r="N1595"/>
      <c r="Y1595"/>
      <c r="Z1595"/>
      <c r="AK1595"/>
      <c r="AL1595"/>
      <c r="AW1595"/>
      <c r="AX1595"/>
      <c r="BI1595"/>
      <c r="BJ1595"/>
      <c r="BU1595"/>
      <c r="BV1595"/>
    </row>
    <row r="1596" spans="13:74">
      <c r="M1596"/>
      <c r="N1596"/>
      <c r="Y1596"/>
      <c r="Z1596"/>
      <c r="AK1596"/>
      <c r="AL1596"/>
      <c r="AW1596"/>
      <c r="AX1596"/>
      <c r="BI1596"/>
      <c r="BJ1596"/>
      <c r="BU1596"/>
      <c r="BV1596"/>
    </row>
    <row r="1597" spans="13:74">
      <c r="M1597"/>
      <c r="N1597"/>
      <c r="Y1597"/>
      <c r="Z1597"/>
      <c r="AK1597"/>
      <c r="AL1597"/>
      <c r="AW1597"/>
      <c r="AX1597"/>
      <c r="BI1597"/>
      <c r="BJ1597"/>
      <c r="BU1597"/>
      <c r="BV1597"/>
    </row>
    <row r="1598" spans="13:74">
      <c r="M1598"/>
      <c r="N1598"/>
      <c r="Y1598"/>
      <c r="Z1598"/>
      <c r="AK1598"/>
      <c r="AL1598"/>
      <c r="AW1598"/>
      <c r="AX1598"/>
      <c r="BI1598"/>
      <c r="BJ1598"/>
      <c r="BU1598"/>
      <c r="BV1598"/>
    </row>
    <row r="1599" spans="13:74">
      <c r="M1599"/>
      <c r="N1599"/>
      <c r="Y1599"/>
      <c r="Z1599"/>
      <c r="AK1599"/>
      <c r="AL1599"/>
      <c r="AW1599"/>
      <c r="AX1599"/>
      <c r="BI1599"/>
      <c r="BJ1599"/>
      <c r="BU1599"/>
      <c r="BV1599"/>
    </row>
    <row r="1600" spans="13:74">
      <c r="M1600"/>
      <c r="N1600"/>
      <c r="Y1600"/>
      <c r="Z1600"/>
      <c r="AK1600"/>
      <c r="AL1600"/>
      <c r="AW1600"/>
      <c r="AX1600"/>
      <c r="BI1600"/>
      <c r="BJ1600"/>
      <c r="BU1600"/>
      <c r="BV1600"/>
    </row>
    <row r="1601" spans="13:74">
      <c r="M1601"/>
      <c r="N1601"/>
      <c r="Y1601"/>
      <c r="Z1601"/>
      <c r="AK1601"/>
      <c r="AL1601"/>
      <c r="AW1601"/>
      <c r="AX1601"/>
      <c r="BI1601"/>
      <c r="BJ1601"/>
      <c r="BU1601"/>
      <c r="BV1601"/>
    </row>
    <row r="1602" spans="13:74">
      <c r="M1602"/>
      <c r="N1602"/>
      <c r="Y1602"/>
      <c r="Z1602"/>
      <c r="AK1602"/>
      <c r="AL1602"/>
      <c r="AW1602"/>
      <c r="AX1602"/>
      <c r="BI1602"/>
      <c r="BJ1602"/>
      <c r="BU1602"/>
      <c r="BV1602"/>
    </row>
    <row r="1603" spans="13:74">
      <c r="M1603"/>
      <c r="N1603"/>
      <c r="Y1603"/>
      <c r="Z1603"/>
      <c r="AK1603"/>
      <c r="AL1603"/>
      <c r="AW1603"/>
      <c r="AX1603"/>
      <c r="BI1603"/>
      <c r="BJ1603"/>
      <c r="BU1603"/>
      <c r="BV1603"/>
    </row>
    <row r="1604" spans="13:74">
      <c r="M1604"/>
      <c r="N1604"/>
      <c r="Y1604"/>
      <c r="Z1604"/>
      <c r="AK1604"/>
      <c r="AL1604"/>
      <c r="AW1604"/>
      <c r="AX1604"/>
      <c r="BI1604"/>
      <c r="BJ1604"/>
      <c r="BU1604"/>
      <c r="BV1604"/>
    </row>
    <row r="1605" spans="13:74">
      <c r="M1605"/>
      <c r="N1605"/>
      <c r="Y1605"/>
      <c r="Z1605"/>
      <c r="AK1605"/>
      <c r="AL1605"/>
      <c r="AW1605"/>
      <c r="AX1605"/>
      <c r="BI1605"/>
      <c r="BJ1605"/>
      <c r="BU1605"/>
      <c r="BV1605"/>
    </row>
    <row r="1606" spans="13:74">
      <c r="M1606"/>
      <c r="N1606"/>
      <c r="Y1606"/>
      <c r="Z1606"/>
      <c r="AK1606"/>
      <c r="AL1606"/>
      <c r="AW1606"/>
      <c r="AX1606"/>
      <c r="BI1606"/>
      <c r="BJ1606"/>
      <c r="BU1606"/>
      <c r="BV1606"/>
    </row>
    <row r="1607" spans="13:74">
      <c r="M1607"/>
      <c r="N1607"/>
      <c r="Y1607"/>
      <c r="Z1607"/>
      <c r="AK1607"/>
      <c r="AL1607"/>
      <c r="AW1607"/>
      <c r="AX1607"/>
      <c r="BI1607"/>
      <c r="BJ1607"/>
      <c r="BU1607"/>
      <c r="BV1607"/>
    </row>
    <row r="1608" spans="13:74">
      <c r="M1608"/>
      <c r="N1608"/>
      <c r="Y1608"/>
      <c r="Z1608"/>
      <c r="AK1608"/>
      <c r="AL1608"/>
      <c r="AW1608"/>
      <c r="AX1608"/>
      <c r="BI1608"/>
      <c r="BJ1608"/>
      <c r="BU1608"/>
      <c r="BV1608"/>
    </row>
    <row r="1609" spans="13:74">
      <c r="M1609"/>
      <c r="N1609"/>
      <c r="Y1609"/>
      <c r="Z1609"/>
      <c r="AK1609"/>
      <c r="AL1609"/>
      <c r="AW1609"/>
      <c r="AX1609"/>
      <c r="BI1609"/>
      <c r="BJ1609"/>
      <c r="BU1609"/>
      <c r="BV1609"/>
    </row>
    <row r="1610" spans="13:74">
      <c r="M1610"/>
      <c r="N1610"/>
      <c r="Y1610"/>
      <c r="Z1610"/>
      <c r="AK1610"/>
      <c r="AL1610"/>
      <c r="AW1610"/>
      <c r="AX1610"/>
      <c r="BI1610"/>
      <c r="BJ1610"/>
      <c r="BU1610"/>
      <c r="BV1610"/>
    </row>
    <row r="1611" spans="13:74">
      <c r="M1611"/>
      <c r="N1611"/>
      <c r="Y1611"/>
      <c r="Z1611"/>
      <c r="AK1611"/>
      <c r="AL1611"/>
      <c r="AW1611"/>
      <c r="AX1611"/>
      <c r="BI1611"/>
      <c r="BJ1611"/>
      <c r="BU1611"/>
      <c r="BV1611"/>
    </row>
    <row r="1612" spans="13:74">
      <c r="M1612"/>
      <c r="N1612"/>
      <c r="Y1612"/>
      <c r="Z1612"/>
      <c r="AK1612"/>
      <c r="AL1612"/>
      <c r="AW1612"/>
      <c r="AX1612"/>
      <c r="BI1612"/>
      <c r="BJ1612"/>
      <c r="BU1612"/>
      <c r="BV1612"/>
    </row>
    <row r="1613" spans="13:74">
      <c r="M1613"/>
      <c r="N1613"/>
      <c r="Y1613"/>
      <c r="Z1613"/>
      <c r="AK1613"/>
      <c r="AL1613"/>
      <c r="AW1613"/>
      <c r="AX1613"/>
      <c r="BI1613"/>
      <c r="BJ1613"/>
      <c r="BU1613"/>
      <c r="BV1613"/>
    </row>
    <row r="1614" spans="13:74">
      <c r="M1614"/>
      <c r="N1614"/>
      <c r="Y1614"/>
      <c r="Z1614"/>
      <c r="AK1614"/>
      <c r="AL1614"/>
      <c r="AW1614"/>
      <c r="AX1614"/>
      <c r="BI1614"/>
      <c r="BJ1614"/>
      <c r="BU1614"/>
      <c r="BV1614"/>
    </row>
    <row r="1615" spans="13:74">
      <c r="M1615"/>
      <c r="N1615"/>
      <c r="Y1615"/>
      <c r="Z1615"/>
      <c r="AK1615"/>
      <c r="AL1615"/>
      <c r="AW1615"/>
      <c r="AX1615"/>
      <c r="BI1615"/>
      <c r="BJ1615"/>
      <c r="BU1615"/>
      <c r="BV1615"/>
    </row>
    <row r="1616" spans="13:74">
      <c r="M1616"/>
      <c r="N1616"/>
      <c r="Y1616"/>
      <c r="Z1616"/>
      <c r="AK1616"/>
      <c r="AL1616"/>
      <c r="AW1616"/>
      <c r="AX1616"/>
      <c r="BI1616"/>
      <c r="BJ1616"/>
      <c r="BU1616"/>
      <c r="BV1616"/>
    </row>
    <row r="1617" spans="13:74">
      <c r="M1617"/>
      <c r="N1617"/>
      <c r="Y1617"/>
      <c r="Z1617"/>
      <c r="AK1617"/>
      <c r="AL1617"/>
      <c r="AW1617"/>
      <c r="AX1617"/>
      <c r="BI1617"/>
      <c r="BJ1617"/>
      <c r="BU1617"/>
      <c r="BV1617"/>
    </row>
    <row r="1618" spans="13:74">
      <c r="M1618"/>
      <c r="N1618"/>
      <c r="Y1618"/>
      <c r="Z1618"/>
      <c r="AK1618"/>
      <c r="AL1618"/>
      <c r="AW1618"/>
      <c r="AX1618"/>
      <c r="BI1618"/>
      <c r="BJ1618"/>
      <c r="BU1618"/>
      <c r="BV1618"/>
    </row>
    <row r="1619" spans="13:74">
      <c r="M1619"/>
      <c r="N1619"/>
      <c r="Y1619"/>
      <c r="Z1619"/>
      <c r="AK1619"/>
      <c r="AL1619"/>
      <c r="AW1619"/>
      <c r="AX1619"/>
      <c r="BI1619"/>
      <c r="BJ1619"/>
      <c r="BU1619"/>
      <c r="BV1619"/>
    </row>
    <row r="1620" spans="13:74">
      <c r="M1620"/>
      <c r="N1620"/>
      <c r="Y1620"/>
      <c r="Z1620"/>
      <c r="AK1620"/>
      <c r="AL1620"/>
      <c r="AW1620"/>
      <c r="AX1620"/>
      <c r="BI1620"/>
      <c r="BJ1620"/>
      <c r="BU1620"/>
      <c r="BV1620"/>
    </row>
    <row r="1621" spans="13:74">
      <c r="M1621"/>
      <c r="N1621"/>
      <c r="Y1621"/>
      <c r="Z1621"/>
      <c r="AK1621"/>
      <c r="AL1621"/>
      <c r="AW1621"/>
      <c r="AX1621"/>
      <c r="BI1621"/>
      <c r="BJ1621"/>
      <c r="BU1621"/>
      <c r="BV1621"/>
    </row>
    <row r="1622" spans="13:74">
      <c r="M1622"/>
      <c r="N1622"/>
      <c r="Y1622"/>
      <c r="Z1622"/>
      <c r="AK1622"/>
      <c r="AL1622"/>
      <c r="AW1622"/>
      <c r="AX1622"/>
      <c r="BI1622"/>
      <c r="BJ1622"/>
      <c r="BU1622"/>
      <c r="BV1622"/>
    </row>
    <row r="1623" spans="13:74">
      <c r="M1623"/>
      <c r="N1623"/>
      <c r="Y1623"/>
      <c r="Z1623"/>
      <c r="AK1623"/>
      <c r="AL1623"/>
      <c r="AW1623"/>
      <c r="AX1623"/>
      <c r="BI1623"/>
      <c r="BJ1623"/>
      <c r="BU1623"/>
      <c r="BV1623"/>
    </row>
    <row r="1624" spans="13:74">
      <c r="M1624"/>
      <c r="N1624"/>
      <c r="Y1624"/>
      <c r="Z1624"/>
      <c r="AK1624"/>
      <c r="AL1624"/>
      <c r="AW1624"/>
      <c r="AX1624"/>
      <c r="BI1624"/>
      <c r="BJ1624"/>
      <c r="BU1624"/>
      <c r="BV1624"/>
    </row>
    <row r="1625" spans="13:74">
      <c r="M1625"/>
      <c r="N1625"/>
      <c r="Y1625"/>
      <c r="Z1625"/>
      <c r="AK1625"/>
      <c r="AL1625"/>
      <c r="AW1625"/>
      <c r="AX1625"/>
      <c r="BI1625"/>
      <c r="BJ1625"/>
      <c r="BU1625"/>
      <c r="BV1625"/>
    </row>
    <row r="1626" spans="13:74">
      <c r="M1626"/>
      <c r="N1626"/>
      <c r="Y1626"/>
      <c r="Z1626"/>
      <c r="AK1626"/>
      <c r="AL1626"/>
      <c r="AW1626"/>
      <c r="AX1626"/>
      <c r="BI1626"/>
      <c r="BJ1626"/>
      <c r="BU1626"/>
      <c r="BV1626"/>
    </row>
    <row r="1627" spans="13:74">
      <c r="M1627"/>
      <c r="N1627"/>
      <c r="Y1627"/>
      <c r="Z1627"/>
      <c r="AK1627"/>
      <c r="AL1627"/>
      <c r="AW1627"/>
      <c r="AX1627"/>
      <c r="BI1627"/>
      <c r="BJ1627"/>
      <c r="BU1627"/>
      <c r="BV1627"/>
    </row>
    <row r="1628" spans="13:74">
      <c r="M1628"/>
      <c r="N1628"/>
      <c r="Y1628"/>
      <c r="Z1628"/>
      <c r="AK1628"/>
      <c r="AL1628"/>
      <c r="AW1628"/>
      <c r="AX1628"/>
      <c r="BI1628"/>
      <c r="BJ1628"/>
      <c r="BU1628"/>
      <c r="BV1628"/>
    </row>
    <row r="1629" spans="13:74">
      <c r="M1629"/>
      <c r="N1629"/>
      <c r="Y1629"/>
      <c r="Z1629"/>
      <c r="AK1629"/>
      <c r="AL1629"/>
      <c r="AW1629"/>
      <c r="AX1629"/>
      <c r="BI1629"/>
      <c r="BJ1629"/>
      <c r="BU1629"/>
      <c r="BV1629"/>
    </row>
    <row r="1630" spans="13:74">
      <c r="M1630"/>
      <c r="N1630"/>
      <c r="Y1630"/>
      <c r="Z1630"/>
      <c r="AK1630"/>
      <c r="AL1630"/>
      <c r="AW1630"/>
      <c r="AX1630"/>
      <c r="BI1630"/>
      <c r="BJ1630"/>
      <c r="BU1630"/>
      <c r="BV1630"/>
    </row>
    <row r="1631" spans="13:74">
      <c r="M1631"/>
      <c r="N1631"/>
      <c r="Y1631"/>
      <c r="Z1631"/>
      <c r="AK1631"/>
      <c r="AL1631"/>
      <c r="AW1631"/>
      <c r="AX1631"/>
      <c r="BI1631"/>
      <c r="BJ1631"/>
      <c r="BU1631"/>
      <c r="BV1631"/>
    </row>
    <row r="1632" spans="13:74">
      <c r="M1632"/>
      <c r="N1632"/>
      <c r="Y1632"/>
      <c r="Z1632"/>
      <c r="AK1632"/>
      <c r="AL1632"/>
      <c r="AW1632"/>
      <c r="AX1632"/>
      <c r="BI1632"/>
      <c r="BJ1632"/>
      <c r="BU1632"/>
      <c r="BV1632"/>
    </row>
    <row r="1633" spans="13:74">
      <c r="M1633"/>
      <c r="N1633"/>
      <c r="Y1633"/>
      <c r="Z1633"/>
      <c r="AK1633"/>
      <c r="AL1633"/>
      <c r="AW1633"/>
      <c r="AX1633"/>
      <c r="BI1633"/>
      <c r="BJ1633"/>
      <c r="BU1633"/>
      <c r="BV1633"/>
    </row>
    <row r="1634" spans="13:74">
      <c r="M1634"/>
      <c r="N1634"/>
      <c r="Y1634"/>
      <c r="Z1634"/>
      <c r="AK1634"/>
      <c r="AL1634"/>
      <c r="AW1634"/>
      <c r="AX1634"/>
      <c r="BI1634"/>
      <c r="BJ1634"/>
      <c r="BU1634"/>
      <c r="BV1634"/>
    </row>
    <row r="1635" spans="13:74">
      <c r="M1635"/>
      <c r="N1635"/>
      <c r="Y1635"/>
      <c r="Z1635"/>
      <c r="AK1635"/>
      <c r="AL1635"/>
      <c r="AW1635"/>
      <c r="AX1635"/>
      <c r="BI1635"/>
      <c r="BJ1635"/>
      <c r="BU1635"/>
      <c r="BV1635"/>
    </row>
    <row r="1636" spans="13:74">
      <c r="M1636"/>
      <c r="N1636"/>
      <c r="Y1636"/>
      <c r="Z1636"/>
      <c r="AK1636"/>
      <c r="AL1636"/>
      <c r="AW1636"/>
      <c r="AX1636"/>
      <c r="BI1636"/>
      <c r="BJ1636"/>
      <c r="BU1636"/>
      <c r="BV1636"/>
    </row>
    <row r="1637" spans="13:74">
      <c r="M1637"/>
      <c r="N1637"/>
      <c r="Y1637"/>
      <c r="Z1637"/>
      <c r="AK1637"/>
      <c r="AL1637"/>
      <c r="AW1637"/>
      <c r="AX1637"/>
      <c r="BI1637"/>
      <c r="BJ1637"/>
      <c r="BU1637"/>
      <c r="BV1637"/>
    </row>
    <row r="1638" spans="13:74">
      <c r="M1638"/>
      <c r="N1638"/>
      <c r="Y1638"/>
      <c r="Z1638"/>
      <c r="AK1638"/>
      <c r="AL1638"/>
      <c r="AW1638"/>
      <c r="AX1638"/>
      <c r="BI1638"/>
      <c r="BJ1638"/>
      <c r="BU1638"/>
      <c r="BV1638"/>
    </row>
    <row r="1639" spans="13:74">
      <c r="M1639"/>
      <c r="N1639"/>
      <c r="Y1639"/>
      <c r="Z1639"/>
      <c r="AK1639"/>
      <c r="AL1639"/>
      <c r="AW1639"/>
      <c r="AX1639"/>
      <c r="BI1639"/>
      <c r="BJ1639"/>
      <c r="BU1639"/>
      <c r="BV1639"/>
    </row>
    <row r="1640" spans="13:74">
      <c r="M1640"/>
      <c r="N1640"/>
      <c r="Y1640"/>
      <c r="Z1640"/>
      <c r="AK1640"/>
      <c r="AL1640"/>
      <c r="AW1640"/>
      <c r="AX1640"/>
      <c r="BI1640"/>
      <c r="BJ1640"/>
      <c r="BU1640"/>
      <c r="BV1640"/>
    </row>
    <row r="1641" spans="13:74">
      <c r="M1641"/>
      <c r="N1641"/>
      <c r="Y1641"/>
      <c r="Z1641"/>
      <c r="AK1641"/>
      <c r="AL1641"/>
      <c r="AW1641"/>
      <c r="AX1641"/>
      <c r="BI1641"/>
      <c r="BJ1641"/>
      <c r="BU1641"/>
      <c r="BV1641"/>
    </row>
    <row r="1642" spans="13:74">
      <c r="M1642"/>
      <c r="N1642"/>
      <c r="Y1642"/>
      <c r="Z1642"/>
      <c r="AK1642"/>
      <c r="AL1642"/>
      <c r="AW1642"/>
      <c r="AX1642"/>
      <c r="BI1642"/>
      <c r="BJ1642"/>
      <c r="BU1642"/>
      <c r="BV1642"/>
    </row>
    <row r="1643" spans="13:74">
      <c r="M1643"/>
      <c r="N1643"/>
      <c r="Y1643"/>
      <c r="Z1643"/>
      <c r="AK1643"/>
      <c r="AL1643"/>
      <c r="AW1643"/>
      <c r="AX1643"/>
      <c r="BI1643"/>
      <c r="BJ1643"/>
      <c r="BU1643"/>
      <c r="BV1643"/>
    </row>
    <row r="1644" spans="13:74">
      <c r="M1644"/>
      <c r="N1644"/>
      <c r="Y1644"/>
      <c r="Z1644"/>
      <c r="AK1644"/>
      <c r="AL1644"/>
      <c r="AW1644"/>
      <c r="AX1644"/>
      <c r="BI1644"/>
      <c r="BJ1644"/>
      <c r="BU1644"/>
      <c r="BV1644"/>
    </row>
    <row r="1645" spans="13:74">
      <c r="M1645"/>
      <c r="N1645"/>
      <c r="Y1645"/>
      <c r="Z1645"/>
      <c r="AK1645"/>
      <c r="AL1645"/>
      <c r="AW1645"/>
      <c r="AX1645"/>
      <c r="BI1645"/>
      <c r="BJ1645"/>
      <c r="BU1645"/>
      <c r="BV1645"/>
    </row>
    <row r="1646" spans="13:74">
      <c r="M1646"/>
      <c r="N1646"/>
      <c r="Y1646"/>
      <c r="Z1646"/>
      <c r="AK1646"/>
      <c r="AL1646"/>
      <c r="AW1646"/>
      <c r="AX1646"/>
      <c r="BI1646"/>
      <c r="BJ1646"/>
      <c r="BU1646"/>
      <c r="BV1646"/>
    </row>
    <row r="1647" spans="13:74">
      <c r="M1647"/>
      <c r="N1647"/>
      <c r="Y1647"/>
      <c r="Z1647"/>
      <c r="AK1647"/>
      <c r="AL1647"/>
      <c r="AW1647"/>
      <c r="AX1647"/>
      <c r="BI1647"/>
      <c r="BJ1647"/>
      <c r="BU1647"/>
      <c r="BV1647"/>
    </row>
    <row r="1648" spans="13:74">
      <c r="M1648"/>
      <c r="N1648"/>
      <c r="Y1648"/>
      <c r="Z1648"/>
      <c r="AK1648"/>
      <c r="AL1648"/>
      <c r="AW1648"/>
      <c r="AX1648"/>
      <c r="BI1648"/>
      <c r="BJ1648"/>
      <c r="BU1648"/>
      <c r="BV1648"/>
    </row>
    <row r="1649" spans="13:74">
      <c r="M1649"/>
      <c r="N1649"/>
      <c r="Y1649"/>
      <c r="Z1649"/>
      <c r="AK1649"/>
      <c r="AL1649"/>
      <c r="AW1649"/>
      <c r="AX1649"/>
      <c r="BI1649"/>
      <c r="BJ1649"/>
      <c r="BU1649"/>
      <c r="BV1649"/>
    </row>
    <row r="1650" spans="13:74">
      <c r="M1650"/>
      <c r="N1650"/>
      <c r="Y1650"/>
      <c r="Z1650"/>
      <c r="AK1650"/>
      <c r="AL1650"/>
      <c r="AW1650"/>
      <c r="AX1650"/>
      <c r="BI1650"/>
      <c r="BJ1650"/>
      <c r="BU1650"/>
      <c r="BV1650"/>
    </row>
    <row r="1651" spans="13:74">
      <c r="M1651"/>
      <c r="N1651"/>
      <c r="Y1651"/>
      <c r="Z1651"/>
      <c r="AK1651"/>
      <c r="AL1651"/>
      <c r="AW1651"/>
      <c r="AX1651"/>
      <c r="BI1651"/>
      <c r="BJ1651"/>
      <c r="BU1651"/>
      <c r="BV1651"/>
    </row>
    <row r="1652" spans="13:74">
      <c r="M1652"/>
      <c r="N1652"/>
      <c r="Y1652"/>
      <c r="Z1652"/>
      <c r="AK1652"/>
      <c r="AL1652"/>
      <c r="AW1652"/>
      <c r="AX1652"/>
      <c r="BI1652"/>
      <c r="BJ1652"/>
      <c r="BU1652"/>
      <c r="BV1652"/>
    </row>
    <row r="1653" spans="13:74">
      <c r="M1653"/>
      <c r="N1653"/>
      <c r="Y1653"/>
      <c r="Z1653"/>
      <c r="AK1653"/>
      <c r="AL1653"/>
      <c r="AW1653"/>
      <c r="AX1653"/>
      <c r="BI1653"/>
      <c r="BJ1653"/>
      <c r="BU1653"/>
      <c r="BV1653"/>
    </row>
    <row r="1654" spans="13:74">
      <c r="M1654"/>
      <c r="N1654"/>
      <c r="Y1654"/>
      <c r="Z1654"/>
      <c r="AK1654"/>
      <c r="AL1654"/>
      <c r="AW1654"/>
      <c r="AX1654"/>
      <c r="BI1654"/>
      <c r="BJ1654"/>
      <c r="BU1654"/>
      <c r="BV1654"/>
    </row>
    <row r="1655" spans="13:74">
      <c r="M1655"/>
      <c r="N1655"/>
      <c r="Y1655"/>
      <c r="Z1655"/>
      <c r="AK1655"/>
      <c r="AL1655"/>
      <c r="AW1655"/>
      <c r="AX1655"/>
      <c r="BI1655"/>
      <c r="BJ1655"/>
      <c r="BU1655"/>
      <c r="BV1655"/>
    </row>
    <row r="1656" spans="13:74">
      <c r="M1656"/>
      <c r="N1656"/>
      <c r="Y1656"/>
      <c r="Z1656"/>
      <c r="AK1656"/>
      <c r="AL1656"/>
      <c r="AW1656"/>
      <c r="AX1656"/>
      <c r="BI1656"/>
      <c r="BJ1656"/>
      <c r="BU1656"/>
      <c r="BV1656"/>
    </row>
    <row r="1657" spans="13:74">
      <c r="M1657"/>
      <c r="N1657"/>
      <c r="Y1657"/>
      <c r="Z1657"/>
      <c r="AK1657"/>
      <c r="AL1657"/>
      <c r="AW1657"/>
      <c r="AX1657"/>
      <c r="BI1657"/>
      <c r="BJ1657"/>
      <c r="BU1657"/>
      <c r="BV1657"/>
    </row>
    <row r="1658" spans="13:74">
      <c r="M1658"/>
      <c r="N1658"/>
      <c r="Y1658"/>
      <c r="Z1658"/>
      <c r="AK1658"/>
      <c r="AL1658"/>
      <c r="AW1658"/>
      <c r="AX1658"/>
      <c r="BI1658"/>
      <c r="BJ1658"/>
      <c r="BU1658"/>
      <c r="BV1658"/>
    </row>
    <row r="1659" spans="13:74">
      <c r="M1659"/>
      <c r="N1659"/>
      <c r="Y1659"/>
      <c r="Z1659"/>
      <c r="AK1659"/>
      <c r="AL1659"/>
      <c r="AW1659"/>
      <c r="AX1659"/>
      <c r="BI1659"/>
      <c r="BJ1659"/>
      <c r="BU1659"/>
      <c r="BV1659"/>
    </row>
    <row r="1660" spans="13:74">
      <c r="M1660"/>
      <c r="N1660"/>
      <c r="Y1660"/>
      <c r="Z1660"/>
      <c r="AK1660"/>
      <c r="AL1660"/>
      <c r="AW1660"/>
      <c r="AX1660"/>
      <c r="BI1660"/>
      <c r="BJ1660"/>
      <c r="BU1660"/>
      <c r="BV1660"/>
    </row>
    <row r="1661" spans="13:74">
      <c r="M1661"/>
      <c r="N1661"/>
      <c r="Y1661"/>
      <c r="Z1661"/>
      <c r="AK1661"/>
      <c r="AL1661"/>
      <c r="AW1661"/>
      <c r="AX1661"/>
      <c r="BI1661"/>
      <c r="BJ1661"/>
      <c r="BU1661"/>
      <c r="BV1661"/>
    </row>
    <row r="1662" spans="13:74">
      <c r="M1662"/>
      <c r="N1662"/>
      <c r="Y1662"/>
      <c r="Z1662"/>
      <c r="AK1662"/>
      <c r="AL1662"/>
      <c r="AW1662"/>
      <c r="AX1662"/>
      <c r="BI1662"/>
      <c r="BJ1662"/>
      <c r="BU1662"/>
      <c r="BV1662"/>
    </row>
    <row r="1663" spans="13:74">
      <c r="M1663"/>
      <c r="N1663"/>
      <c r="Y1663"/>
      <c r="Z1663"/>
      <c r="AK1663"/>
      <c r="AL1663"/>
      <c r="AW1663"/>
      <c r="AX1663"/>
      <c r="BI1663"/>
      <c r="BJ1663"/>
      <c r="BU1663"/>
      <c r="BV1663"/>
    </row>
    <row r="1664" spans="13:74">
      <c r="M1664"/>
      <c r="N1664"/>
      <c r="Y1664"/>
      <c r="Z1664"/>
      <c r="AK1664"/>
      <c r="AL1664"/>
      <c r="AW1664"/>
      <c r="AX1664"/>
      <c r="BI1664"/>
      <c r="BJ1664"/>
      <c r="BU1664"/>
      <c r="BV1664"/>
    </row>
    <row r="1665" spans="13:74">
      <c r="M1665"/>
      <c r="N1665"/>
      <c r="Y1665"/>
      <c r="Z1665"/>
      <c r="AK1665"/>
      <c r="AL1665"/>
      <c r="AW1665"/>
      <c r="AX1665"/>
      <c r="BI1665"/>
      <c r="BJ1665"/>
      <c r="BU1665"/>
      <c r="BV1665"/>
    </row>
    <row r="1666" spans="13:74">
      <c r="M1666"/>
      <c r="N1666"/>
      <c r="Y1666"/>
      <c r="Z1666"/>
      <c r="AK1666"/>
      <c r="AL1666"/>
      <c r="AW1666"/>
      <c r="AX1666"/>
      <c r="BI1666"/>
      <c r="BJ1666"/>
      <c r="BU1666"/>
      <c r="BV1666"/>
    </row>
    <row r="1667" spans="13:74">
      <c r="M1667"/>
      <c r="N1667"/>
      <c r="Y1667"/>
      <c r="Z1667"/>
      <c r="AK1667"/>
      <c r="AL1667"/>
      <c r="AW1667"/>
      <c r="AX1667"/>
      <c r="BI1667"/>
      <c r="BJ1667"/>
      <c r="BU1667"/>
      <c r="BV1667"/>
    </row>
    <row r="1668" spans="13:74">
      <c r="M1668"/>
      <c r="N1668"/>
      <c r="Y1668"/>
      <c r="Z1668"/>
      <c r="AK1668"/>
      <c r="AL1668"/>
      <c r="AW1668"/>
      <c r="AX1668"/>
      <c r="BI1668"/>
      <c r="BJ1668"/>
      <c r="BU1668"/>
      <c r="BV1668"/>
    </row>
    <row r="1669" spans="13:74">
      <c r="M1669"/>
      <c r="N1669"/>
      <c r="Y1669"/>
      <c r="Z1669"/>
      <c r="AK1669"/>
      <c r="AL1669"/>
      <c r="AW1669"/>
      <c r="AX1669"/>
      <c r="BI1669"/>
      <c r="BJ1669"/>
      <c r="BU1669"/>
      <c r="BV1669"/>
    </row>
    <row r="1670" spans="13:74">
      <c r="M1670"/>
      <c r="N1670"/>
      <c r="Y1670"/>
      <c r="Z1670"/>
      <c r="AK1670"/>
      <c r="AL1670"/>
      <c r="AW1670"/>
      <c r="AX1670"/>
      <c r="BI1670"/>
      <c r="BJ1670"/>
      <c r="BU1670"/>
      <c r="BV1670"/>
    </row>
    <row r="1671" spans="13:74">
      <c r="M1671"/>
      <c r="N1671"/>
      <c r="Y1671"/>
      <c r="Z1671"/>
      <c r="AK1671"/>
      <c r="AL1671"/>
      <c r="AW1671"/>
      <c r="AX1671"/>
      <c r="BI1671"/>
      <c r="BJ1671"/>
      <c r="BU1671"/>
      <c r="BV1671"/>
    </row>
    <row r="1672" spans="13:74">
      <c r="M1672"/>
      <c r="N1672"/>
      <c r="Y1672"/>
      <c r="Z1672"/>
      <c r="AK1672"/>
      <c r="AL1672"/>
      <c r="AW1672"/>
      <c r="AX1672"/>
      <c r="BI1672"/>
      <c r="BJ1672"/>
      <c r="BU1672"/>
      <c r="BV1672"/>
    </row>
    <row r="1673" spans="13:74">
      <c r="M1673"/>
      <c r="N1673"/>
      <c r="Y1673"/>
      <c r="Z1673"/>
      <c r="AK1673"/>
      <c r="AL1673"/>
      <c r="AW1673"/>
      <c r="AX1673"/>
      <c r="BI1673"/>
      <c r="BJ1673"/>
      <c r="BU1673"/>
      <c r="BV1673"/>
    </row>
    <row r="1674" spans="13:74">
      <c r="M1674"/>
      <c r="N1674"/>
      <c r="Y1674"/>
      <c r="Z1674"/>
      <c r="AK1674"/>
      <c r="AL1674"/>
      <c r="AW1674"/>
      <c r="AX1674"/>
      <c r="BI1674"/>
      <c r="BJ1674"/>
      <c r="BU1674"/>
      <c r="BV1674"/>
    </row>
    <row r="1675" spans="13:74">
      <c r="M1675"/>
      <c r="N1675"/>
      <c r="Y1675"/>
      <c r="Z1675"/>
      <c r="AK1675"/>
      <c r="AL1675"/>
      <c r="AW1675"/>
      <c r="AX1675"/>
      <c r="BI1675"/>
      <c r="BJ1675"/>
      <c r="BU1675"/>
      <c r="BV1675"/>
    </row>
    <row r="1676" spans="13:74">
      <c r="M1676"/>
      <c r="N1676"/>
      <c r="Y1676"/>
      <c r="Z1676"/>
      <c r="AK1676"/>
      <c r="AL1676"/>
      <c r="AW1676"/>
      <c r="AX1676"/>
      <c r="BI1676"/>
      <c r="BJ1676"/>
      <c r="BU1676"/>
      <c r="BV1676"/>
    </row>
    <row r="1677" spans="13:74">
      <c r="M1677"/>
      <c r="N1677"/>
      <c r="Y1677"/>
      <c r="Z1677"/>
      <c r="AK1677"/>
      <c r="AL1677"/>
      <c r="AW1677"/>
      <c r="AX1677"/>
      <c r="BI1677"/>
      <c r="BJ1677"/>
      <c r="BU1677"/>
      <c r="BV1677"/>
    </row>
    <row r="1678" spans="13:74">
      <c r="M1678"/>
      <c r="N1678"/>
      <c r="Y1678"/>
      <c r="Z1678"/>
      <c r="AK1678"/>
      <c r="AL1678"/>
      <c r="AW1678"/>
      <c r="AX1678"/>
      <c r="BI1678"/>
      <c r="BJ1678"/>
      <c r="BU1678"/>
      <c r="BV1678"/>
    </row>
    <row r="1679" spans="13:74">
      <c r="M1679"/>
      <c r="N1679"/>
      <c r="Y1679"/>
      <c r="Z1679"/>
      <c r="AK1679"/>
      <c r="AL1679"/>
      <c r="AW1679"/>
      <c r="AX1679"/>
      <c r="BI1679"/>
      <c r="BJ1679"/>
      <c r="BU1679"/>
      <c r="BV1679"/>
    </row>
    <row r="1680" spans="13:74">
      <c r="M1680"/>
      <c r="N1680"/>
      <c r="Y1680"/>
      <c r="Z1680"/>
      <c r="AK1680"/>
      <c r="AL1680"/>
      <c r="AW1680"/>
      <c r="AX1680"/>
      <c r="BI1680"/>
      <c r="BJ1680"/>
      <c r="BU1680"/>
      <c r="BV1680"/>
    </row>
    <row r="1681" spans="13:74">
      <c r="M1681"/>
      <c r="N1681"/>
      <c r="Y1681"/>
      <c r="Z1681"/>
      <c r="AK1681"/>
      <c r="AL1681"/>
      <c r="AW1681"/>
      <c r="AX1681"/>
      <c r="BI1681"/>
      <c r="BJ1681"/>
      <c r="BU1681"/>
      <c r="BV1681"/>
    </row>
    <row r="1682" spans="13:74">
      <c r="M1682"/>
      <c r="N1682"/>
      <c r="Y1682"/>
      <c r="Z1682"/>
      <c r="AK1682"/>
      <c r="AL1682"/>
      <c r="AW1682"/>
      <c r="AX1682"/>
      <c r="BI1682"/>
      <c r="BJ1682"/>
      <c r="BU1682"/>
      <c r="BV1682"/>
    </row>
    <row r="1683" spans="13:74">
      <c r="M1683"/>
      <c r="N1683"/>
      <c r="Y1683"/>
      <c r="Z1683"/>
      <c r="AK1683"/>
      <c r="AL1683"/>
      <c r="AW1683"/>
      <c r="AX1683"/>
      <c r="BI1683"/>
      <c r="BJ1683"/>
      <c r="BU1683"/>
      <c r="BV1683"/>
    </row>
    <row r="1684" spans="13:74">
      <c r="M1684"/>
      <c r="N1684"/>
      <c r="Y1684"/>
      <c r="Z1684"/>
      <c r="AK1684"/>
      <c r="AL1684"/>
      <c r="AW1684"/>
      <c r="AX1684"/>
      <c r="BI1684"/>
      <c r="BJ1684"/>
      <c r="BU1684"/>
      <c r="BV1684"/>
    </row>
    <row r="1685" spans="13:74">
      <c r="M1685"/>
      <c r="N1685"/>
      <c r="Y1685"/>
      <c r="Z1685"/>
      <c r="AK1685"/>
      <c r="AL1685"/>
      <c r="AW1685"/>
      <c r="AX1685"/>
      <c r="BI1685"/>
      <c r="BJ1685"/>
      <c r="BU1685"/>
      <c r="BV1685"/>
    </row>
    <row r="1686" spans="13:74">
      <c r="M1686"/>
      <c r="N1686"/>
      <c r="Y1686"/>
      <c r="Z1686"/>
      <c r="AK1686"/>
      <c r="AL1686"/>
      <c r="AW1686"/>
      <c r="AX1686"/>
      <c r="BI1686"/>
      <c r="BJ1686"/>
      <c r="BU1686"/>
      <c r="BV1686"/>
    </row>
    <row r="1687" spans="13:74">
      <c r="M1687"/>
      <c r="N1687"/>
      <c r="Y1687"/>
      <c r="Z1687"/>
      <c r="AK1687"/>
      <c r="AL1687"/>
      <c r="AW1687"/>
      <c r="AX1687"/>
      <c r="BI1687"/>
      <c r="BJ1687"/>
      <c r="BU1687"/>
      <c r="BV1687"/>
    </row>
    <row r="1688" spans="13:74">
      <c r="M1688"/>
      <c r="N1688"/>
      <c r="Y1688"/>
      <c r="Z1688"/>
      <c r="AK1688"/>
      <c r="AL1688"/>
      <c r="AW1688"/>
      <c r="AX1688"/>
      <c r="BI1688"/>
      <c r="BJ1688"/>
      <c r="BU1688"/>
      <c r="BV1688"/>
    </row>
    <row r="1689" spans="13:74">
      <c r="M1689"/>
      <c r="N1689"/>
      <c r="Y1689"/>
      <c r="Z1689"/>
      <c r="AK1689"/>
      <c r="AL1689"/>
      <c r="AW1689"/>
      <c r="AX1689"/>
      <c r="BI1689"/>
      <c r="BJ1689"/>
      <c r="BU1689"/>
      <c r="BV1689"/>
    </row>
    <row r="1690" spans="13:74">
      <c r="M1690"/>
      <c r="N1690"/>
      <c r="Y1690"/>
      <c r="Z1690"/>
      <c r="AK1690"/>
      <c r="AL1690"/>
      <c r="AW1690"/>
      <c r="AX1690"/>
      <c r="BI1690"/>
      <c r="BJ1690"/>
      <c r="BU1690"/>
      <c r="BV1690"/>
    </row>
    <row r="1691" spans="13:74">
      <c r="M1691"/>
      <c r="N1691"/>
      <c r="Y1691"/>
      <c r="Z1691"/>
      <c r="AK1691"/>
      <c r="AL1691"/>
      <c r="AW1691"/>
      <c r="AX1691"/>
      <c r="BI1691"/>
      <c r="BJ1691"/>
      <c r="BU1691"/>
      <c r="BV1691"/>
    </row>
    <row r="1692" spans="13:74">
      <c r="M1692"/>
      <c r="N1692"/>
      <c r="Y1692"/>
      <c r="Z1692"/>
      <c r="AK1692"/>
      <c r="AL1692"/>
      <c r="AW1692"/>
      <c r="AX1692"/>
      <c r="BI1692"/>
      <c r="BJ1692"/>
      <c r="BU1692"/>
      <c r="BV1692"/>
    </row>
    <row r="1693" spans="13:74">
      <c r="M1693"/>
      <c r="N1693"/>
      <c r="Y1693"/>
      <c r="Z1693"/>
      <c r="AK1693"/>
      <c r="AL1693"/>
      <c r="AW1693"/>
      <c r="AX1693"/>
      <c r="BI1693"/>
      <c r="BJ1693"/>
      <c r="BU1693"/>
      <c r="BV1693"/>
    </row>
    <row r="1694" spans="13:74">
      <c r="M1694"/>
      <c r="N1694"/>
      <c r="Y1694"/>
      <c r="Z1694"/>
      <c r="AK1694"/>
      <c r="AL1694"/>
      <c r="AW1694"/>
      <c r="AX1694"/>
      <c r="BI1694"/>
      <c r="BJ1694"/>
      <c r="BU1694"/>
      <c r="BV1694"/>
    </row>
    <row r="1695" spans="13:74">
      <c r="M1695"/>
      <c r="N1695"/>
      <c r="Y1695"/>
      <c r="Z1695"/>
      <c r="AK1695"/>
      <c r="AL1695"/>
      <c r="AW1695"/>
      <c r="AX1695"/>
      <c r="BI1695"/>
      <c r="BJ1695"/>
      <c r="BU1695"/>
      <c r="BV1695"/>
    </row>
    <row r="1696" spans="13:74">
      <c r="M1696"/>
      <c r="N1696"/>
      <c r="Y1696"/>
      <c r="Z1696"/>
      <c r="AK1696"/>
      <c r="AL1696"/>
      <c r="AW1696"/>
      <c r="AX1696"/>
      <c r="BI1696"/>
      <c r="BJ1696"/>
      <c r="BU1696"/>
      <c r="BV1696"/>
    </row>
    <row r="1697" spans="13:74">
      <c r="M1697"/>
      <c r="N1697"/>
      <c r="Y1697"/>
      <c r="Z1697"/>
      <c r="AK1697"/>
      <c r="AL1697"/>
      <c r="AW1697"/>
      <c r="AX1697"/>
      <c r="BI1697"/>
      <c r="BJ1697"/>
      <c r="BU1697"/>
      <c r="BV1697"/>
    </row>
    <row r="1698" spans="13:74">
      <c r="M1698"/>
      <c r="N1698"/>
      <c r="Y1698"/>
      <c r="Z1698"/>
      <c r="AK1698"/>
      <c r="AL1698"/>
      <c r="AW1698"/>
      <c r="AX1698"/>
      <c r="BI1698"/>
      <c r="BJ1698"/>
      <c r="BU1698"/>
      <c r="BV1698"/>
    </row>
    <row r="1699" spans="13:74">
      <c r="M1699"/>
      <c r="N1699"/>
      <c r="Y1699"/>
      <c r="Z1699"/>
      <c r="AK1699"/>
      <c r="AL1699"/>
      <c r="AW1699"/>
      <c r="AX1699"/>
      <c r="BI1699"/>
      <c r="BJ1699"/>
      <c r="BU1699"/>
      <c r="BV1699"/>
    </row>
    <row r="1700" spans="13:74">
      <c r="M1700"/>
      <c r="N1700"/>
      <c r="Y1700"/>
      <c r="Z1700"/>
      <c r="AK1700"/>
      <c r="AL1700"/>
      <c r="AW1700"/>
      <c r="AX1700"/>
      <c r="BI1700"/>
      <c r="BJ1700"/>
      <c r="BU1700"/>
      <c r="BV1700"/>
    </row>
    <row r="1701" spans="13:74">
      <c r="M1701"/>
      <c r="N1701"/>
      <c r="Y1701"/>
      <c r="Z1701"/>
      <c r="AK1701"/>
      <c r="AL1701"/>
      <c r="AW1701"/>
      <c r="AX1701"/>
      <c r="BI1701"/>
      <c r="BJ1701"/>
      <c r="BU1701"/>
      <c r="BV1701"/>
    </row>
    <row r="1702" spans="13:74">
      <c r="M1702"/>
      <c r="N1702"/>
      <c r="Y1702"/>
      <c r="Z1702"/>
      <c r="AK1702"/>
      <c r="AL1702"/>
      <c r="AW1702"/>
      <c r="AX1702"/>
      <c r="BI1702"/>
      <c r="BJ1702"/>
      <c r="BU1702"/>
      <c r="BV1702"/>
    </row>
    <row r="1703" spans="13:74">
      <c r="M1703"/>
      <c r="N1703"/>
      <c r="Y1703"/>
      <c r="Z1703"/>
      <c r="AK1703"/>
      <c r="AL1703"/>
      <c r="AW1703"/>
      <c r="AX1703"/>
      <c r="BI1703"/>
      <c r="BJ1703"/>
      <c r="BU1703"/>
      <c r="BV1703"/>
    </row>
    <row r="1704" spans="13:74">
      <c r="M1704"/>
      <c r="N1704"/>
      <c r="Y1704"/>
      <c r="Z1704"/>
      <c r="AK1704"/>
      <c r="AL1704"/>
      <c r="AW1704"/>
      <c r="AX1704"/>
      <c r="BI1704"/>
      <c r="BJ1704"/>
      <c r="BU1704"/>
      <c r="BV1704"/>
    </row>
    <row r="1705" spans="13:74">
      <c r="M1705"/>
      <c r="N1705"/>
      <c r="Y1705"/>
      <c r="Z1705"/>
      <c r="AK1705"/>
      <c r="AL1705"/>
      <c r="AW1705"/>
      <c r="AX1705"/>
      <c r="BI1705"/>
      <c r="BJ1705"/>
      <c r="BU1705"/>
      <c r="BV1705"/>
    </row>
    <row r="1706" spans="13:74">
      <c r="M1706"/>
      <c r="N1706"/>
      <c r="Y1706"/>
      <c r="Z1706"/>
      <c r="AK1706"/>
      <c r="AL1706"/>
      <c r="AW1706"/>
      <c r="AX1706"/>
      <c r="BI1706"/>
      <c r="BJ1706"/>
      <c r="BU1706"/>
      <c r="BV1706"/>
    </row>
    <row r="1707" spans="13:74">
      <c r="M1707"/>
      <c r="N1707"/>
      <c r="Y1707"/>
      <c r="Z1707"/>
      <c r="AK1707"/>
      <c r="AL1707"/>
      <c r="AW1707"/>
      <c r="AX1707"/>
      <c r="BI1707"/>
      <c r="BJ1707"/>
      <c r="BU1707"/>
      <c r="BV1707"/>
    </row>
    <row r="1708" spans="13:74">
      <c r="M1708"/>
      <c r="N1708"/>
      <c r="Y1708"/>
      <c r="Z1708"/>
      <c r="AK1708"/>
      <c r="AL1708"/>
      <c r="AW1708"/>
      <c r="AX1708"/>
      <c r="BI1708"/>
      <c r="BJ1708"/>
      <c r="BU1708"/>
      <c r="BV1708"/>
    </row>
    <row r="1709" spans="13:74">
      <c r="M1709"/>
      <c r="N1709"/>
      <c r="Y1709"/>
      <c r="Z1709"/>
      <c r="AK1709"/>
      <c r="AL1709"/>
      <c r="AW1709"/>
      <c r="AX1709"/>
      <c r="BI1709"/>
      <c r="BJ1709"/>
      <c r="BU1709"/>
      <c r="BV1709"/>
    </row>
    <row r="1710" spans="13:74">
      <c r="M1710"/>
      <c r="N1710"/>
      <c r="Y1710"/>
      <c r="Z1710"/>
      <c r="AK1710"/>
      <c r="AL1710"/>
      <c r="AW1710"/>
      <c r="AX1710"/>
      <c r="BI1710"/>
      <c r="BJ1710"/>
      <c r="BU1710"/>
      <c r="BV1710"/>
    </row>
    <row r="1711" spans="13:74">
      <c r="M1711"/>
      <c r="N1711"/>
      <c r="Y1711"/>
      <c r="Z1711"/>
      <c r="AK1711"/>
      <c r="AL1711"/>
      <c r="AW1711"/>
      <c r="AX1711"/>
      <c r="BI1711"/>
      <c r="BJ1711"/>
      <c r="BU1711"/>
      <c r="BV1711"/>
    </row>
    <row r="1712" spans="13:74">
      <c r="M1712"/>
      <c r="N1712"/>
      <c r="Y1712"/>
      <c r="Z1712"/>
      <c r="AK1712"/>
      <c r="AL1712"/>
      <c r="AW1712"/>
      <c r="AX1712"/>
      <c r="BI1712"/>
      <c r="BJ1712"/>
      <c r="BU1712"/>
      <c r="BV1712"/>
    </row>
    <row r="1713" spans="13:74">
      <c r="M1713"/>
      <c r="N1713"/>
      <c r="Y1713"/>
      <c r="Z1713"/>
      <c r="AK1713"/>
      <c r="AL1713"/>
      <c r="AW1713"/>
      <c r="AX1713"/>
      <c r="BI1713"/>
      <c r="BJ1713"/>
      <c r="BU1713"/>
      <c r="BV1713"/>
    </row>
    <row r="1714" spans="13:74">
      <c r="M1714"/>
      <c r="N1714"/>
      <c r="Y1714"/>
      <c r="Z1714"/>
      <c r="AK1714"/>
      <c r="AL1714"/>
      <c r="AW1714"/>
      <c r="AX1714"/>
      <c r="BI1714"/>
      <c r="BJ1714"/>
      <c r="BU1714"/>
      <c r="BV1714"/>
    </row>
    <row r="1715" spans="13:74">
      <c r="M1715"/>
      <c r="N1715"/>
      <c r="Y1715"/>
      <c r="Z1715"/>
      <c r="AK1715"/>
      <c r="AL1715"/>
      <c r="AW1715"/>
      <c r="AX1715"/>
      <c r="BI1715"/>
      <c r="BJ1715"/>
      <c r="BU1715"/>
      <c r="BV1715"/>
    </row>
    <row r="1716" spans="13:74">
      <c r="M1716"/>
      <c r="N1716"/>
      <c r="Y1716"/>
      <c r="Z1716"/>
      <c r="AK1716"/>
      <c r="AL1716"/>
      <c r="AW1716"/>
      <c r="AX1716"/>
      <c r="BI1716"/>
      <c r="BJ1716"/>
      <c r="BU1716"/>
      <c r="BV1716"/>
    </row>
    <row r="1717" spans="13:74">
      <c r="M1717"/>
      <c r="N1717"/>
      <c r="Y1717"/>
      <c r="Z1717"/>
      <c r="AK1717"/>
      <c r="AL1717"/>
      <c r="AW1717"/>
      <c r="AX1717"/>
      <c r="BI1717"/>
      <c r="BJ1717"/>
      <c r="BU1717"/>
      <c r="BV1717"/>
    </row>
    <row r="1718" spans="13:74">
      <c r="M1718"/>
      <c r="N1718"/>
      <c r="Y1718"/>
      <c r="Z1718"/>
      <c r="AK1718"/>
      <c r="AL1718"/>
      <c r="AW1718"/>
      <c r="AX1718"/>
      <c r="BI1718"/>
      <c r="BJ1718"/>
      <c r="BU1718"/>
      <c r="BV1718"/>
    </row>
    <row r="1719" spans="13:74">
      <c r="M1719"/>
      <c r="N1719"/>
      <c r="Y1719"/>
      <c r="Z1719"/>
      <c r="AK1719"/>
      <c r="AL1719"/>
      <c r="AW1719"/>
      <c r="AX1719"/>
      <c r="BI1719"/>
      <c r="BJ1719"/>
      <c r="BU1719"/>
      <c r="BV1719"/>
    </row>
    <row r="1720" spans="13:74">
      <c r="M1720"/>
      <c r="N1720"/>
      <c r="Y1720"/>
      <c r="Z1720"/>
      <c r="AK1720"/>
      <c r="AL1720"/>
      <c r="AW1720"/>
      <c r="AX1720"/>
      <c r="BI1720"/>
      <c r="BJ1720"/>
      <c r="BU1720"/>
      <c r="BV1720"/>
    </row>
    <row r="1721" spans="13:74">
      <c r="M1721"/>
      <c r="N1721"/>
      <c r="Y1721"/>
      <c r="Z1721"/>
      <c r="AK1721"/>
      <c r="AL1721"/>
      <c r="AW1721"/>
      <c r="AX1721"/>
      <c r="BI1721"/>
      <c r="BJ1721"/>
      <c r="BU1721"/>
      <c r="BV1721"/>
    </row>
    <row r="1722" spans="13:74">
      <c r="M1722"/>
      <c r="N1722"/>
      <c r="Y1722"/>
      <c r="Z1722"/>
      <c r="AK1722"/>
      <c r="AL1722"/>
      <c r="AW1722"/>
      <c r="AX1722"/>
      <c r="BI1722"/>
      <c r="BJ1722"/>
      <c r="BU1722"/>
      <c r="BV1722"/>
    </row>
    <row r="1723" spans="13:74">
      <c r="M1723"/>
      <c r="N1723"/>
      <c r="Y1723"/>
      <c r="Z1723"/>
      <c r="AK1723"/>
      <c r="AL1723"/>
      <c r="AW1723"/>
      <c r="AX1723"/>
      <c r="BI1723"/>
      <c r="BJ1723"/>
      <c r="BU1723"/>
      <c r="BV1723"/>
    </row>
    <row r="1724" spans="13:74">
      <c r="M1724"/>
      <c r="N1724"/>
      <c r="Y1724"/>
      <c r="Z1724"/>
      <c r="AK1724"/>
      <c r="AL1724"/>
      <c r="AW1724"/>
      <c r="AX1724"/>
      <c r="BI1724"/>
      <c r="BJ1724"/>
      <c r="BU1724"/>
      <c r="BV1724"/>
    </row>
    <row r="1725" spans="13:74">
      <c r="M1725"/>
      <c r="N1725"/>
      <c r="Y1725"/>
      <c r="Z1725"/>
      <c r="AK1725"/>
      <c r="AL1725"/>
      <c r="AW1725"/>
      <c r="AX1725"/>
      <c r="BI1725"/>
      <c r="BJ1725"/>
      <c r="BU1725"/>
      <c r="BV1725"/>
    </row>
    <row r="1726" spans="13:74">
      <c r="M1726"/>
      <c r="N1726"/>
      <c r="Y1726"/>
      <c r="Z1726"/>
      <c r="AK1726"/>
      <c r="AL1726"/>
      <c r="AW1726"/>
      <c r="AX1726"/>
      <c r="BI1726"/>
      <c r="BJ1726"/>
      <c r="BU1726"/>
      <c r="BV1726"/>
    </row>
    <row r="1727" spans="13:74">
      <c r="M1727"/>
      <c r="N1727"/>
      <c r="Y1727"/>
      <c r="Z1727"/>
      <c r="AK1727"/>
      <c r="AL1727"/>
      <c r="AW1727"/>
      <c r="AX1727"/>
      <c r="BI1727"/>
      <c r="BJ1727"/>
      <c r="BU1727"/>
      <c r="BV1727"/>
    </row>
    <row r="1728" spans="13:74">
      <c r="M1728"/>
      <c r="N1728"/>
      <c r="Y1728"/>
      <c r="Z1728"/>
      <c r="AK1728"/>
      <c r="AL1728"/>
      <c r="AW1728"/>
      <c r="AX1728"/>
      <c r="BI1728"/>
      <c r="BJ1728"/>
      <c r="BU1728"/>
      <c r="BV1728"/>
    </row>
    <row r="1729" spans="13:74">
      <c r="M1729"/>
      <c r="N1729"/>
      <c r="Y1729"/>
      <c r="Z1729"/>
      <c r="AK1729"/>
      <c r="AL1729"/>
      <c r="AW1729"/>
      <c r="AX1729"/>
      <c r="BI1729"/>
      <c r="BJ1729"/>
      <c r="BU1729"/>
      <c r="BV1729"/>
    </row>
    <row r="1730" spans="13:74">
      <c r="M1730"/>
      <c r="N1730"/>
      <c r="Y1730"/>
      <c r="Z1730"/>
      <c r="AK1730"/>
      <c r="AL1730"/>
      <c r="AW1730"/>
      <c r="AX1730"/>
      <c r="BI1730"/>
      <c r="BJ1730"/>
      <c r="BU1730"/>
      <c r="BV1730"/>
    </row>
    <row r="1731" spans="13:74">
      <c r="M1731"/>
      <c r="N1731"/>
      <c r="Y1731"/>
      <c r="Z1731"/>
      <c r="AK1731"/>
      <c r="AL1731"/>
      <c r="AW1731"/>
      <c r="AX1731"/>
      <c r="BI1731"/>
      <c r="BJ1731"/>
      <c r="BU1731"/>
      <c r="BV1731"/>
    </row>
    <row r="1732" spans="13:74">
      <c r="M1732"/>
      <c r="N1732"/>
      <c r="Y1732"/>
      <c r="Z1732"/>
      <c r="AK1732"/>
      <c r="AL1732"/>
      <c r="AW1732"/>
      <c r="AX1732"/>
      <c r="BI1732"/>
      <c r="BJ1732"/>
      <c r="BU1732"/>
      <c r="BV1732"/>
    </row>
    <row r="1733" spans="13:74">
      <c r="M1733"/>
      <c r="N1733"/>
      <c r="Y1733"/>
      <c r="Z1733"/>
      <c r="AK1733"/>
      <c r="AL1733"/>
      <c r="AW1733"/>
      <c r="AX1733"/>
      <c r="BI1733"/>
      <c r="BJ1733"/>
      <c r="BU1733"/>
      <c r="BV1733"/>
    </row>
    <row r="1734" spans="13:74">
      <c r="M1734"/>
      <c r="N1734"/>
      <c r="Y1734"/>
      <c r="Z1734"/>
      <c r="AK1734"/>
      <c r="AL1734"/>
      <c r="AW1734"/>
      <c r="AX1734"/>
      <c r="BI1734"/>
      <c r="BJ1734"/>
      <c r="BU1734"/>
      <c r="BV1734"/>
    </row>
    <row r="1735" spans="13:74">
      <c r="M1735"/>
      <c r="N1735"/>
      <c r="Y1735"/>
      <c r="Z1735"/>
      <c r="AK1735"/>
      <c r="AL1735"/>
      <c r="AW1735"/>
      <c r="AX1735"/>
      <c r="BI1735"/>
      <c r="BJ1735"/>
      <c r="BU1735"/>
      <c r="BV1735"/>
    </row>
    <row r="1736" spans="13:74">
      <c r="M1736"/>
      <c r="N1736"/>
      <c r="Y1736"/>
      <c r="Z1736"/>
      <c r="AK1736"/>
      <c r="AL1736"/>
      <c r="AW1736"/>
      <c r="AX1736"/>
      <c r="BI1736"/>
      <c r="BJ1736"/>
      <c r="BU1736"/>
      <c r="BV1736"/>
    </row>
    <row r="1737" spans="13:74">
      <c r="M1737"/>
      <c r="N1737"/>
      <c r="Y1737"/>
      <c r="Z1737"/>
      <c r="AK1737"/>
      <c r="AL1737"/>
      <c r="AW1737"/>
      <c r="AX1737"/>
      <c r="BI1737"/>
      <c r="BJ1737"/>
      <c r="BU1737"/>
      <c r="BV1737"/>
    </row>
    <row r="1738" spans="13:74">
      <c r="M1738"/>
      <c r="N1738"/>
      <c r="Y1738"/>
      <c r="Z1738"/>
      <c r="AK1738"/>
      <c r="AL1738"/>
      <c r="AW1738"/>
      <c r="AX1738"/>
      <c r="BI1738"/>
      <c r="BJ1738"/>
      <c r="BU1738"/>
      <c r="BV1738"/>
    </row>
    <row r="1739" spans="13:74">
      <c r="M1739"/>
      <c r="N1739"/>
      <c r="Y1739"/>
      <c r="Z1739"/>
      <c r="AK1739"/>
      <c r="AL1739"/>
      <c r="AW1739"/>
      <c r="AX1739"/>
      <c r="BI1739"/>
      <c r="BJ1739"/>
      <c r="BU1739"/>
      <c r="BV1739"/>
    </row>
    <row r="1740" spans="13:74">
      <c r="M1740"/>
      <c r="N1740"/>
      <c r="Y1740"/>
      <c r="Z1740"/>
      <c r="AK1740"/>
      <c r="AL1740"/>
      <c r="AW1740"/>
      <c r="AX1740"/>
      <c r="BI1740"/>
      <c r="BJ1740"/>
      <c r="BU1740"/>
      <c r="BV1740"/>
    </row>
    <row r="1741" spans="13:74">
      <c r="M1741"/>
      <c r="N1741"/>
      <c r="Y1741"/>
      <c r="Z1741"/>
      <c r="AK1741"/>
      <c r="AL1741"/>
      <c r="AW1741"/>
      <c r="AX1741"/>
      <c r="BI1741"/>
      <c r="BJ1741"/>
      <c r="BU1741"/>
      <c r="BV1741"/>
    </row>
    <row r="1742" spans="13:74">
      <c r="M1742"/>
      <c r="N1742"/>
      <c r="Y1742"/>
      <c r="Z1742"/>
      <c r="AK1742"/>
      <c r="AL1742"/>
      <c r="AW1742"/>
      <c r="AX1742"/>
      <c r="BI1742"/>
      <c r="BJ1742"/>
      <c r="BU1742"/>
      <c r="BV1742"/>
    </row>
    <row r="1743" spans="13:74">
      <c r="M1743"/>
      <c r="N1743"/>
      <c r="Y1743"/>
      <c r="Z1743"/>
      <c r="AK1743"/>
      <c r="AL1743"/>
      <c r="AW1743"/>
      <c r="AX1743"/>
      <c r="BI1743"/>
      <c r="BJ1743"/>
      <c r="BU1743"/>
      <c r="BV1743"/>
    </row>
    <row r="1744" spans="13:74">
      <c r="M1744"/>
      <c r="N1744"/>
      <c r="Y1744"/>
      <c r="Z1744"/>
      <c r="AK1744"/>
      <c r="AL1744"/>
      <c r="AW1744"/>
      <c r="AX1744"/>
      <c r="BI1744"/>
      <c r="BJ1744"/>
      <c r="BU1744"/>
      <c r="BV1744"/>
    </row>
    <row r="1745" spans="13:74">
      <c r="M1745"/>
      <c r="N1745"/>
      <c r="Y1745"/>
      <c r="Z1745"/>
      <c r="AK1745"/>
      <c r="AL1745"/>
      <c r="AW1745"/>
      <c r="AX1745"/>
      <c r="BI1745"/>
      <c r="BJ1745"/>
      <c r="BU1745"/>
      <c r="BV1745"/>
    </row>
    <row r="1746" spans="13:74">
      <c r="M1746"/>
      <c r="N1746"/>
      <c r="Y1746"/>
      <c r="Z1746"/>
      <c r="AK1746"/>
      <c r="AL1746"/>
      <c r="AW1746"/>
      <c r="AX1746"/>
      <c r="BI1746"/>
      <c r="BJ1746"/>
      <c r="BU1746"/>
      <c r="BV1746"/>
    </row>
    <row r="1747" spans="13:74">
      <c r="M1747"/>
      <c r="N1747"/>
      <c r="Y1747"/>
      <c r="Z1747"/>
      <c r="AK1747"/>
      <c r="AL1747"/>
      <c r="AW1747"/>
      <c r="AX1747"/>
      <c r="BI1747"/>
      <c r="BJ1747"/>
      <c r="BU1747"/>
      <c r="BV1747"/>
    </row>
    <row r="1748" spans="13:74">
      <c r="M1748"/>
      <c r="N1748"/>
      <c r="Y1748"/>
      <c r="Z1748"/>
      <c r="AK1748"/>
      <c r="AL1748"/>
      <c r="AW1748"/>
      <c r="AX1748"/>
      <c r="BI1748"/>
      <c r="BJ1748"/>
      <c r="BU1748"/>
      <c r="BV1748"/>
    </row>
    <row r="1749" spans="13:74">
      <c r="M1749"/>
      <c r="N1749"/>
      <c r="Y1749"/>
      <c r="Z1749"/>
      <c r="AK1749"/>
      <c r="AL1749"/>
      <c r="AW1749"/>
      <c r="AX1749"/>
      <c r="BI1749"/>
      <c r="BJ1749"/>
      <c r="BU1749"/>
      <c r="BV1749"/>
    </row>
    <row r="1750" spans="13:74">
      <c r="M1750"/>
      <c r="N1750"/>
      <c r="Y1750"/>
      <c r="Z1750"/>
      <c r="AK1750"/>
      <c r="AL1750"/>
      <c r="AW1750"/>
      <c r="AX1750"/>
      <c r="BI1750"/>
      <c r="BJ1750"/>
      <c r="BU1750"/>
      <c r="BV1750"/>
    </row>
    <row r="1751" spans="13:74">
      <c r="M1751"/>
      <c r="N1751"/>
      <c r="Y1751"/>
      <c r="Z1751"/>
      <c r="AK1751"/>
      <c r="AL1751"/>
      <c r="AW1751"/>
      <c r="AX1751"/>
      <c r="BI1751"/>
      <c r="BJ1751"/>
      <c r="BU1751"/>
      <c r="BV1751"/>
    </row>
    <row r="1752" spans="13:74">
      <c r="M1752"/>
      <c r="N1752"/>
      <c r="Y1752"/>
      <c r="Z1752"/>
      <c r="AK1752"/>
      <c r="AL1752"/>
      <c r="AW1752"/>
      <c r="AX1752"/>
      <c r="BI1752"/>
      <c r="BJ1752"/>
      <c r="BU1752"/>
      <c r="BV1752"/>
    </row>
    <row r="1753" spans="13:74">
      <c r="M1753"/>
      <c r="N1753"/>
      <c r="Y1753"/>
      <c r="Z1753"/>
      <c r="AK1753"/>
      <c r="AL1753"/>
      <c r="AW1753"/>
      <c r="AX1753"/>
      <c r="BI1753"/>
      <c r="BJ1753"/>
      <c r="BU1753"/>
      <c r="BV1753"/>
    </row>
    <row r="1754" spans="13:74">
      <c r="M1754"/>
      <c r="N1754"/>
      <c r="Y1754"/>
      <c r="Z1754"/>
      <c r="AK1754"/>
      <c r="AL1754"/>
      <c r="AW1754"/>
      <c r="AX1754"/>
      <c r="BI1754"/>
      <c r="BJ1754"/>
      <c r="BU1754"/>
      <c r="BV1754"/>
    </row>
    <row r="1755" spans="13:74">
      <c r="M1755"/>
      <c r="N1755"/>
      <c r="Y1755"/>
      <c r="Z1755"/>
      <c r="AK1755"/>
      <c r="AL1755"/>
      <c r="AW1755"/>
      <c r="AX1755"/>
      <c r="BI1755"/>
      <c r="BJ1755"/>
      <c r="BU1755"/>
      <c r="BV1755"/>
    </row>
    <row r="1756" spans="13:74">
      <c r="M1756"/>
      <c r="N1756"/>
      <c r="Y1756"/>
      <c r="Z1756"/>
      <c r="AK1756"/>
      <c r="AL1756"/>
      <c r="AW1756"/>
      <c r="AX1756"/>
      <c r="BI1756"/>
      <c r="BJ1756"/>
      <c r="BU1756"/>
      <c r="BV1756"/>
    </row>
    <row r="1757" spans="13:74">
      <c r="M1757"/>
      <c r="N1757"/>
      <c r="Y1757"/>
      <c r="Z1757"/>
      <c r="AK1757"/>
      <c r="AL1757"/>
      <c r="AW1757"/>
      <c r="AX1757"/>
      <c r="BI1757"/>
      <c r="BJ1757"/>
      <c r="BU1757"/>
      <c r="BV1757"/>
    </row>
    <row r="1758" spans="13:74">
      <c r="M1758"/>
      <c r="N1758"/>
      <c r="Y1758"/>
      <c r="Z1758"/>
      <c r="AK1758"/>
      <c r="AL1758"/>
      <c r="AW1758"/>
      <c r="AX1758"/>
      <c r="BI1758"/>
      <c r="BJ1758"/>
      <c r="BU1758"/>
      <c r="BV1758"/>
    </row>
    <row r="1759" spans="13:74">
      <c r="M1759"/>
      <c r="N1759"/>
      <c r="Y1759"/>
      <c r="Z1759"/>
      <c r="AK1759"/>
      <c r="AL1759"/>
      <c r="AW1759"/>
      <c r="AX1759"/>
      <c r="BI1759"/>
      <c r="BJ1759"/>
      <c r="BU1759"/>
      <c r="BV1759"/>
    </row>
    <row r="1760" spans="13:74">
      <c r="M1760"/>
      <c r="N1760"/>
      <c r="Y1760"/>
      <c r="Z1760"/>
      <c r="AK1760"/>
      <c r="AL1760"/>
      <c r="AW1760"/>
      <c r="AX1760"/>
      <c r="BI1760"/>
      <c r="BJ1760"/>
      <c r="BU1760"/>
      <c r="BV1760"/>
    </row>
    <row r="1761" spans="13:74">
      <c r="M1761"/>
      <c r="N1761"/>
      <c r="Y1761"/>
      <c r="Z1761"/>
      <c r="AK1761"/>
      <c r="AL1761"/>
      <c r="AW1761"/>
      <c r="AX1761"/>
      <c r="BI1761"/>
      <c r="BJ1761"/>
      <c r="BU1761"/>
      <c r="BV1761"/>
    </row>
    <row r="1762" spans="13:74">
      <c r="M1762"/>
      <c r="N1762"/>
      <c r="Y1762"/>
      <c r="Z1762"/>
      <c r="AK1762"/>
      <c r="AL1762"/>
      <c r="AW1762"/>
      <c r="AX1762"/>
      <c r="BI1762"/>
      <c r="BJ1762"/>
      <c r="BU1762"/>
      <c r="BV1762"/>
    </row>
    <row r="1763" spans="13:74">
      <c r="M1763"/>
      <c r="N1763"/>
      <c r="Y1763"/>
      <c r="Z1763"/>
      <c r="AK1763"/>
      <c r="AL1763"/>
      <c r="AW1763"/>
      <c r="AX1763"/>
      <c r="BI1763"/>
      <c r="BJ1763"/>
      <c r="BU1763"/>
      <c r="BV1763"/>
    </row>
    <row r="1764" spans="13:74">
      <c r="M1764"/>
      <c r="N1764"/>
      <c r="Y1764"/>
      <c r="Z1764"/>
      <c r="AK1764"/>
      <c r="AL1764"/>
      <c r="AW1764"/>
      <c r="AX1764"/>
      <c r="BI1764"/>
      <c r="BJ1764"/>
      <c r="BU1764"/>
      <c r="BV1764"/>
    </row>
    <row r="1765" spans="13:74">
      <c r="M1765"/>
      <c r="N1765"/>
      <c r="Y1765"/>
      <c r="Z1765"/>
      <c r="AK1765"/>
      <c r="AL1765"/>
      <c r="AW1765"/>
      <c r="AX1765"/>
      <c r="BI1765"/>
      <c r="BJ1765"/>
      <c r="BU1765"/>
      <c r="BV1765"/>
    </row>
    <row r="1766" spans="13:74">
      <c r="M1766"/>
      <c r="N1766"/>
      <c r="Y1766"/>
      <c r="Z1766"/>
      <c r="AK1766"/>
      <c r="AL1766"/>
      <c r="AW1766"/>
      <c r="AX1766"/>
      <c r="BI1766"/>
      <c r="BJ1766"/>
      <c r="BU1766"/>
      <c r="BV1766"/>
    </row>
    <row r="1767" spans="13:74">
      <c r="M1767"/>
      <c r="N1767"/>
      <c r="Y1767"/>
      <c r="Z1767"/>
      <c r="AK1767"/>
      <c r="AL1767"/>
      <c r="AW1767"/>
      <c r="AX1767"/>
      <c r="BI1767"/>
      <c r="BJ1767"/>
      <c r="BU1767"/>
      <c r="BV1767"/>
    </row>
    <row r="1768" spans="13:74">
      <c r="M1768"/>
      <c r="N1768"/>
      <c r="Y1768"/>
      <c r="Z1768"/>
      <c r="AK1768"/>
      <c r="AL1768"/>
      <c r="AW1768"/>
      <c r="AX1768"/>
      <c r="BI1768"/>
      <c r="BJ1768"/>
      <c r="BU1768"/>
      <c r="BV1768"/>
    </row>
    <row r="1769" spans="13:74">
      <c r="M1769"/>
      <c r="N1769"/>
      <c r="Y1769"/>
      <c r="Z1769"/>
      <c r="AK1769"/>
      <c r="AL1769"/>
      <c r="AW1769"/>
      <c r="AX1769"/>
      <c r="BI1769"/>
      <c r="BJ1769"/>
      <c r="BU1769"/>
      <c r="BV1769"/>
    </row>
    <row r="1770" spans="13:74">
      <c r="M1770"/>
      <c r="N1770"/>
      <c r="Y1770"/>
      <c r="Z1770"/>
      <c r="AK1770"/>
      <c r="AL1770"/>
      <c r="AW1770"/>
      <c r="AX1770"/>
      <c r="BI1770"/>
      <c r="BJ1770"/>
      <c r="BU1770"/>
      <c r="BV1770"/>
    </row>
    <row r="1771" spans="13:74">
      <c r="M1771"/>
      <c r="N1771"/>
      <c r="Y1771"/>
      <c r="Z1771"/>
      <c r="AK1771"/>
      <c r="AL1771"/>
      <c r="AW1771"/>
      <c r="AX1771"/>
      <c r="BI1771"/>
      <c r="BJ1771"/>
      <c r="BU1771"/>
      <c r="BV1771"/>
    </row>
    <row r="1772" spans="13:74">
      <c r="M1772"/>
      <c r="N1772"/>
      <c r="Y1772"/>
      <c r="Z1772"/>
      <c r="AK1772"/>
      <c r="AL1772"/>
      <c r="AW1772"/>
      <c r="AX1772"/>
      <c r="BI1772"/>
      <c r="BJ1772"/>
      <c r="BU1772"/>
      <c r="BV1772"/>
    </row>
    <row r="1773" spans="13:74">
      <c r="M1773"/>
      <c r="N1773"/>
      <c r="Y1773"/>
      <c r="Z1773"/>
      <c r="AK1773"/>
      <c r="AL1773"/>
      <c r="AW1773"/>
      <c r="AX1773"/>
      <c r="BI1773"/>
      <c r="BJ1773"/>
      <c r="BU1773"/>
      <c r="BV1773"/>
    </row>
    <row r="1774" spans="13:74">
      <c r="M1774"/>
      <c r="N1774"/>
      <c r="Y1774"/>
      <c r="Z1774"/>
      <c r="AK1774"/>
      <c r="AL1774"/>
      <c r="AW1774"/>
      <c r="AX1774"/>
      <c r="BI1774"/>
      <c r="BJ1774"/>
      <c r="BU1774"/>
      <c r="BV1774"/>
    </row>
    <row r="1775" spans="13:74">
      <c r="M1775"/>
      <c r="N1775"/>
      <c r="Y1775"/>
      <c r="Z1775"/>
      <c r="AK1775"/>
      <c r="AL1775"/>
      <c r="AW1775"/>
      <c r="AX1775"/>
      <c r="BI1775"/>
      <c r="BJ1775"/>
      <c r="BU1775"/>
      <c r="BV1775"/>
    </row>
    <row r="1776" spans="13:74">
      <c r="M1776"/>
      <c r="N1776"/>
      <c r="Y1776"/>
      <c r="Z1776"/>
      <c r="AK1776"/>
      <c r="AL1776"/>
      <c r="AW1776"/>
      <c r="AX1776"/>
      <c r="BI1776"/>
      <c r="BJ1776"/>
      <c r="BU1776"/>
      <c r="BV1776"/>
    </row>
    <row r="1777" spans="13:74">
      <c r="M1777"/>
      <c r="N1777"/>
      <c r="Y1777"/>
      <c r="Z1777"/>
      <c r="AK1777"/>
      <c r="AL1777"/>
      <c r="AW1777"/>
      <c r="AX1777"/>
      <c r="BI1777"/>
      <c r="BJ1777"/>
      <c r="BU1777"/>
      <c r="BV1777"/>
    </row>
    <row r="1778" spans="13:74">
      <c r="M1778"/>
      <c r="N1778"/>
      <c r="Y1778"/>
      <c r="Z1778"/>
      <c r="AK1778"/>
      <c r="AL1778"/>
      <c r="AW1778"/>
      <c r="AX1778"/>
      <c r="BI1778"/>
      <c r="BJ1778"/>
      <c r="BU1778"/>
      <c r="BV1778"/>
    </row>
    <row r="1779" spans="13:74">
      <c r="M1779"/>
      <c r="N1779"/>
      <c r="Y1779"/>
      <c r="Z1779"/>
      <c r="AK1779"/>
      <c r="AL1779"/>
      <c r="AW1779"/>
      <c r="AX1779"/>
      <c r="BI1779"/>
      <c r="BJ1779"/>
      <c r="BU1779"/>
      <c r="BV1779"/>
    </row>
    <row r="1780" spans="13:74">
      <c r="M1780"/>
      <c r="N1780"/>
      <c r="Y1780"/>
      <c r="Z1780"/>
      <c r="AK1780"/>
      <c r="AL1780"/>
      <c r="AW1780"/>
      <c r="AX1780"/>
      <c r="BI1780"/>
      <c r="BJ1780"/>
      <c r="BU1780"/>
      <c r="BV1780"/>
    </row>
    <row r="1781" spans="13:74">
      <c r="M1781"/>
      <c r="N1781"/>
      <c r="Y1781"/>
      <c r="Z1781"/>
      <c r="AK1781"/>
      <c r="AL1781"/>
      <c r="AW1781"/>
      <c r="AX1781"/>
      <c r="BI1781"/>
      <c r="BJ1781"/>
      <c r="BU1781"/>
      <c r="BV1781"/>
    </row>
    <row r="1782" spans="13:74">
      <c r="M1782"/>
      <c r="N1782"/>
      <c r="Y1782"/>
      <c r="Z1782"/>
      <c r="AK1782"/>
      <c r="AL1782"/>
      <c r="AW1782"/>
      <c r="AX1782"/>
      <c r="BI1782"/>
      <c r="BJ1782"/>
      <c r="BU1782"/>
      <c r="BV1782"/>
    </row>
    <row r="1783" spans="13:74">
      <c r="M1783"/>
      <c r="N1783"/>
      <c r="Y1783"/>
      <c r="Z1783"/>
      <c r="AK1783"/>
      <c r="AL1783"/>
      <c r="AW1783"/>
      <c r="AX1783"/>
      <c r="BI1783"/>
      <c r="BJ1783"/>
      <c r="BU1783"/>
      <c r="BV1783"/>
    </row>
    <row r="1784" spans="13:74">
      <c r="M1784"/>
      <c r="N1784"/>
      <c r="Y1784"/>
      <c r="Z1784"/>
      <c r="AK1784"/>
      <c r="AL1784"/>
      <c r="AW1784"/>
      <c r="AX1784"/>
      <c r="BI1784"/>
      <c r="BJ1784"/>
      <c r="BU1784"/>
      <c r="BV1784"/>
    </row>
    <row r="1785" spans="13:74">
      <c r="M1785"/>
      <c r="N1785"/>
      <c r="Y1785"/>
      <c r="Z1785"/>
      <c r="AK1785"/>
      <c r="AL1785"/>
      <c r="AW1785"/>
      <c r="AX1785"/>
      <c r="BI1785"/>
      <c r="BJ1785"/>
      <c r="BU1785"/>
      <c r="BV1785"/>
    </row>
    <row r="1786" spans="13:74">
      <c r="M1786"/>
      <c r="N1786"/>
      <c r="Y1786"/>
      <c r="Z1786"/>
      <c r="AK1786"/>
      <c r="AL1786"/>
      <c r="AW1786"/>
      <c r="AX1786"/>
      <c r="BI1786"/>
      <c r="BJ1786"/>
      <c r="BU1786"/>
      <c r="BV1786"/>
    </row>
    <row r="1787" spans="13:74">
      <c r="M1787"/>
      <c r="N1787"/>
      <c r="Y1787"/>
      <c r="Z1787"/>
      <c r="AK1787"/>
      <c r="AL1787"/>
      <c r="AW1787"/>
      <c r="AX1787"/>
      <c r="BI1787"/>
      <c r="BJ1787"/>
      <c r="BU1787"/>
      <c r="BV1787"/>
    </row>
    <row r="1788" spans="13:74">
      <c r="M1788"/>
      <c r="N1788"/>
      <c r="Y1788"/>
      <c r="Z1788"/>
      <c r="AK1788"/>
      <c r="AL1788"/>
      <c r="AW1788"/>
      <c r="AX1788"/>
      <c r="BI1788"/>
      <c r="BJ1788"/>
      <c r="BU1788"/>
      <c r="BV1788"/>
    </row>
    <row r="1789" spans="13:74">
      <c r="M1789"/>
      <c r="N1789"/>
      <c r="Y1789"/>
      <c r="Z1789"/>
      <c r="AK1789"/>
      <c r="AL1789"/>
      <c r="AW1789"/>
      <c r="AX1789"/>
      <c r="BI1789"/>
      <c r="BJ1789"/>
      <c r="BU1789"/>
      <c r="BV1789"/>
    </row>
    <row r="1790" spans="13:74">
      <c r="M1790"/>
      <c r="N1790"/>
      <c r="Y1790"/>
      <c r="Z1790"/>
      <c r="AK1790"/>
      <c r="AL1790"/>
      <c r="AW1790"/>
      <c r="AX1790"/>
      <c r="BI1790"/>
      <c r="BJ1790"/>
      <c r="BU1790"/>
      <c r="BV1790"/>
    </row>
    <row r="1791" spans="13:74">
      <c r="M1791"/>
      <c r="N1791"/>
      <c r="Y1791"/>
      <c r="Z1791"/>
      <c r="AK1791"/>
      <c r="AL1791"/>
      <c r="AW1791"/>
      <c r="AX1791"/>
      <c r="BI1791"/>
      <c r="BJ1791"/>
      <c r="BU1791"/>
      <c r="BV1791"/>
    </row>
    <row r="1792" spans="13:74">
      <c r="M1792"/>
      <c r="N1792"/>
      <c r="Y1792"/>
      <c r="Z1792"/>
      <c r="AK1792"/>
      <c r="AL1792"/>
      <c r="AW1792"/>
      <c r="AX1792"/>
      <c r="BI1792"/>
      <c r="BJ1792"/>
      <c r="BU1792"/>
      <c r="BV1792"/>
    </row>
    <row r="1793" spans="13:74">
      <c r="M1793"/>
      <c r="N1793"/>
      <c r="Y1793"/>
      <c r="Z1793"/>
      <c r="AK1793"/>
      <c r="AL1793"/>
      <c r="AW1793"/>
      <c r="AX1793"/>
      <c r="BI1793"/>
      <c r="BJ1793"/>
      <c r="BU1793"/>
      <c r="BV1793"/>
    </row>
    <row r="1794" spans="13:74">
      <c r="M1794"/>
      <c r="N1794"/>
      <c r="Y1794"/>
      <c r="Z1794"/>
      <c r="AK1794"/>
      <c r="AL1794"/>
      <c r="AW1794"/>
      <c r="AX1794"/>
      <c r="BI1794"/>
      <c r="BJ1794"/>
      <c r="BU1794"/>
      <c r="BV1794"/>
    </row>
    <row r="1795" spans="13:74">
      <c r="M1795"/>
      <c r="N1795"/>
      <c r="Y1795"/>
      <c r="Z1795"/>
      <c r="AK1795"/>
      <c r="AL1795"/>
      <c r="AW1795"/>
      <c r="AX1795"/>
      <c r="BI1795"/>
      <c r="BJ1795"/>
      <c r="BU1795"/>
      <c r="BV1795"/>
    </row>
    <row r="1796" spans="13:74">
      <c r="M1796"/>
      <c r="N1796"/>
      <c r="Y1796"/>
      <c r="Z1796"/>
      <c r="AK1796"/>
      <c r="AL1796"/>
      <c r="AW1796"/>
      <c r="AX1796"/>
      <c r="BI1796"/>
      <c r="BJ1796"/>
      <c r="BU1796"/>
      <c r="BV1796"/>
    </row>
    <row r="1797" spans="13:74">
      <c r="M1797"/>
      <c r="N1797"/>
      <c r="Y1797"/>
      <c r="Z1797"/>
      <c r="AK1797"/>
      <c r="AL1797"/>
      <c r="AW1797"/>
      <c r="AX1797"/>
      <c r="BI1797"/>
      <c r="BJ1797"/>
      <c r="BU1797"/>
      <c r="BV1797"/>
    </row>
    <row r="1798" spans="13:74">
      <c r="M1798"/>
      <c r="N1798"/>
      <c r="Y1798"/>
      <c r="Z1798"/>
      <c r="AK1798"/>
      <c r="AL1798"/>
      <c r="AW1798"/>
      <c r="AX1798"/>
      <c r="BI1798"/>
      <c r="BJ1798"/>
      <c r="BU1798"/>
      <c r="BV1798"/>
    </row>
    <row r="1799" spans="13:74">
      <c r="M1799"/>
      <c r="N1799"/>
      <c r="Y1799"/>
      <c r="Z1799"/>
      <c r="AK1799"/>
      <c r="AL1799"/>
      <c r="AW1799"/>
      <c r="AX1799"/>
      <c r="BI1799"/>
      <c r="BJ1799"/>
      <c r="BU1799"/>
      <c r="BV1799"/>
    </row>
    <row r="1800" spans="13:74">
      <c r="M1800"/>
      <c r="N1800"/>
      <c r="Y1800"/>
      <c r="Z1800"/>
      <c r="AK1800"/>
      <c r="AL1800"/>
      <c r="AW1800"/>
      <c r="AX1800"/>
      <c r="BI1800"/>
      <c r="BJ1800"/>
      <c r="BU1800"/>
      <c r="BV1800"/>
    </row>
    <row r="1801" spans="13:74">
      <c r="M1801"/>
      <c r="N1801"/>
      <c r="Y1801"/>
      <c r="Z1801"/>
      <c r="AK1801"/>
      <c r="AL1801"/>
      <c r="AW1801"/>
      <c r="AX1801"/>
      <c r="BI1801"/>
      <c r="BJ1801"/>
      <c r="BU1801"/>
      <c r="BV1801"/>
    </row>
    <row r="1802" spans="13:74">
      <c r="M1802"/>
      <c r="N1802"/>
      <c r="Y1802"/>
      <c r="Z1802"/>
      <c r="AK1802"/>
      <c r="AL1802"/>
      <c r="AW1802"/>
      <c r="AX1802"/>
      <c r="BI1802"/>
      <c r="BJ1802"/>
      <c r="BU1802"/>
      <c r="BV1802"/>
    </row>
    <row r="1803" spans="13:74">
      <c r="M1803"/>
      <c r="N1803"/>
      <c r="Y1803"/>
      <c r="Z1803"/>
      <c r="AK1803"/>
      <c r="AL1803"/>
      <c r="AW1803"/>
      <c r="AX1803"/>
      <c r="BI1803"/>
      <c r="BJ1803"/>
      <c r="BU1803"/>
      <c r="BV1803"/>
    </row>
    <row r="1804" spans="13:74">
      <c r="M1804"/>
      <c r="N1804"/>
      <c r="Y1804"/>
      <c r="Z1804"/>
      <c r="AK1804"/>
      <c r="AL1804"/>
      <c r="AW1804"/>
      <c r="AX1804"/>
      <c r="BI1804"/>
      <c r="BJ1804"/>
      <c r="BU1804"/>
      <c r="BV1804"/>
    </row>
    <row r="1805" spans="13:74">
      <c r="M1805"/>
      <c r="N1805"/>
      <c r="Y1805"/>
      <c r="Z1805"/>
      <c r="AK1805"/>
      <c r="AL1805"/>
      <c r="AW1805"/>
      <c r="AX1805"/>
      <c r="BI1805"/>
      <c r="BJ1805"/>
      <c r="BU1805"/>
      <c r="BV1805"/>
    </row>
    <row r="1806" spans="13:74">
      <c r="M1806"/>
      <c r="N1806"/>
      <c r="Y1806"/>
      <c r="Z1806"/>
      <c r="AK1806"/>
      <c r="AL1806"/>
      <c r="AW1806"/>
      <c r="AX1806"/>
      <c r="BI1806"/>
      <c r="BJ1806"/>
      <c r="BU1806"/>
      <c r="BV1806"/>
    </row>
    <row r="1807" spans="13:74">
      <c r="M1807"/>
      <c r="N1807"/>
      <c r="Y1807"/>
      <c r="Z1807"/>
      <c r="AK1807"/>
      <c r="AL1807"/>
      <c r="AW1807"/>
      <c r="AX1807"/>
      <c r="BI1807"/>
      <c r="BJ1807"/>
      <c r="BU1807"/>
      <c r="BV1807"/>
    </row>
    <row r="1808" spans="13:74">
      <c r="M1808"/>
      <c r="N1808"/>
      <c r="Y1808"/>
      <c r="Z1808"/>
      <c r="AK1808"/>
      <c r="AL1808"/>
      <c r="AW1808"/>
      <c r="AX1808"/>
      <c r="BI1808"/>
      <c r="BJ1808"/>
      <c r="BU1808"/>
      <c r="BV1808"/>
    </row>
    <row r="1809" spans="13:74">
      <c r="M1809"/>
      <c r="N1809"/>
      <c r="Y1809"/>
      <c r="Z1809"/>
      <c r="AK1809"/>
      <c r="AL1809"/>
      <c r="AW1809"/>
      <c r="AX1809"/>
      <c r="BI1809"/>
      <c r="BJ1809"/>
      <c r="BU1809"/>
      <c r="BV1809"/>
    </row>
    <row r="1810" spans="13:74">
      <c r="M1810"/>
      <c r="N1810"/>
      <c r="Y1810"/>
      <c r="Z1810"/>
      <c r="AK1810"/>
      <c r="AL1810"/>
      <c r="AW1810"/>
      <c r="AX1810"/>
      <c r="BI1810"/>
      <c r="BJ1810"/>
      <c r="BU1810"/>
      <c r="BV1810"/>
    </row>
    <row r="1811" spans="13:74">
      <c r="M1811"/>
      <c r="N1811"/>
      <c r="Y1811"/>
      <c r="Z1811"/>
      <c r="AK1811"/>
      <c r="AL1811"/>
      <c r="AW1811"/>
      <c r="AX1811"/>
      <c r="BI1811"/>
      <c r="BJ1811"/>
      <c r="BU1811"/>
      <c r="BV1811"/>
    </row>
    <row r="1812" spans="13:74">
      <c r="M1812"/>
      <c r="N1812"/>
      <c r="Y1812"/>
      <c r="Z1812"/>
      <c r="AK1812"/>
      <c r="AL1812"/>
      <c r="AW1812"/>
      <c r="AX1812"/>
      <c r="BI1812"/>
      <c r="BJ1812"/>
      <c r="BU1812"/>
      <c r="BV1812"/>
    </row>
    <row r="1813" spans="13:74">
      <c r="M1813"/>
      <c r="N1813"/>
      <c r="Y1813"/>
      <c r="Z1813"/>
      <c r="AK1813"/>
      <c r="AL1813"/>
      <c r="AW1813"/>
      <c r="AX1813"/>
      <c r="BI1813"/>
      <c r="BJ1813"/>
      <c r="BU1813"/>
      <c r="BV1813"/>
    </row>
    <row r="1814" spans="13:74">
      <c r="M1814"/>
      <c r="N1814"/>
      <c r="Y1814"/>
      <c r="Z1814"/>
      <c r="AK1814"/>
      <c r="AL1814"/>
      <c r="AW1814"/>
      <c r="AX1814"/>
      <c r="BI1814"/>
      <c r="BJ1814"/>
      <c r="BU1814"/>
      <c r="BV1814"/>
    </row>
    <row r="1815" spans="13:74">
      <c r="M1815"/>
      <c r="N1815"/>
      <c r="Y1815"/>
      <c r="Z1815"/>
      <c r="AK1815"/>
      <c r="AL1815"/>
      <c r="AW1815"/>
      <c r="AX1815"/>
      <c r="BI1815"/>
      <c r="BJ1815"/>
      <c r="BU1815"/>
      <c r="BV1815"/>
    </row>
    <row r="1816" spans="13:74">
      <c r="M1816"/>
      <c r="N1816"/>
      <c r="Y1816"/>
      <c r="Z1816"/>
      <c r="AK1816"/>
      <c r="AL1816"/>
      <c r="AW1816"/>
      <c r="AX1816"/>
      <c r="BI1816"/>
      <c r="BJ1816"/>
      <c r="BU1816"/>
      <c r="BV1816"/>
    </row>
    <row r="1817" spans="13:74">
      <c r="M1817"/>
      <c r="N1817"/>
      <c r="Y1817"/>
      <c r="Z1817"/>
      <c r="AK1817"/>
      <c r="AL1817"/>
      <c r="AW1817"/>
      <c r="AX1817"/>
      <c r="BI1817"/>
      <c r="BJ1817"/>
      <c r="BU1817"/>
      <c r="BV1817"/>
    </row>
    <row r="1818" spans="13:74">
      <c r="M1818"/>
      <c r="N1818"/>
      <c r="Y1818"/>
      <c r="Z1818"/>
      <c r="AK1818"/>
      <c r="AL1818"/>
      <c r="AW1818"/>
      <c r="AX1818"/>
      <c r="BI1818"/>
      <c r="BJ1818"/>
      <c r="BU1818"/>
      <c r="BV1818"/>
    </row>
    <row r="1819" spans="13:74">
      <c r="M1819"/>
      <c r="N1819"/>
      <c r="Y1819"/>
      <c r="Z1819"/>
      <c r="AK1819"/>
      <c r="AL1819"/>
      <c r="AW1819"/>
      <c r="AX1819"/>
      <c r="BI1819"/>
      <c r="BJ1819"/>
      <c r="BU1819"/>
      <c r="BV1819"/>
    </row>
    <row r="1820" spans="13:74">
      <c r="M1820"/>
      <c r="N1820"/>
      <c r="Y1820"/>
      <c r="Z1820"/>
      <c r="AK1820"/>
      <c r="AL1820"/>
      <c r="AW1820"/>
      <c r="AX1820"/>
      <c r="BI1820"/>
      <c r="BJ1820"/>
      <c r="BU1820"/>
      <c r="BV1820"/>
    </row>
    <row r="1821" spans="13:74">
      <c r="M1821"/>
      <c r="N1821"/>
      <c r="Y1821"/>
      <c r="Z1821"/>
      <c r="AK1821"/>
      <c r="AL1821"/>
      <c r="AW1821"/>
      <c r="AX1821"/>
      <c r="BI1821"/>
      <c r="BJ1821"/>
      <c r="BU1821"/>
      <c r="BV1821"/>
    </row>
    <row r="1822" spans="13:74">
      <c r="M1822"/>
      <c r="N1822"/>
      <c r="Y1822"/>
      <c r="Z1822"/>
      <c r="AK1822"/>
      <c r="AL1822"/>
      <c r="AW1822"/>
      <c r="AX1822"/>
      <c r="BI1822"/>
      <c r="BJ1822"/>
      <c r="BU1822"/>
      <c r="BV1822"/>
    </row>
    <row r="1823" spans="13:74">
      <c r="M1823"/>
      <c r="N1823"/>
      <c r="Y1823"/>
      <c r="Z1823"/>
      <c r="AK1823"/>
      <c r="AL1823"/>
      <c r="AW1823"/>
      <c r="AX1823"/>
      <c r="BI1823"/>
      <c r="BJ1823"/>
      <c r="BU1823"/>
      <c r="BV1823"/>
    </row>
    <row r="1824" spans="13:74">
      <c r="M1824"/>
      <c r="N1824"/>
      <c r="Y1824"/>
      <c r="Z1824"/>
      <c r="AK1824"/>
      <c r="AL1824"/>
      <c r="AW1824"/>
      <c r="AX1824"/>
      <c r="BI1824"/>
      <c r="BJ1824"/>
      <c r="BU1824"/>
      <c r="BV1824"/>
    </row>
    <row r="1825" spans="13:74">
      <c r="M1825"/>
      <c r="N1825"/>
      <c r="Y1825"/>
      <c r="Z1825"/>
      <c r="AK1825"/>
      <c r="AL1825"/>
      <c r="AW1825"/>
      <c r="AX1825"/>
      <c r="BI1825"/>
      <c r="BJ1825"/>
      <c r="BU1825"/>
      <c r="BV1825"/>
    </row>
    <row r="1826" spans="13:74">
      <c r="M1826"/>
      <c r="N1826"/>
      <c r="Y1826"/>
      <c r="Z1826"/>
      <c r="AK1826"/>
      <c r="AL1826"/>
      <c r="AW1826"/>
      <c r="AX1826"/>
      <c r="BI1826"/>
      <c r="BJ1826"/>
      <c r="BU1826"/>
      <c r="BV1826"/>
    </row>
    <row r="1827" spans="13:74">
      <c r="M1827"/>
      <c r="N1827"/>
      <c r="Y1827"/>
      <c r="Z1827"/>
      <c r="AK1827"/>
      <c r="AL1827"/>
      <c r="AW1827"/>
      <c r="AX1827"/>
      <c r="BI1827"/>
      <c r="BJ1827"/>
      <c r="BU1827"/>
      <c r="BV1827"/>
    </row>
    <row r="1828" spans="13:74">
      <c r="M1828"/>
      <c r="N1828"/>
      <c r="Y1828"/>
      <c r="Z1828"/>
      <c r="AK1828"/>
      <c r="AL1828"/>
      <c r="AW1828"/>
      <c r="AX1828"/>
      <c r="BI1828"/>
      <c r="BJ1828"/>
      <c r="BU1828"/>
      <c r="BV1828"/>
    </row>
    <row r="1829" spans="13:74">
      <c r="M1829"/>
      <c r="N1829"/>
      <c r="Y1829"/>
      <c r="Z1829"/>
      <c r="AK1829"/>
      <c r="AL1829"/>
      <c r="AW1829"/>
      <c r="AX1829"/>
      <c r="BI1829"/>
      <c r="BJ1829"/>
      <c r="BU1829"/>
      <c r="BV1829"/>
    </row>
    <row r="1830" spans="13:74">
      <c r="M1830"/>
      <c r="N1830"/>
      <c r="Y1830"/>
      <c r="Z1830"/>
      <c r="AK1830"/>
      <c r="AL1830"/>
      <c r="AW1830"/>
      <c r="AX1830"/>
      <c r="BI1830"/>
      <c r="BJ1830"/>
      <c r="BU1830"/>
      <c r="BV1830"/>
    </row>
    <row r="1831" spans="13:74">
      <c r="M1831"/>
      <c r="N1831"/>
      <c r="Y1831"/>
      <c r="Z1831"/>
      <c r="AK1831"/>
      <c r="AL1831"/>
      <c r="AW1831"/>
      <c r="AX1831"/>
      <c r="BI1831"/>
      <c r="BJ1831"/>
      <c r="BU1831"/>
      <c r="BV1831"/>
    </row>
    <row r="1832" spans="13:74">
      <c r="M1832"/>
      <c r="N1832"/>
      <c r="Y1832"/>
      <c r="Z1832"/>
      <c r="AK1832"/>
      <c r="AL1832"/>
      <c r="AW1832"/>
      <c r="AX1832"/>
      <c r="BI1832"/>
      <c r="BJ1832"/>
      <c r="BU1832"/>
      <c r="BV1832"/>
    </row>
    <row r="1833" spans="13:74">
      <c r="M1833"/>
      <c r="N1833"/>
      <c r="Y1833"/>
      <c r="Z1833"/>
      <c r="AK1833"/>
      <c r="AL1833"/>
      <c r="AW1833"/>
      <c r="AX1833"/>
      <c r="BI1833"/>
      <c r="BJ1833"/>
      <c r="BU1833"/>
      <c r="BV1833"/>
    </row>
    <row r="1834" spans="13:74">
      <c r="M1834"/>
      <c r="N1834"/>
      <c r="Y1834"/>
      <c r="Z1834"/>
      <c r="AK1834"/>
      <c r="AL1834"/>
      <c r="AW1834"/>
      <c r="AX1834"/>
      <c r="BI1834"/>
      <c r="BJ1834"/>
      <c r="BU1834"/>
      <c r="BV1834"/>
    </row>
    <row r="1835" spans="13:74">
      <c r="M1835"/>
      <c r="N1835"/>
      <c r="Y1835"/>
      <c r="Z1835"/>
      <c r="AK1835"/>
      <c r="AL1835"/>
      <c r="AW1835"/>
      <c r="AX1835"/>
      <c r="BI1835"/>
      <c r="BJ1835"/>
      <c r="BU1835"/>
      <c r="BV1835"/>
    </row>
    <row r="1836" spans="13:74">
      <c r="M1836"/>
      <c r="N1836"/>
      <c r="Y1836"/>
      <c r="Z1836"/>
      <c r="AK1836"/>
      <c r="AL1836"/>
      <c r="AW1836"/>
      <c r="AX1836"/>
      <c r="BI1836"/>
      <c r="BJ1836"/>
      <c r="BU1836"/>
      <c r="BV1836"/>
    </row>
    <row r="1837" spans="13:74">
      <c r="M1837"/>
      <c r="N1837"/>
      <c r="Y1837"/>
      <c r="Z1837"/>
      <c r="AK1837"/>
      <c r="AL1837"/>
      <c r="AW1837"/>
      <c r="AX1837"/>
      <c r="BI1837"/>
      <c r="BJ1837"/>
      <c r="BU1837"/>
      <c r="BV1837"/>
    </row>
    <row r="1838" spans="13:74">
      <c r="M1838"/>
      <c r="N1838"/>
      <c r="Y1838"/>
      <c r="Z1838"/>
      <c r="AK1838"/>
      <c r="AL1838"/>
      <c r="AW1838"/>
      <c r="AX1838"/>
      <c r="BI1838"/>
      <c r="BJ1838"/>
      <c r="BU1838"/>
      <c r="BV1838"/>
    </row>
    <row r="1839" spans="13:74">
      <c r="M1839"/>
      <c r="N1839"/>
      <c r="Y1839"/>
      <c r="Z1839"/>
      <c r="AK1839"/>
      <c r="AL1839"/>
      <c r="AW1839"/>
      <c r="AX1839"/>
      <c r="BI1839"/>
      <c r="BJ1839"/>
      <c r="BU1839"/>
      <c r="BV1839"/>
    </row>
    <row r="1840" spans="13:74">
      <c r="M1840"/>
      <c r="N1840"/>
      <c r="Y1840"/>
      <c r="Z1840"/>
      <c r="AK1840"/>
      <c r="AL1840"/>
      <c r="AW1840"/>
      <c r="AX1840"/>
      <c r="BI1840"/>
      <c r="BJ1840"/>
      <c r="BU1840"/>
      <c r="BV1840"/>
    </row>
    <row r="1841" spans="13:74">
      <c r="M1841"/>
      <c r="N1841"/>
      <c r="Y1841"/>
      <c r="Z1841"/>
      <c r="AK1841"/>
      <c r="AL1841"/>
      <c r="AW1841"/>
      <c r="AX1841"/>
      <c r="BI1841"/>
      <c r="BJ1841"/>
      <c r="BU1841"/>
      <c r="BV1841"/>
    </row>
    <row r="1842" spans="13:74">
      <c r="M1842"/>
      <c r="N1842"/>
      <c r="Y1842"/>
      <c r="Z1842"/>
      <c r="AK1842"/>
      <c r="AL1842"/>
      <c r="AW1842"/>
      <c r="AX1842"/>
      <c r="BI1842"/>
      <c r="BJ1842"/>
      <c r="BU1842"/>
      <c r="BV1842"/>
    </row>
    <row r="1843" spans="13:74">
      <c r="M1843"/>
      <c r="N1843"/>
      <c r="Y1843"/>
      <c r="Z1843"/>
      <c r="AK1843"/>
      <c r="AL1843"/>
      <c r="AW1843"/>
      <c r="AX1843"/>
      <c r="BI1843"/>
      <c r="BJ1843"/>
      <c r="BU1843"/>
      <c r="BV1843"/>
    </row>
    <row r="1844" spans="13:74">
      <c r="M1844"/>
      <c r="N1844"/>
      <c r="Y1844"/>
      <c r="Z1844"/>
      <c r="AK1844"/>
      <c r="AL1844"/>
      <c r="AW1844"/>
      <c r="AX1844"/>
      <c r="BI1844"/>
      <c r="BJ1844"/>
      <c r="BU1844"/>
      <c r="BV1844"/>
    </row>
    <row r="1845" spans="13:74">
      <c r="M1845"/>
      <c r="N1845"/>
      <c r="Y1845"/>
      <c r="Z1845"/>
      <c r="AK1845"/>
      <c r="AL1845"/>
      <c r="AW1845"/>
      <c r="AX1845"/>
      <c r="BI1845"/>
      <c r="BJ1845"/>
      <c r="BU1845"/>
      <c r="BV1845"/>
    </row>
    <row r="1846" spans="13:74">
      <c r="M1846"/>
      <c r="N1846"/>
      <c r="Y1846"/>
      <c r="Z1846"/>
      <c r="AK1846"/>
      <c r="AL1846"/>
      <c r="AW1846"/>
      <c r="AX1846"/>
      <c r="BI1846"/>
      <c r="BJ1846"/>
      <c r="BU1846"/>
      <c r="BV1846"/>
    </row>
    <row r="1847" spans="13:74">
      <c r="M1847"/>
      <c r="N1847"/>
      <c r="Y1847"/>
      <c r="Z1847"/>
      <c r="AK1847"/>
      <c r="AL1847"/>
      <c r="AW1847"/>
      <c r="AX1847"/>
      <c r="BI1847"/>
      <c r="BJ1847"/>
      <c r="BU1847"/>
      <c r="BV1847"/>
    </row>
    <row r="1848" spans="13:74">
      <c r="M1848"/>
      <c r="N1848"/>
      <c r="Y1848"/>
      <c r="Z1848"/>
      <c r="AK1848"/>
      <c r="AL1848"/>
      <c r="AW1848"/>
      <c r="AX1848"/>
      <c r="BI1848"/>
      <c r="BJ1848"/>
      <c r="BU1848"/>
      <c r="BV1848"/>
    </row>
    <row r="1849" spans="13:74">
      <c r="M1849"/>
      <c r="N1849"/>
      <c r="Y1849"/>
      <c r="Z1849"/>
      <c r="AK1849"/>
      <c r="AL1849"/>
      <c r="AW1849"/>
      <c r="AX1849"/>
      <c r="BI1849"/>
      <c r="BJ1849"/>
      <c r="BU1849"/>
      <c r="BV1849"/>
    </row>
    <row r="1850" spans="13:74">
      <c r="M1850"/>
      <c r="N1850"/>
      <c r="Y1850"/>
      <c r="Z1850"/>
      <c r="AK1850"/>
      <c r="AL1850"/>
      <c r="AW1850"/>
      <c r="AX1850"/>
      <c r="BI1850"/>
      <c r="BJ1850"/>
      <c r="BU1850"/>
      <c r="BV1850"/>
    </row>
    <row r="1851" spans="13:74">
      <c r="M1851"/>
      <c r="N1851"/>
      <c r="Y1851"/>
      <c r="Z1851"/>
      <c r="AK1851"/>
      <c r="AL1851"/>
      <c r="AW1851"/>
      <c r="AX1851"/>
      <c r="BI1851"/>
      <c r="BJ1851"/>
      <c r="BU1851"/>
      <c r="BV1851"/>
    </row>
    <row r="1852" spans="13:74">
      <c r="M1852"/>
      <c r="N1852"/>
      <c r="Y1852"/>
      <c r="Z1852"/>
      <c r="AK1852"/>
      <c r="AL1852"/>
      <c r="AW1852"/>
      <c r="AX1852"/>
      <c r="BI1852"/>
      <c r="BJ1852"/>
      <c r="BU1852"/>
      <c r="BV1852"/>
    </row>
    <row r="1853" spans="13:74">
      <c r="M1853"/>
      <c r="N1853"/>
      <c r="Y1853"/>
      <c r="Z1853"/>
      <c r="AK1853"/>
      <c r="AL1853"/>
      <c r="AW1853"/>
      <c r="AX1853"/>
      <c r="BI1853"/>
      <c r="BJ1853"/>
      <c r="BU1853"/>
      <c r="BV1853"/>
    </row>
    <row r="1854" spans="13:74">
      <c r="M1854"/>
      <c r="N1854"/>
      <c r="Y1854"/>
      <c r="Z1854"/>
      <c r="AK1854"/>
      <c r="AL1854"/>
      <c r="AW1854"/>
      <c r="AX1854"/>
      <c r="BI1854"/>
      <c r="BJ1854"/>
      <c r="BU1854"/>
      <c r="BV1854"/>
    </row>
    <row r="1855" spans="13:74">
      <c r="M1855"/>
      <c r="N1855"/>
      <c r="Y1855"/>
      <c r="Z1855"/>
      <c r="AK1855"/>
      <c r="AL1855"/>
      <c r="AW1855"/>
      <c r="AX1855"/>
      <c r="BI1855"/>
      <c r="BJ1855"/>
      <c r="BU1855"/>
      <c r="BV1855"/>
    </row>
    <row r="1856" spans="13:74">
      <c r="M1856"/>
      <c r="N1856"/>
      <c r="Y1856"/>
      <c r="Z1856"/>
      <c r="AK1856"/>
      <c r="AL1856"/>
      <c r="AW1856"/>
      <c r="AX1856"/>
      <c r="BI1856"/>
      <c r="BJ1856"/>
      <c r="BU1856"/>
      <c r="BV1856"/>
    </row>
    <row r="1857" spans="13:74">
      <c r="M1857"/>
      <c r="N1857"/>
      <c r="Y1857"/>
      <c r="Z1857"/>
      <c r="AK1857"/>
      <c r="AL1857"/>
      <c r="AW1857"/>
      <c r="AX1857"/>
      <c r="BI1857"/>
      <c r="BJ1857"/>
      <c r="BU1857"/>
      <c r="BV1857"/>
    </row>
    <row r="1858" spans="13:74">
      <c r="M1858"/>
      <c r="N1858"/>
      <c r="Y1858"/>
      <c r="Z1858"/>
      <c r="AK1858"/>
      <c r="AL1858"/>
      <c r="AW1858"/>
      <c r="AX1858"/>
      <c r="BI1858"/>
      <c r="BJ1858"/>
      <c r="BU1858"/>
      <c r="BV1858"/>
    </row>
    <row r="1859" spans="13:74">
      <c r="M1859"/>
      <c r="N1859"/>
      <c r="Y1859"/>
      <c r="Z1859"/>
      <c r="AK1859"/>
      <c r="AL1859"/>
      <c r="AW1859"/>
      <c r="AX1859"/>
      <c r="BI1859"/>
      <c r="BJ1859"/>
      <c r="BU1859"/>
      <c r="BV1859"/>
    </row>
    <row r="1860" spans="13:74">
      <c r="M1860"/>
      <c r="N1860"/>
      <c r="Y1860"/>
      <c r="Z1860"/>
      <c r="AK1860"/>
      <c r="AL1860"/>
      <c r="AW1860"/>
      <c r="AX1860"/>
      <c r="BI1860"/>
      <c r="BJ1860"/>
      <c r="BU1860"/>
      <c r="BV1860"/>
    </row>
    <row r="1861" spans="13:74">
      <c r="M1861"/>
      <c r="N1861"/>
      <c r="Y1861"/>
      <c r="Z1861"/>
      <c r="AK1861"/>
      <c r="AL1861"/>
      <c r="AW1861"/>
      <c r="AX1861"/>
      <c r="BI1861"/>
      <c r="BJ1861"/>
      <c r="BU1861"/>
      <c r="BV1861"/>
    </row>
    <row r="1862" spans="13:74">
      <c r="M1862"/>
      <c r="N1862"/>
      <c r="Y1862"/>
      <c r="Z1862"/>
      <c r="AK1862"/>
      <c r="AL1862"/>
      <c r="AW1862"/>
      <c r="AX1862"/>
      <c r="BI1862"/>
      <c r="BJ1862"/>
      <c r="BU1862"/>
      <c r="BV1862"/>
    </row>
    <row r="1863" spans="13:74">
      <c r="M1863"/>
      <c r="N1863"/>
      <c r="Y1863"/>
      <c r="Z1863"/>
      <c r="AK1863"/>
      <c r="AL1863"/>
      <c r="AW1863"/>
      <c r="AX1863"/>
      <c r="BI1863"/>
      <c r="BJ1863"/>
      <c r="BU1863"/>
      <c r="BV1863"/>
    </row>
    <row r="1864" spans="13:74">
      <c r="M1864"/>
      <c r="N1864"/>
      <c r="Y1864"/>
      <c r="Z1864"/>
      <c r="AK1864"/>
      <c r="AL1864"/>
      <c r="AW1864"/>
      <c r="AX1864"/>
      <c r="BI1864"/>
      <c r="BJ1864"/>
      <c r="BU1864"/>
      <c r="BV1864"/>
    </row>
    <row r="1865" spans="13:74">
      <c r="M1865"/>
      <c r="N1865"/>
      <c r="Y1865"/>
      <c r="Z1865"/>
      <c r="AK1865"/>
      <c r="AL1865"/>
      <c r="AW1865"/>
      <c r="AX1865"/>
      <c r="BI1865"/>
      <c r="BJ1865"/>
      <c r="BU1865"/>
      <c r="BV1865"/>
    </row>
    <row r="1866" spans="13:74">
      <c r="M1866"/>
      <c r="N1866"/>
      <c r="Y1866"/>
      <c r="Z1866"/>
      <c r="AK1866"/>
      <c r="AL1866"/>
      <c r="AW1866"/>
      <c r="AX1866"/>
      <c r="BI1866"/>
      <c r="BJ1866"/>
      <c r="BU1866"/>
      <c r="BV1866"/>
    </row>
    <row r="1867" spans="13:74">
      <c r="M1867"/>
      <c r="N1867"/>
      <c r="Y1867"/>
      <c r="Z1867"/>
      <c r="AK1867"/>
      <c r="AL1867"/>
      <c r="AW1867"/>
      <c r="AX1867"/>
      <c r="BI1867"/>
      <c r="BJ1867"/>
      <c r="BU1867"/>
      <c r="BV1867"/>
    </row>
    <row r="1868" spans="13:74">
      <c r="M1868"/>
      <c r="N1868"/>
      <c r="Y1868"/>
      <c r="Z1868"/>
      <c r="AK1868"/>
      <c r="AL1868"/>
      <c r="AW1868"/>
      <c r="AX1868"/>
      <c r="BI1868"/>
      <c r="BJ1868"/>
      <c r="BU1868"/>
      <c r="BV1868"/>
    </row>
    <row r="1869" spans="13:74">
      <c r="M1869"/>
      <c r="N1869"/>
      <c r="Y1869"/>
      <c r="Z1869"/>
      <c r="AK1869"/>
      <c r="AL1869"/>
      <c r="AW1869"/>
      <c r="AX1869"/>
      <c r="BI1869"/>
      <c r="BJ1869"/>
      <c r="BU1869"/>
      <c r="BV1869"/>
    </row>
    <row r="1870" spans="13:74">
      <c r="M1870"/>
      <c r="N1870"/>
      <c r="Y1870"/>
      <c r="Z1870"/>
      <c r="AK1870"/>
      <c r="AL1870"/>
      <c r="AW1870"/>
      <c r="AX1870"/>
      <c r="BI1870"/>
      <c r="BJ1870"/>
      <c r="BU1870"/>
      <c r="BV1870"/>
    </row>
    <row r="1871" spans="13:74">
      <c r="M1871"/>
      <c r="N1871"/>
      <c r="Y1871"/>
      <c r="Z1871"/>
      <c r="AK1871"/>
      <c r="AL1871"/>
      <c r="AW1871"/>
      <c r="AX1871"/>
      <c r="BI1871"/>
      <c r="BJ1871"/>
      <c r="BU1871"/>
      <c r="BV1871"/>
    </row>
    <row r="1872" spans="13:74">
      <c r="M1872"/>
      <c r="N1872"/>
      <c r="Y1872"/>
      <c r="Z1872"/>
      <c r="AK1872"/>
      <c r="AL1872"/>
      <c r="AW1872"/>
      <c r="AX1872"/>
      <c r="BI1872"/>
      <c r="BJ1872"/>
      <c r="BU1872"/>
      <c r="BV1872"/>
    </row>
    <row r="1873" spans="13:74">
      <c r="M1873"/>
      <c r="N1873"/>
      <c r="Y1873"/>
      <c r="Z1873"/>
      <c r="AK1873"/>
      <c r="AL1873"/>
      <c r="AW1873"/>
      <c r="AX1873"/>
      <c r="BI1873"/>
      <c r="BJ1873"/>
      <c r="BU1873"/>
      <c r="BV1873"/>
    </row>
    <row r="1874" spans="13:74">
      <c r="M1874"/>
      <c r="N1874"/>
      <c r="Y1874"/>
      <c r="Z1874"/>
      <c r="AK1874"/>
      <c r="AL1874"/>
      <c r="AW1874"/>
      <c r="AX1874"/>
      <c r="BI1874"/>
      <c r="BJ1874"/>
      <c r="BU1874"/>
      <c r="BV1874"/>
    </row>
    <row r="1875" spans="13:74">
      <c r="M1875"/>
      <c r="N1875"/>
      <c r="Y1875"/>
      <c r="Z1875"/>
      <c r="AK1875"/>
      <c r="AL1875"/>
      <c r="AW1875"/>
      <c r="AX1875"/>
      <c r="BI1875"/>
      <c r="BJ1875"/>
      <c r="BU1875"/>
      <c r="BV1875"/>
    </row>
    <row r="1876" spans="13:74">
      <c r="M1876"/>
      <c r="N1876"/>
      <c r="Y1876"/>
      <c r="Z1876"/>
      <c r="AK1876"/>
      <c r="AL1876"/>
      <c r="AW1876"/>
      <c r="AX1876"/>
      <c r="BI1876"/>
      <c r="BJ1876"/>
      <c r="BU1876"/>
      <c r="BV1876"/>
    </row>
    <row r="1877" spans="13:74">
      <c r="M1877"/>
      <c r="N1877"/>
      <c r="Y1877"/>
      <c r="Z1877"/>
      <c r="AK1877"/>
      <c r="AL1877"/>
      <c r="AW1877"/>
      <c r="AX1877"/>
      <c r="BI1877"/>
      <c r="BJ1877"/>
      <c r="BU1877"/>
      <c r="BV1877"/>
    </row>
    <row r="1878" spans="13:74">
      <c r="M1878"/>
      <c r="N1878"/>
      <c r="Y1878"/>
      <c r="Z1878"/>
      <c r="AK1878"/>
      <c r="AL1878"/>
      <c r="AW1878"/>
      <c r="AX1878"/>
      <c r="BI1878"/>
      <c r="BJ1878"/>
      <c r="BU1878"/>
      <c r="BV1878"/>
    </row>
    <row r="1879" spans="13:74">
      <c r="M1879"/>
      <c r="N1879"/>
      <c r="Y1879"/>
      <c r="Z1879"/>
      <c r="AK1879"/>
      <c r="AL1879"/>
      <c r="AW1879"/>
      <c r="AX1879"/>
      <c r="BI1879"/>
      <c r="BJ1879"/>
      <c r="BU1879"/>
      <c r="BV1879"/>
    </row>
    <row r="1880" spans="13:74">
      <c r="M1880"/>
      <c r="N1880"/>
      <c r="Y1880"/>
      <c r="Z1880"/>
      <c r="AK1880"/>
      <c r="AL1880"/>
      <c r="AW1880"/>
      <c r="AX1880"/>
      <c r="BI1880"/>
      <c r="BJ1880"/>
      <c r="BU1880"/>
      <c r="BV1880"/>
    </row>
    <row r="1881" spans="13:74">
      <c r="M1881"/>
      <c r="N1881"/>
      <c r="Y1881"/>
      <c r="Z1881"/>
      <c r="AK1881"/>
      <c r="AL1881"/>
      <c r="AW1881"/>
      <c r="AX1881"/>
      <c r="BI1881"/>
      <c r="BJ1881"/>
      <c r="BU1881"/>
      <c r="BV1881"/>
    </row>
    <row r="1882" spans="13:74">
      <c r="M1882"/>
      <c r="N1882"/>
      <c r="Y1882"/>
      <c r="Z1882"/>
      <c r="AK1882"/>
      <c r="AL1882"/>
      <c r="AW1882"/>
      <c r="AX1882"/>
      <c r="BI1882"/>
      <c r="BJ1882"/>
      <c r="BU1882"/>
      <c r="BV1882"/>
    </row>
    <row r="1883" spans="13:74">
      <c r="M1883"/>
      <c r="N1883"/>
      <c r="Y1883"/>
      <c r="Z1883"/>
      <c r="AK1883"/>
      <c r="AL1883"/>
      <c r="AW1883"/>
      <c r="AX1883"/>
      <c r="BI1883"/>
      <c r="BJ1883"/>
      <c r="BU1883"/>
      <c r="BV1883"/>
    </row>
    <row r="1884" spans="13:74">
      <c r="M1884"/>
      <c r="N1884"/>
      <c r="Y1884"/>
      <c r="Z1884"/>
      <c r="AK1884"/>
      <c r="AL1884"/>
      <c r="AW1884"/>
      <c r="AX1884"/>
      <c r="BI1884"/>
      <c r="BJ1884"/>
      <c r="BU1884"/>
      <c r="BV1884"/>
    </row>
    <row r="1885" spans="13:74">
      <c r="M1885"/>
      <c r="N1885"/>
      <c r="Y1885"/>
      <c r="Z1885"/>
      <c r="AK1885"/>
      <c r="AL1885"/>
      <c r="AW1885"/>
      <c r="AX1885"/>
      <c r="BI1885"/>
      <c r="BJ1885"/>
      <c r="BU1885"/>
      <c r="BV1885"/>
    </row>
    <row r="1886" spans="13:74">
      <c r="M1886"/>
      <c r="N1886"/>
      <c r="Y1886"/>
      <c r="Z1886"/>
      <c r="AK1886"/>
      <c r="AL1886"/>
      <c r="AW1886"/>
      <c r="AX1886"/>
      <c r="BI1886"/>
      <c r="BJ1886"/>
      <c r="BU1886"/>
      <c r="BV1886"/>
    </row>
    <row r="1887" spans="13:74">
      <c r="M1887"/>
      <c r="N1887"/>
      <c r="Y1887"/>
      <c r="Z1887"/>
      <c r="AK1887"/>
      <c r="AL1887"/>
      <c r="AW1887"/>
      <c r="AX1887"/>
      <c r="BI1887"/>
      <c r="BJ1887"/>
      <c r="BU1887"/>
      <c r="BV1887"/>
    </row>
    <row r="1888" spans="13:74">
      <c r="M1888"/>
      <c r="N1888"/>
      <c r="Y1888"/>
      <c r="Z1888"/>
      <c r="AK1888"/>
      <c r="AL1888"/>
      <c r="AW1888"/>
      <c r="AX1888"/>
      <c r="BI1888"/>
      <c r="BJ1888"/>
      <c r="BU1888"/>
      <c r="BV1888"/>
    </row>
    <row r="1889" spans="13:74">
      <c r="M1889"/>
      <c r="N1889"/>
      <c r="Y1889"/>
      <c r="Z1889"/>
      <c r="AK1889"/>
      <c r="AL1889"/>
      <c r="AW1889"/>
      <c r="AX1889"/>
      <c r="BI1889"/>
      <c r="BJ1889"/>
      <c r="BU1889"/>
      <c r="BV1889"/>
    </row>
    <row r="1890" spans="13:74">
      <c r="M1890"/>
      <c r="N1890"/>
      <c r="Y1890"/>
      <c r="Z1890"/>
      <c r="AK1890"/>
      <c r="AL1890"/>
      <c r="AW1890"/>
      <c r="AX1890"/>
      <c r="BI1890"/>
      <c r="BJ1890"/>
      <c r="BU1890"/>
      <c r="BV1890"/>
    </row>
    <row r="1891" spans="13:74">
      <c r="M1891"/>
      <c r="N1891"/>
      <c r="Y1891"/>
      <c r="Z1891"/>
      <c r="AK1891"/>
      <c r="AL1891"/>
      <c r="AW1891"/>
      <c r="AX1891"/>
      <c r="BI1891"/>
      <c r="BJ1891"/>
      <c r="BU1891"/>
      <c r="BV1891"/>
    </row>
    <row r="1892" spans="13:74">
      <c r="M1892"/>
      <c r="N1892"/>
      <c r="Y1892"/>
      <c r="Z1892"/>
      <c r="AK1892"/>
      <c r="AL1892"/>
      <c r="AW1892"/>
      <c r="AX1892"/>
      <c r="BI1892"/>
      <c r="BJ1892"/>
      <c r="BU1892"/>
      <c r="BV1892"/>
    </row>
    <row r="1893" spans="13:74">
      <c r="M1893"/>
      <c r="N1893"/>
      <c r="Y1893"/>
      <c r="Z1893"/>
      <c r="AK1893"/>
      <c r="AL1893"/>
      <c r="AW1893"/>
      <c r="AX1893"/>
      <c r="BI1893"/>
      <c r="BJ1893"/>
      <c r="BU1893"/>
      <c r="BV1893"/>
    </row>
    <row r="1894" spans="13:74">
      <c r="M1894"/>
      <c r="N1894"/>
      <c r="Y1894"/>
      <c r="Z1894"/>
      <c r="AK1894"/>
      <c r="AL1894"/>
      <c r="AW1894"/>
      <c r="AX1894"/>
      <c r="BI1894"/>
      <c r="BJ1894"/>
      <c r="BU1894"/>
      <c r="BV1894"/>
    </row>
    <row r="1895" spans="13:74">
      <c r="M1895"/>
      <c r="N1895"/>
      <c r="Y1895"/>
      <c r="Z1895"/>
      <c r="AK1895"/>
      <c r="AL1895"/>
      <c r="AW1895"/>
      <c r="AX1895"/>
      <c r="BI1895"/>
      <c r="BJ1895"/>
      <c r="BU1895"/>
      <c r="BV1895"/>
    </row>
    <row r="1896" spans="13:74">
      <c r="M1896"/>
      <c r="N1896"/>
      <c r="Y1896"/>
      <c r="Z1896"/>
      <c r="AK1896"/>
      <c r="AL1896"/>
      <c r="AW1896"/>
      <c r="AX1896"/>
      <c r="BI1896"/>
      <c r="BJ1896"/>
      <c r="BU1896"/>
      <c r="BV1896"/>
    </row>
    <row r="1897" spans="13:74">
      <c r="M1897"/>
      <c r="N1897"/>
      <c r="Y1897"/>
      <c r="Z1897"/>
      <c r="AK1897"/>
      <c r="AL1897"/>
      <c r="AW1897"/>
      <c r="AX1897"/>
      <c r="BI1897"/>
      <c r="BJ1897"/>
      <c r="BU1897"/>
      <c r="BV1897"/>
    </row>
    <row r="1898" spans="13:74">
      <c r="M1898"/>
      <c r="N1898"/>
      <c r="Y1898"/>
      <c r="Z1898"/>
      <c r="AK1898"/>
      <c r="AL1898"/>
      <c r="AW1898"/>
      <c r="AX1898"/>
      <c r="BI1898"/>
      <c r="BJ1898"/>
      <c r="BU1898"/>
      <c r="BV1898"/>
    </row>
    <row r="1899" spans="13:74">
      <c r="M1899"/>
      <c r="N1899"/>
      <c r="Y1899"/>
      <c r="Z1899"/>
      <c r="AK1899"/>
      <c r="AL1899"/>
      <c r="AW1899"/>
      <c r="AX1899"/>
      <c r="BI1899"/>
      <c r="BJ1899"/>
      <c r="BU1899"/>
      <c r="BV1899"/>
    </row>
    <row r="1900" spans="13:74">
      <c r="M1900"/>
      <c r="N1900"/>
      <c r="Y1900"/>
      <c r="Z1900"/>
      <c r="AK1900"/>
      <c r="AL1900"/>
      <c r="AW1900"/>
      <c r="AX1900"/>
      <c r="BI1900"/>
      <c r="BJ1900"/>
      <c r="BU1900"/>
      <c r="BV1900"/>
    </row>
    <row r="1901" spans="13:74">
      <c r="M1901"/>
      <c r="N1901"/>
      <c r="Y1901"/>
      <c r="Z1901"/>
      <c r="AK1901"/>
      <c r="AL1901"/>
      <c r="AW1901"/>
      <c r="AX1901"/>
      <c r="BI1901"/>
      <c r="BJ1901"/>
      <c r="BU1901"/>
      <c r="BV1901"/>
    </row>
    <row r="1902" spans="13:74">
      <c r="M1902"/>
      <c r="N1902"/>
      <c r="Y1902"/>
      <c r="Z1902"/>
      <c r="AK1902"/>
      <c r="AL1902"/>
      <c r="AW1902"/>
      <c r="AX1902"/>
      <c r="BI1902"/>
      <c r="BJ1902"/>
      <c r="BU1902"/>
      <c r="BV1902"/>
    </row>
    <row r="1903" spans="13:74">
      <c r="M1903"/>
      <c r="N1903"/>
      <c r="Y1903"/>
      <c r="Z1903"/>
      <c r="AK1903"/>
      <c r="AL1903"/>
      <c r="AW1903"/>
      <c r="AX1903"/>
      <c r="BI1903"/>
      <c r="BJ1903"/>
      <c r="BU1903"/>
      <c r="BV1903"/>
    </row>
    <row r="1904" spans="13:74">
      <c r="M1904"/>
      <c r="N1904"/>
      <c r="Y1904"/>
      <c r="Z1904"/>
      <c r="AK1904"/>
      <c r="AL1904"/>
      <c r="AW1904"/>
      <c r="AX1904"/>
      <c r="BI1904"/>
      <c r="BJ1904"/>
      <c r="BU1904"/>
      <c r="BV1904"/>
    </row>
    <row r="1905" spans="13:74">
      <c r="M1905"/>
      <c r="N1905"/>
      <c r="Y1905"/>
      <c r="Z1905"/>
      <c r="AK1905"/>
      <c r="AL1905"/>
      <c r="AW1905"/>
      <c r="AX1905"/>
      <c r="BI1905"/>
      <c r="BJ1905"/>
      <c r="BU1905"/>
      <c r="BV1905"/>
    </row>
    <row r="1906" spans="13:74">
      <c r="M1906"/>
      <c r="N1906"/>
      <c r="Y1906"/>
      <c r="Z1906"/>
      <c r="AK1906"/>
      <c r="AL1906"/>
      <c r="AW1906"/>
      <c r="AX1906"/>
      <c r="BI1906"/>
      <c r="BJ1906"/>
      <c r="BU1906"/>
      <c r="BV1906"/>
    </row>
    <row r="1907" spans="13:74">
      <c r="M1907"/>
      <c r="N1907"/>
      <c r="Y1907"/>
      <c r="Z1907"/>
      <c r="AK1907"/>
      <c r="AL1907"/>
      <c r="AW1907"/>
      <c r="AX1907"/>
      <c r="BI1907"/>
      <c r="BJ1907"/>
      <c r="BU1907"/>
      <c r="BV1907"/>
    </row>
    <row r="1908" spans="13:74">
      <c r="M1908"/>
      <c r="N1908"/>
      <c r="Y1908"/>
      <c r="Z1908"/>
      <c r="AK1908"/>
      <c r="AL1908"/>
      <c r="AW1908"/>
      <c r="AX1908"/>
      <c r="BI1908"/>
      <c r="BJ1908"/>
      <c r="BU1908"/>
      <c r="BV1908"/>
    </row>
    <row r="1909" spans="13:74">
      <c r="M1909"/>
      <c r="N1909"/>
      <c r="Y1909"/>
      <c r="Z1909"/>
      <c r="AK1909"/>
      <c r="AL1909"/>
      <c r="AW1909"/>
      <c r="AX1909"/>
      <c r="BI1909"/>
      <c r="BJ1909"/>
      <c r="BU1909"/>
      <c r="BV1909"/>
    </row>
    <row r="1910" spans="13:74">
      <c r="M1910"/>
      <c r="N1910"/>
      <c r="Y1910"/>
      <c r="Z1910"/>
      <c r="AK1910"/>
      <c r="AL1910"/>
      <c r="AW1910"/>
      <c r="AX1910"/>
      <c r="BI1910"/>
      <c r="BJ1910"/>
      <c r="BU1910"/>
      <c r="BV1910"/>
    </row>
    <row r="1911" spans="13:74">
      <c r="M1911"/>
      <c r="N1911"/>
      <c r="Y1911"/>
      <c r="Z1911"/>
      <c r="AK1911"/>
      <c r="AL1911"/>
      <c r="AW1911"/>
      <c r="AX1911"/>
      <c r="BI1911"/>
      <c r="BJ1911"/>
      <c r="BU1911"/>
      <c r="BV1911"/>
    </row>
    <row r="1912" spans="13:74">
      <c r="M1912"/>
      <c r="N1912"/>
      <c r="Y1912"/>
      <c r="Z1912"/>
      <c r="AK1912"/>
      <c r="AL1912"/>
      <c r="AW1912"/>
      <c r="AX1912"/>
      <c r="BI1912"/>
      <c r="BJ1912"/>
      <c r="BU1912"/>
      <c r="BV1912"/>
    </row>
    <row r="1913" spans="13:74">
      <c r="M1913"/>
      <c r="N1913"/>
      <c r="Y1913"/>
      <c r="Z1913"/>
      <c r="AK1913"/>
      <c r="AL1913"/>
      <c r="AW1913"/>
      <c r="AX1913"/>
      <c r="BI1913"/>
      <c r="BJ1913"/>
      <c r="BU1913"/>
      <c r="BV1913"/>
    </row>
    <row r="1914" spans="13:74">
      <c r="M1914"/>
      <c r="N1914"/>
      <c r="Y1914"/>
      <c r="Z1914"/>
      <c r="AK1914"/>
      <c r="AL1914"/>
      <c r="AW1914"/>
      <c r="AX1914"/>
      <c r="BI1914"/>
      <c r="BJ1914"/>
      <c r="BU1914"/>
      <c r="BV1914"/>
    </row>
    <row r="1915" spans="13:74">
      <c r="M1915"/>
      <c r="N1915"/>
      <c r="Y1915"/>
      <c r="Z1915"/>
      <c r="AK1915"/>
      <c r="AL1915"/>
      <c r="AW1915"/>
      <c r="AX1915"/>
      <c r="BI1915"/>
      <c r="BJ1915"/>
      <c r="BU1915"/>
      <c r="BV1915"/>
    </row>
    <row r="1916" spans="13:74">
      <c r="M1916"/>
      <c r="N1916"/>
      <c r="Y1916"/>
      <c r="Z1916"/>
      <c r="AK1916"/>
      <c r="AL1916"/>
      <c r="AW1916"/>
      <c r="AX1916"/>
      <c r="BI1916"/>
      <c r="BJ1916"/>
      <c r="BU1916"/>
      <c r="BV1916"/>
    </row>
    <row r="1917" spans="13:74">
      <c r="M1917"/>
      <c r="N1917"/>
      <c r="Y1917"/>
      <c r="Z1917"/>
      <c r="AK1917"/>
      <c r="AL1917"/>
      <c r="AW1917"/>
      <c r="AX1917"/>
      <c r="BI1917"/>
      <c r="BJ1917"/>
      <c r="BU1917"/>
      <c r="BV1917"/>
    </row>
    <row r="1918" spans="13:74">
      <c r="M1918"/>
      <c r="N1918"/>
      <c r="Y1918"/>
      <c r="Z1918"/>
      <c r="AK1918"/>
      <c r="AL1918"/>
      <c r="AW1918"/>
      <c r="AX1918"/>
      <c r="BI1918"/>
      <c r="BJ1918"/>
      <c r="BU1918"/>
      <c r="BV1918"/>
    </row>
    <row r="1919" spans="13:74">
      <c r="M1919"/>
      <c r="N1919"/>
      <c r="Y1919"/>
      <c r="Z1919"/>
      <c r="AK1919"/>
      <c r="AL1919"/>
      <c r="AW1919"/>
      <c r="AX1919"/>
      <c r="BI1919"/>
      <c r="BJ1919"/>
      <c r="BU1919"/>
      <c r="BV1919"/>
    </row>
    <row r="1920" spans="13:74">
      <c r="M1920"/>
      <c r="N1920"/>
      <c r="Y1920"/>
      <c r="Z1920"/>
      <c r="AK1920"/>
      <c r="AL1920"/>
      <c r="AW1920"/>
      <c r="AX1920"/>
      <c r="BI1920"/>
      <c r="BJ1920"/>
      <c r="BU1920"/>
      <c r="BV1920"/>
    </row>
    <row r="1921" spans="13:74">
      <c r="M1921"/>
      <c r="N1921"/>
      <c r="Y1921"/>
      <c r="Z1921"/>
      <c r="AK1921"/>
      <c r="AL1921"/>
      <c r="AW1921"/>
      <c r="AX1921"/>
      <c r="BI1921"/>
      <c r="BJ1921"/>
      <c r="BU1921"/>
      <c r="BV1921"/>
    </row>
    <row r="1922" spans="13:74">
      <c r="M1922"/>
      <c r="N1922"/>
      <c r="Y1922"/>
      <c r="Z1922"/>
      <c r="AK1922"/>
      <c r="AL1922"/>
      <c r="AW1922"/>
      <c r="AX1922"/>
      <c r="BI1922"/>
      <c r="BJ1922"/>
      <c r="BU1922"/>
      <c r="BV1922"/>
    </row>
    <row r="1923" spans="13:74">
      <c r="M1923"/>
      <c r="N1923"/>
      <c r="Y1923"/>
      <c r="Z1923"/>
      <c r="AK1923"/>
      <c r="AL1923"/>
      <c r="AW1923"/>
      <c r="AX1923"/>
      <c r="BI1923"/>
      <c r="BJ1923"/>
      <c r="BU1923"/>
      <c r="BV1923"/>
    </row>
    <row r="1924" spans="13:74">
      <c r="M1924"/>
      <c r="N1924"/>
      <c r="Y1924"/>
      <c r="Z1924"/>
      <c r="AK1924"/>
      <c r="AL1924"/>
      <c r="AW1924"/>
      <c r="AX1924"/>
      <c r="BI1924"/>
      <c r="BJ1924"/>
      <c r="BU1924"/>
      <c r="BV1924"/>
    </row>
    <row r="1925" spans="13:74">
      <c r="M1925"/>
      <c r="N1925"/>
      <c r="Y1925"/>
      <c r="Z1925"/>
      <c r="AK1925"/>
      <c r="AL1925"/>
      <c r="AW1925"/>
      <c r="AX1925"/>
      <c r="BI1925"/>
      <c r="BJ1925"/>
      <c r="BU1925"/>
      <c r="BV1925"/>
    </row>
    <row r="1926" spans="13:74">
      <c r="M1926"/>
      <c r="N1926"/>
      <c r="Y1926"/>
      <c r="Z1926"/>
      <c r="AK1926"/>
      <c r="AL1926"/>
      <c r="AW1926"/>
      <c r="AX1926"/>
      <c r="BI1926"/>
      <c r="BJ1926"/>
      <c r="BU1926"/>
      <c r="BV1926"/>
    </row>
    <row r="1927" spans="13:74">
      <c r="M1927"/>
      <c r="N1927"/>
      <c r="Y1927"/>
      <c r="Z1927"/>
      <c r="AK1927"/>
      <c r="AL1927"/>
      <c r="AW1927"/>
      <c r="AX1927"/>
      <c r="BI1927"/>
      <c r="BJ1927"/>
      <c r="BU1927"/>
      <c r="BV1927"/>
    </row>
    <row r="1928" spans="13:74">
      <c r="M1928"/>
      <c r="N1928"/>
      <c r="Y1928"/>
      <c r="Z1928"/>
      <c r="AK1928"/>
      <c r="AL1928"/>
      <c r="AW1928"/>
      <c r="AX1928"/>
      <c r="BI1928"/>
      <c r="BJ1928"/>
      <c r="BU1928"/>
      <c r="BV1928"/>
    </row>
    <row r="1929" spans="13:74">
      <c r="M1929"/>
      <c r="N1929"/>
      <c r="Y1929"/>
      <c r="Z1929"/>
      <c r="AK1929"/>
      <c r="AL1929"/>
      <c r="AW1929"/>
      <c r="AX1929"/>
      <c r="BI1929"/>
      <c r="BJ1929"/>
      <c r="BU1929"/>
      <c r="BV1929"/>
    </row>
    <row r="1930" spans="13:74">
      <c r="M1930"/>
      <c r="N1930"/>
      <c r="Y1930"/>
      <c r="Z1930"/>
      <c r="AK1930"/>
      <c r="AL1930"/>
      <c r="AW1930"/>
      <c r="AX1930"/>
      <c r="BI1930"/>
      <c r="BJ1930"/>
      <c r="BU1930"/>
      <c r="BV1930"/>
    </row>
    <row r="1931" spans="13:74">
      <c r="M1931"/>
      <c r="N1931"/>
      <c r="Y1931"/>
      <c r="Z1931"/>
      <c r="AK1931"/>
      <c r="AL1931"/>
      <c r="AW1931"/>
      <c r="AX1931"/>
      <c r="BI1931"/>
      <c r="BJ1931"/>
      <c r="BU1931"/>
      <c r="BV1931"/>
    </row>
    <row r="1932" spans="13:74">
      <c r="M1932"/>
      <c r="N1932"/>
      <c r="Y1932"/>
      <c r="Z1932"/>
      <c r="AK1932"/>
      <c r="AL1932"/>
      <c r="AW1932"/>
      <c r="AX1932"/>
      <c r="BI1932"/>
      <c r="BJ1932"/>
      <c r="BU1932"/>
      <c r="BV1932"/>
    </row>
    <row r="1933" spans="13:74">
      <c r="M1933"/>
      <c r="N1933"/>
      <c r="Y1933"/>
      <c r="Z1933"/>
      <c r="AK1933"/>
      <c r="AL1933"/>
      <c r="AW1933"/>
      <c r="AX1933"/>
      <c r="BI1933"/>
      <c r="BJ1933"/>
      <c r="BU1933"/>
      <c r="BV1933"/>
    </row>
    <row r="1934" spans="13:74">
      <c r="M1934"/>
      <c r="N1934"/>
      <c r="Y1934"/>
      <c r="Z1934"/>
      <c r="AK1934"/>
      <c r="AL1934"/>
      <c r="AW1934"/>
      <c r="AX1934"/>
      <c r="BI1934"/>
      <c r="BJ1934"/>
      <c r="BU1934"/>
      <c r="BV1934"/>
    </row>
    <row r="1935" spans="13:74">
      <c r="M1935"/>
      <c r="N1935"/>
      <c r="Y1935"/>
      <c r="Z1935"/>
      <c r="AK1935"/>
      <c r="AL1935"/>
      <c r="AW1935"/>
      <c r="AX1935"/>
      <c r="BI1935"/>
      <c r="BJ1935"/>
      <c r="BU1935"/>
      <c r="BV1935"/>
    </row>
    <row r="1936" spans="13:74">
      <c r="M1936"/>
      <c r="N1936"/>
      <c r="Y1936"/>
      <c r="Z1936"/>
      <c r="AK1936"/>
      <c r="AL1936"/>
      <c r="AW1936"/>
      <c r="AX1936"/>
      <c r="BI1936"/>
      <c r="BJ1936"/>
      <c r="BU1936"/>
      <c r="BV1936"/>
    </row>
    <row r="1937" spans="13:74">
      <c r="M1937"/>
      <c r="N1937"/>
      <c r="Y1937"/>
      <c r="Z1937"/>
      <c r="AK1937"/>
      <c r="AL1937"/>
      <c r="AW1937"/>
      <c r="AX1937"/>
      <c r="BI1937"/>
      <c r="BJ1937"/>
      <c r="BU1937"/>
      <c r="BV1937"/>
    </row>
    <row r="1938" spans="13:74">
      <c r="M1938"/>
      <c r="N1938"/>
      <c r="Y1938"/>
      <c r="Z1938"/>
      <c r="AK1938"/>
      <c r="AL1938"/>
      <c r="AW1938"/>
      <c r="AX1938"/>
      <c r="BI1938"/>
      <c r="BJ1938"/>
      <c r="BU1938"/>
      <c r="BV1938"/>
    </row>
    <row r="1939" spans="13:74">
      <c r="M1939"/>
      <c r="N1939"/>
      <c r="Y1939"/>
      <c r="Z1939"/>
      <c r="AK1939"/>
      <c r="AL1939"/>
      <c r="AW1939"/>
      <c r="AX1939"/>
      <c r="BI1939"/>
      <c r="BJ1939"/>
      <c r="BU1939"/>
      <c r="BV1939"/>
    </row>
    <row r="1940" spans="13:74">
      <c r="M1940"/>
      <c r="N1940"/>
      <c r="Y1940"/>
      <c r="Z1940"/>
      <c r="AK1940"/>
      <c r="AL1940"/>
      <c r="AW1940"/>
      <c r="AX1940"/>
      <c r="BI1940"/>
      <c r="BJ1940"/>
      <c r="BU1940"/>
      <c r="BV1940"/>
    </row>
    <row r="1941" spans="13:74">
      <c r="M1941"/>
      <c r="N1941"/>
      <c r="Y1941"/>
      <c r="Z1941"/>
      <c r="AK1941"/>
      <c r="AL1941"/>
      <c r="AW1941"/>
      <c r="AX1941"/>
      <c r="BI1941"/>
      <c r="BJ1941"/>
      <c r="BU1941"/>
      <c r="BV1941"/>
    </row>
    <row r="1942" spans="13:74">
      <c r="M1942"/>
      <c r="N1942"/>
      <c r="Y1942"/>
      <c r="Z1942"/>
      <c r="AK1942"/>
      <c r="AL1942"/>
      <c r="AW1942"/>
      <c r="AX1942"/>
      <c r="BI1942"/>
      <c r="BJ1942"/>
      <c r="BU1942"/>
      <c r="BV1942"/>
    </row>
    <row r="1943" spans="13:74">
      <c r="M1943"/>
      <c r="N1943"/>
      <c r="Y1943"/>
      <c r="Z1943"/>
      <c r="AK1943"/>
      <c r="AL1943"/>
      <c r="AW1943"/>
      <c r="AX1943"/>
      <c r="BI1943"/>
      <c r="BJ1943"/>
      <c r="BU1943"/>
      <c r="BV1943"/>
    </row>
    <row r="1944" spans="13:74">
      <c r="M1944"/>
      <c r="N1944"/>
      <c r="Y1944"/>
      <c r="Z1944"/>
      <c r="AK1944"/>
      <c r="AL1944"/>
      <c r="AW1944"/>
      <c r="AX1944"/>
      <c r="BI1944"/>
      <c r="BJ1944"/>
      <c r="BU1944"/>
      <c r="BV1944"/>
    </row>
    <row r="1945" spans="13:74">
      <c r="M1945"/>
      <c r="N1945"/>
      <c r="Y1945"/>
      <c r="Z1945"/>
      <c r="AK1945"/>
      <c r="AL1945"/>
      <c r="AW1945"/>
      <c r="AX1945"/>
      <c r="BI1945"/>
      <c r="BJ1945"/>
      <c r="BU1945"/>
      <c r="BV1945"/>
    </row>
    <row r="1946" spans="13:74">
      <c r="M1946"/>
      <c r="N1946"/>
      <c r="Y1946"/>
      <c r="Z1946"/>
      <c r="AK1946"/>
      <c r="AL1946"/>
      <c r="AW1946"/>
      <c r="AX1946"/>
      <c r="BI1946"/>
      <c r="BJ1946"/>
      <c r="BU1946"/>
      <c r="BV1946"/>
    </row>
    <row r="1947" spans="13:74">
      <c r="M1947"/>
      <c r="N1947"/>
      <c r="Y1947"/>
      <c r="Z1947"/>
      <c r="AK1947"/>
      <c r="AL1947"/>
      <c r="AW1947"/>
      <c r="AX1947"/>
      <c r="BI1947"/>
      <c r="BJ1947"/>
      <c r="BU1947"/>
      <c r="BV1947"/>
    </row>
    <row r="1948" spans="13:74">
      <c r="M1948"/>
      <c r="N1948"/>
      <c r="Y1948"/>
      <c r="Z1948"/>
      <c r="AK1948"/>
      <c r="AL1948"/>
      <c r="AW1948"/>
      <c r="AX1948"/>
      <c r="BI1948"/>
      <c r="BJ1948"/>
      <c r="BU1948"/>
      <c r="BV1948"/>
    </row>
    <row r="1949" spans="13:74">
      <c r="M1949"/>
      <c r="N1949"/>
      <c r="Y1949"/>
      <c r="Z1949"/>
      <c r="AK1949"/>
      <c r="AL1949"/>
      <c r="AW1949"/>
      <c r="AX1949"/>
      <c r="BI1949"/>
      <c r="BJ1949"/>
      <c r="BU1949"/>
      <c r="BV1949"/>
    </row>
    <row r="1950" spans="13:74">
      <c r="M1950"/>
      <c r="N1950"/>
      <c r="Y1950"/>
      <c r="Z1950"/>
      <c r="AK1950"/>
      <c r="AL1950"/>
      <c r="AW1950"/>
      <c r="AX1950"/>
      <c r="BI1950"/>
      <c r="BJ1950"/>
      <c r="BU1950"/>
      <c r="BV1950"/>
    </row>
    <row r="1951" spans="13:74">
      <c r="M1951"/>
      <c r="N1951"/>
      <c r="Y1951"/>
      <c r="Z1951"/>
      <c r="AK1951"/>
      <c r="AL1951"/>
      <c r="AW1951"/>
      <c r="AX1951"/>
      <c r="BI1951"/>
      <c r="BJ1951"/>
      <c r="BU1951"/>
      <c r="BV1951"/>
    </row>
    <row r="1952" spans="13:74">
      <c r="M1952"/>
      <c r="N1952"/>
      <c r="Y1952"/>
      <c r="Z1952"/>
      <c r="AK1952"/>
      <c r="AL1952"/>
      <c r="AW1952"/>
      <c r="AX1952"/>
      <c r="BI1952"/>
      <c r="BJ1952"/>
      <c r="BU1952"/>
      <c r="BV1952"/>
    </row>
    <row r="1953" spans="13:74">
      <c r="M1953"/>
      <c r="N1953"/>
      <c r="Y1953"/>
      <c r="Z1953"/>
      <c r="AK1953"/>
      <c r="AL1953"/>
      <c r="AW1953"/>
      <c r="AX1953"/>
      <c r="BI1953"/>
      <c r="BJ1953"/>
      <c r="BU1953"/>
      <c r="BV1953"/>
    </row>
    <row r="1954" spans="13:74">
      <c r="M1954"/>
      <c r="N1954"/>
      <c r="Y1954"/>
      <c r="Z1954"/>
      <c r="AK1954"/>
      <c r="AL1954"/>
      <c r="AW1954"/>
      <c r="AX1954"/>
      <c r="BI1954"/>
      <c r="BJ1954"/>
      <c r="BU1954"/>
      <c r="BV1954"/>
    </row>
    <row r="1955" spans="13:74">
      <c r="M1955"/>
      <c r="N1955"/>
      <c r="Y1955"/>
      <c r="Z1955"/>
      <c r="AK1955"/>
      <c r="AL1955"/>
      <c r="AW1955"/>
      <c r="AX1955"/>
      <c r="BI1955"/>
      <c r="BJ1955"/>
      <c r="BU1955"/>
      <c r="BV1955"/>
    </row>
    <row r="1956" spans="13:74">
      <c r="M1956"/>
      <c r="N1956"/>
      <c r="Y1956"/>
      <c r="Z1956"/>
      <c r="AK1956"/>
      <c r="AL1956"/>
      <c r="AW1956"/>
      <c r="AX1956"/>
      <c r="BI1956"/>
      <c r="BJ1956"/>
      <c r="BU1956"/>
      <c r="BV1956"/>
    </row>
    <row r="1957" spans="13:74">
      <c r="M1957"/>
      <c r="N1957"/>
      <c r="Y1957"/>
      <c r="Z1957"/>
      <c r="AK1957"/>
      <c r="AL1957"/>
      <c r="AW1957"/>
      <c r="AX1957"/>
      <c r="BI1957"/>
      <c r="BJ1957"/>
      <c r="BU1957"/>
      <c r="BV1957"/>
    </row>
    <row r="1958" spans="13:74">
      <c r="M1958"/>
      <c r="N1958"/>
      <c r="Y1958"/>
      <c r="Z1958"/>
      <c r="AK1958"/>
      <c r="AL1958"/>
      <c r="AW1958"/>
      <c r="AX1958"/>
      <c r="BI1958"/>
      <c r="BJ1958"/>
      <c r="BU1958"/>
      <c r="BV1958"/>
    </row>
    <row r="1959" spans="13:74">
      <c r="M1959"/>
      <c r="N1959"/>
      <c r="Y1959"/>
      <c r="Z1959"/>
      <c r="AK1959"/>
      <c r="AL1959"/>
      <c r="AW1959"/>
      <c r="AX1959"/>
      <c r="BI1959"/>
      <c r="BJ1959"/>
      <c r="BU1959"/>
      <c r="BV1959"/>
    </row>
    <row r="1960" spans="13:74">
      <c r="M1960"/>
      <c r="N1960"/>
      <c r="Y1960"/>
      <c r="Z1960"/>
      <c r="AK1960"/>
      <c r="AL1960"/>
      <c r="AW1960"/>
      <c r="AX1960"/>
      <c r="BI1960"/>
      <c r="BJ1960"/>
      <c r="BU1960"/>
      <c r="BV1960"/>
    </row>
    <row r="1961" spans="13:74">
      <c r="M1961"/>
      <c r="N1961"/>
      <c r="Y1961"/>
      <c r="Z1961"/>
      <c r="AK1961"/>
      <c r="AL1961"/>
      <c r="AW1961"/>
      <c r="AX1961"/>
      <c r="BI1961"/>
      <c r="BJ1961"/>
      <c r="BU1961"/>
      <c r="BV1961"/>
    </row>
    <row r="1962" spans="13:74">
      <c r="M1962"/>
      <c r="N1962"/>
      <c r="Y1962"/>
      <c r="Z1962"/>
      <c r="AK1962"/>
      <c r="AL1962"/>
      <c r="AW1962"/>
      <c r="AX1962"/>
      <c r="BI1962"/>
      <c r="BJ1962"/>
      <c r="BU1962"/>
      <c r="BV1962"/>
    </row>
    <row r="1963" spans="13:74">
      <c r="M1963"/>
      <c r="N1963"/>
      <c r="Y1963"/>
      <c r="Z1963"/>
      <c r="AK1963"/>
      <c r="AL1963"/>
      <c r="AW1963"/>
      <c r="AX1963"/>
      <c r="BI1963"/>
      <c r="BJ1963"/>
      <c r="BU1963"/>
      <c r="BV1963"/>
    </row>
    <row r="1964" spans="13:74">
      <c r="M1964"/>
      <c r="N1964"/>
      <c r="Y1964"/>
      <c r="Z1964"/>
      <c r="AK1964"/>
      <c r="AL1964"/>
      <c r="AW1964"/>
      <c r="AX1964"/>
      <c r="BI1964"/>
      <c r="BJ1964"/>
      <c r="BU1964"/>
      <c r="BV1964"/>
    </row>
    <row r="1965" spans="13:74">
      <c r="M1965"/>
      <c r="N1965"/>
      <c r="Y1965"/>
      <c r="Z1965"/>
      <c r="AK1965"/>
      <c r="AL1965"/>
      <c r="AW1965"/>
      <c r="AX1965"/>
      <c r="BI1965"/>
      <c r="BJ1965"/>
      <c r="BU1965"/>
      <c r="BV1965"/>
    </row>
    <row r="1966" spans="13:74">
      <c r="M1966"/>
      <c r="N1966"/>
      <c r="Y1966"/>
      <c r="Z1966"/>
      <c r="AK1966"/>
      <c r="AL1966"/>
      <c r="AW1966"/>
      <c r="AX1966"/>
      <c r="BI1966"/>
      <c r="BJ1966"/>
      <c r="BU1966"/>
      <c r="BV1966"/>
    </row>
    <row r="1967" spans="13:74">
      <c r="M1967"/>
      <c r="N1967"/>
      <c r="Y1967"/>
      <c r="Z1967"/>
      <c r="AK1967"/>
      <c r="AL1967"/>
      <c r="AW1967"/>
      <c r="AX1967"/>
      <c r="BI1967"/>
      <c r="BJ1967"/>
      <c r="BU1967"/>
      <c r="BV1967"/>
    </row>
    <row r="1968" spans="13:74">
      <c r="M1968"/>
      <c r="N1968"/>
      <c r="Y1968"/>
      <c r="Z1968"/>
      <c r="AK1968"/>
      <c r="AL1968"/>
      <c r="AW1968"/>
      <c r="AX1968"/>
      <c r="BI1968"/>
      <c r="BJ1968"/>
      <c r="BU1968"/>
      <c r="BV1968"/>
    </row>
    <row r="1969" spans="13:74">
      <c r="M1969"/>
      <c r="N1969"/>
      <c r="Y1969"/>
      <c r="Z1969"/>
      <c r="AK1969"/>
      <c r="AL1969"/>
      <c r="AW1969"/>
      <c r="AX1969"/>
      <c r="BI1969"/>
      <c r="BJ1969"/>
      <c r="BU1969"/>
      <c r="BV1969"/>
    </row>
    <row r="1970" spans="13:74">
      <c r="M1970"/>
      <c r="N1970"/>
      <c r="Y1970"/>
      <c r="Z1970"/>
      <c r="AK1970"/>
      <c r="AL1970"/>
      <c r="AW1970"/>
      <c r="AX1970"/>
      <c r="BI1970"/>
      <c r="BJ1970"/>
      <c r="BU1970"/>
      <c r="BV1970"/>
    </row>
    <row r="1971" spans="13:74">
      <c r="M1971"/>
      <c r="N1971"/>
      <c r="Y1971"/>
      <c r="Z1971"/>
      <c r="AK1971"/>
      <c r="AL1971"/>
      <c r="AW1971"/>
      <c r="AX1971"/>
      <c r="BI1971"/>
      <c r="BJ1971"/>
      <c r="BU1971"/>
      <c r="BV1971"/>
    </row>
    <row r="1972" spans="13:74">
      <c r="M1972"/>
      <c r="N1972"/>
      <c r="Y1972"/>
      <c r="Z1972"/>
      <c r="AK1972"/>
      <c r="AL1972"/>
      <c r="AW1972"/>
      <c r="AX1972"/>
      <c r="BI1972"/>
      <c r="BJ1972"/>
      <c r="BU1972"/>
      <c r="BV1972"/>
    </row>
    <row r="1973" spans="13:74">
      <c r="M1973"/>
      <c r="N1973"/>
      <c r="Y1973"/>
      <c r="Z1973"/>
      <c r="AK1973"/>
      <c r="AL1973"/>
      <c r="AW1973"/>
      <c r="AX1973"/>
      <c r="BI1973"/>
      <c r="BJ1973"/>
      <c r="BU1973"/>
      <c r="BV1973"/>
    </row>
    <row r="1974" spans="13:74">
      <c r="M1974"/>
      <c r="N1974"/>
      <c r="Y1974"/>
      <c r="Z1974"/>
      <c r="AK1974"/>
      <c r="AL1974"/>
      <c r="AW1974"/>
      <c r="AX1974"/>
      <c r="BI1974"/>
      <c r="BJ1974"/>
      <c r="BU1974"/>
      <c r="BV1974"/>
    </row>
    <row r="1975" spans="13:74">
      <c r="M1975"/>
      <c r="N1975"/>
      <c r="Y1975"/>
      <c r="Z1975"/>
      <c r="AK1975"/>
      <c r="AL1975"/>
      <c r="AW1975"/>
      <c r="AX1975"/>
      <c r="BI1975"/>
      <c r="BJ1975"/>
      <c r="BU1975"/>
      <c r="BV1975"/>
    </row>
    <row r="1976" spans="13:74">
      <c r="M1976"/>
      <c r="N1976"/>
      <c r="Y1976"/>
      <c r="Z1976"/>
      <c r="AK1976"/>
      <c r="AL1976"/>
      <c r="AW1976"/>
      <c r="AX1976"/>
      <c r="BI1976"/>
      <c r="BJ1976"/>
      <c r="BU1976"/>
      <c r="BV1976"/>
    </row>
    <row r="1977" spans="13:74">
      <c r="M1977"/>
      <c r="N1977"/>
      <c r="Y1977"/>
      <c r="Z1977"/>
      <c r="AK1977"/>
      <c r="AL1977"/>
      <c r="AW1977"/>
      <c r="AX1977"/>
      <c r="BI1977"/>
      <c r="BJ1977"/>
      <c r="BU1977"/>
      <c r="BV1977"/>
    </row>
    <row r="1978" spans="13:74">
      <c r="M1978"/>
      <c r="N1978"/>
      <c r="Y1978"/>
      <c r="Z1978"/>
      <c r="AK1978"/>
      <c r="AL1978"/>
      <c r="AW1978"/>
      <c r="AX1978"/>
      <c r="BI1978"/>
      <c r="BJ1978"/>
      <c r="BU1978"/>
      <c r="BV1978"/>
    </row>
    <row r="1979" spans="13:74">
      <c r="M1979"/>
      <c r="N1979"/>
      <c r="Y1979"/>
      <c r="Z1979"/>
      <c r="AK1979"/>
      <c r="AL1979"/>
      <c r="AW1979"/>
      <c r="AX1979"/>
      <c r="BI1979"/>
      <c r="BJ1979"/>
      <c r="BU1979"/>
      <c r="BV1979"/>
    </row>
    <row r="1980" spans="13:74">
      <c r="M1980"/>
      <c r="N1980"/>
      <c r="Y1980"/>
      <c r="Z1980"/>
      <c r="AK1980"/>
      <c r="AL1980"/>
      <c r="AW1980"/>
      <c r="AX1980"/>
      <c r="BI1980"/>
      <c r="BJ1980"/>
      <c r="BU1980"/>
      <c r="BV1980"/>
    </row>
    <row r="1981" spans="13:74">
      <c r="M1981"/>
      <c r="N1981"/>
      <c r="Y1981"/>
      <c r="Z1981"/>
      <c r="AK1981"/>
      <c r="AL1981"/>
      <c r="AW1981"/>
      <c r="AX1981"/>
      <c r="BI1981"/>
      <c r="BJ1981"/>
      <c r="BU1981"/>
      <c r="BV1981"/>
    </row>
    <row r="1982" spans="13:74">
      <c r="M1982"/>
      <c r="N1982"/>
      <c r="Y1982"/>
      <c r="Z1982"/>
      <c r="AK1982"/>
      <c r="AL1982"/>
      <c r="AW1982"/>
      <c r="AX1982"/>
      <c r="BI1982"/>
      <c r="BJ1982"/>
      <c r="BU1982"/>
      <c r="BV1982"/>
    </row>
    <row r="1983" spans="13:74">
      <c r="M1983"/>
      <c r="N1983"/>
      <c r="Y1983"/>
      <c r="Z1983"/>
      <c r="AK1983"/>
      <c r="AL1983"/>
      <c r="AW1983"/>
      <c r="AX1983"/>
      <c r="BI1983"/>
      <c r="BJ1983"/>
      <c r="BU1983"/>
      <c r="BV1983"/>
    </row>
    <row r="1984" spans="13:74">
      <c r="M1984"/>
      <c r="N1984"/>
      <c r="Y1984"/>
      <c r="Z1984"/>
      <c r="AK1984"/>
      <c r="AL1984"/>
      <c r="AW1984"/>
      <c r="AX1984"/>
      <c r="BI1984"/>
      <c r="BJ1984"/>
      <c r="BU1984"/>
      <c r="BV1984"/>
    </row>
    <row r="1985" spans="13:74">
      <c r="M1985"/>
      <c r="N1985"/>
      <c r="Y1985"/>
      <c r="Z1985"/>
      <c r="AK1985"/>
      <c r="AL1985"/>
      <c r="AW1985"/>
      <c r="AX1985"/>
      <c r="BI1985"/>
      <c r="BJ1985"/>
      <c r="BU1985"/>
      <c r="BV1985"/>
    </row>
    <row r="1986" spans="13:74">
      <c r="M1986"/>
      <c r="N1986"/>
      <c r="Y1986"/>
      <c r="Z1986"/>
      <c r="AK1986"/>
      <c r="AL1986"/>
      <c r="AW1986"/>
      <c r="AX1986"/>
      <c r="BI1986"/>
      <c r="BJ1986"/>
      <c r="BU1986"/>
      <c r="BV1986"/>
    </row>
    <row r="1987" spans="13:74">
      <c r="M1987"/>
      <c r="N1987"/>
      <c r="Y1987"/>
      <c r="Z1987"/>
      <c r="AK1987"/>
      <c r="AL1987"/>
      <c r="AW1987"/>
      <c r="AX1987"/>
      <c r="BI1987"/>
      <c r="BJ1987"/>
      <c r="BU1987"/>
      <c r="BV1987"/>
    </row>
    <row r="1988" spans="13:74">
      <c r="M1988"/>
      <c r="N1988"/>
      <c r="Y1988"/>
      <c r="Z1988"/>
      <c r="AK1988"/>
      <c r="AL1988"/>
      <c r="AW1988"/>
      <c r="AX1988"/>
      <c r="BI1988"/>
      <c r="BJ1988"/>
      <c r="BU1988"/>
      <c r="BV1988"/>
    </row>
    <row r="1989" spans="13:74">
      <c r="M1989"/>
      <c r="N1989"/>
      <c r="Y1989"/>
      <c r="Z1989"/>
      <c r="AK1989"/>
      <c r="AL1989"/>
      <c r="AW1989"/>
      <c r="AX1989"/>
      <c r="BI1989"/>
      <c r="BJ1989"/>
      <c r="BU1989"/>
      <c r="BV1989"/>
    </row>
    <row r="1990" spans="13:74">
      <c r="M1990"/>
      <c r="N1990"/>
      <c r="Y1990"/>
      <c r="Z1990"/>
      <c r="AK1990"/>
      <c r="AL1990"/>
      <c r="AW1990"/>
      <c r="AX1990"/>
      <c r="BI1990"/>
      <c r="BJ1990"/>
      <c r="BU1990"/>
      <c r="BV1990"/>
    </row>
    <row r="1991" spans="13:74">
      <c r="M1991"/>
      <c r="N1991"/>
      <c r="Y1991"/>
      <c r="Z1991"/>
      <c r="AK1991"/>
      <c r="AL1991"/>
      <c r="AW1991"/>
      <c r="AX1991"/>
      <c r="BI1991"/>
      <c r="BJ1991"/>
      <c r="BU1991"/>
      <c r="BV1991"/>
    </row>
    <row r="1992" spans="13:74">
      <c r="M1992"/>
      <c r="N1992"/>
      <c r="Y1992"/>
      <c r="Z1992"/>
      <c r="AK1992"/>
      <c r="AL1992"/>
      <c r="AW1992"/>
      <c r="AX1992"/>
      <c r="BI1992"/>
      <c r="BJ1992"/>
      <c r="BU1992"/>
      <c r="BV1992"/>
    </row>
    <row r="1993" spans="13:74">
      <c r="M1993"/>
      <c r="N1993"/>
      <c r="Y1993"/>
      <c r="Z1993"/>
      <c r="AK1993"/>
      <c r="AL1993"/>
      <c r="AW1993"/>
      <c r="AX1993"/>
      <c r="BI1993"/>
      <c r="BJ1993"/>
      <c r="BU1993"/>
      <c r="BV1993"/>
    </row>
    <row r="1994" spans="13:74">
      <c r="M1994"/>
      <c r="N1994"/>
      <c r="Y1994"/>
      <c r="Z1994"/>
      <c r="AK1994"/>
      <c r="AL1994"/>
      <c r="AW1994"/>
      <c r="AX1994"/>
      <c r="BI1994"/>
      <c r="BJ1994"/>
      <c r="BU1994"/>
      <c r="BV1994"/>
    </row>
    <row r="1995" spans="13:74">
      <c r="M1995"/>
      <c r="N1995"/>
      <c r="Y1995"/>
      <c r="Z1995"/>
      <c r="AK1995"/>
      <c r="AL1995"/>
      <c r="AW1995"/>
      <c r="AX1995"/>
      <c r="BI1995"/>
      <c r="BJ1995"/>
      <c r="BU1995"/>
      <c r="BV1995"/>
    </row>
    <row r="1996" spans="13:74">
      <c r="M1996"/>
      <c r="N1996"/>
      <c r="Y1996"/>
      <c r="Z1996"/>
      <c r="AK1996"/>
      <c r="AL1996"/>
      <c r="AW1996"/>
      <c r="AX1996"/>
      <c r="BI1996"/>
      <c r="BJ1996"/>
      <c r="BU1996"/>
      <c r="BV1996"/>
    </row>
    <row r="1997" spans="13:74">
      <c r="M1997"/>
      <c r="N1997"/>
      <c r="Y1997"/>
      <c r="Z1997"/>
      <c r="AK1997"/>
      <c r="AL1997"/>
      <c r="AW1997"/>
      <c r="AX1997"/>
      <c r="BI1997"/>
      <c r="BJ1997"/>
      <c r="BU1997"/>
      <c r="BV1997"/>
    </row>
    <row r="1998" spans="13:74">
      <c r="M1998"/>
      <c r="N1998"/>
      <c r="Y1998"/>
      <c r="Z1998"/>
      <c r="AK1998"/>
      <c r="AL1998"/>
      <c r="AW1998"/>
      <c r="AX1998"/>
      <c r="BI1998"/>
      <c r="BJ1998"/>
      <c r="BU1998"/>
      <c r="BV1998"/>
    </row>
    <row r="1999" spans="13:74">
      <c r="M1999"/>
      <c r="N1999"/>
      <c r="Y1999"/>
      <c r="Z1999"/>
      <c r="AK1999"/>
      <c r="AL1999"/>
      <c r="AW1999"/>
      <c r="AX1999"/>
      <c r="BI1999"/>
      <c r="BJ1999"/>
      <c r="BU1999"/>
      <c r="BV1999"/>
    </row>
    <row r="2000" spans="13:74">
      <c r="M2000"/>
      <c r="N2000"/>
      <c r="Y2000"/>
      <c r="Z2000"/>
      <c r="AK2000"/>
      <c r="AL2000"/>
      <c r="AW2000"/>
      <c r="AX2000"/>
      <c r="BI2000"/>
      <c r="BJ2000"/>
      <c r="BU2000"/>
      <c r="BV2000"/>
    </row>
    <row r="2001" spans="13:74">
      <c r="M2001"/>
      <c r="N2001"/>
      <c r="Y2001"/>
      <c r="Z2001"/>
      <c r="AK2001"/>
      <c r="AL2001"/>
      <c r="AW2001"/>
      <c r="AX2001"/>
      <c r="BI2001"/>
      <c r="BJ2001"/>
      <c r="BU2001"/>
      <c r="BV2001"/>
    </row>
    <row r="2002" spans="13:74">
      <c r="M2002"/>
      <c r="N2002"/>
      <c r="Y2002"/>
      <c r="Z2002"/>
      <c r="AK2002"/>
      <c r="AL2002"/>
      <c r="AW2002"/>
      <c r="AX2002"/>
      <c r="BI2002"/>
      <c r="BJ2002"/>
      <c r="BU2002"/>
      <c r="BV2002"/>
    </row>
    <row r="2003" spans="13:74">
      <c r="M2003"/>
      <c r="N2003"/>
      <c r="Y2003"/>
      <c r="Z2003"/>
      <c r="AK2003"/>
      <c r="AL2003"/>
      <c r="AW2003"/>
      <c r="AX2003"/>
      <c r="BI2003"/>
      <c r="BJ2003"/>
      <c r="BU2003"/>
      <c r="BV2003"/>
    </row>
    <row r="2004" spans="13:74">
      <c r="M2004"/>
      <c r="N2004"/>
      <c r="Y2004"/>
      <c r="Z2004"/>
      <c r="AK2004"/>
      <c r="AL2004"/>
      <c r="AW2004"/>
      <c r="AX2004"/>
      <c r="BI2004"/>
      <c r="BJ2004"/>
      <c r="BU2004"/>
      <c r="BV2004"/>
    </row>
    <row r="2005" spans="13:74">
      <c r="M2005"/>
      <c r="N2005"/>
      <c r="Y2005"/>
      <c r="Z2005"/>
      <c r="AK2005"/>
      <c r="AL2005"/>
      <c r="AW2005"/>
      <c r="AX2005"/>
      <c r="BI2005"/>
      <c r="BJ2005"/>
      <c r="BU2005"/>
      <c r="BV2005"/>
    </row>
    <row r="2006" spans="13:74">
      <c r="M2006"/>
      <c r="N2006"/>
      <c r="Y2006"/>
      <c r="Z2006"/>
      <c r="AK2006"/>
      <c r="AL2006"/>
      <c r="AW2006"/>
      <c r="AX2006"/>
      <c r="BI2006"/>
      <c r="BJ2006"/>
      <c r="BU2006"/>
      <c r="BV2006"/>
    </row>
    <row r="2007" spans="13:74">
      <c r="M2007"/>
      <c r="N2007"/>
      <c r="Y2007"/>
      <c r="Z2007"/>
      <c r="AK2007"/>
      <c r="AL2007"/>
      <c r="AW2007"/>
      <c r="AX2007"/>
      <c r="BI2007"/>
      <c r="BJ2007"/>
      <c r="BU2007"/>
      <c r="BV2007"/>
    </row>
    <row r="2008" spans="13:74">
      <c r="M2008"/>
      <c r="N2008"/>
      <c r="Y2008"/>
      <c r="Z2008"/>
      <c r="AK2008"/>
      <c r="AL2008"/>
      <c r="AW2008"/>
      <c r="AX2008"/>
      <c r="BI2008"/>
      <c r="BJ2008"/>
      <c r="BU2008"/>
      <c r="BV2008"/>
    </row>
    <row r="2009" spans="13:74">
      <c r="M2009"/>
      <c r="N2009"/>
      <c r="Y2009"/>
      <c r="Z2009"/>
      <c r="AK2009"/>
      <c r="AL2009"/>
      <c r="AW2009"/>
      <c r="AX2009"/>
      <c r="BI2009"/>
      <c r="BJ2009"/>
      <c r="BU2009"/>
      <c r="BV2009"/>
    </row>
    <row r="2010" spans="13:74">
      <c r="M2010"/>
      <c r="N2010"/>
      <c r="Y2010"/>
      <c r="Z2010"/>
      <c r="AK2010"/>
      <c r="AL2010"/>
      <c r="AW2010"/>
      <c r="AX2010"/>
      <c r="BI2010"/>
      <c r="BJ2010"/>
      <c r="BU2010"/>
      <c r="BV2010"/>
    </row>
    <row r="2011" spans="13:74">
      <c r="M2011"/>
      <c r="N2011"/>
      <c r="Y2011"/>
      <c r="Z2011"/>
      <c r="AK2011"/>
      <c r="AL2011"/>
      <c r="AW2011"/>
      <c r="AX2011"/>
      <c r="BI2011"/>
      <c r="BJ2011"/>
      <c r="BU2011"/>
      <c r="BV2011"/>
    </row>
    <row r="2012" spans="13:74">
      <c r="M2012"/>
      <c r="N2012"/>
      <c r="Y2012"/>
      <c r="Z2012"/>
      <c r="AK2012"/>
      <c r="AL2012"/>
      <c r="AW2012"/>
      <c r="AX2012"/>
      <c r="BI2012"/>
      <c r="BJ2012"/>
      <c r="BU2012"/>
      <c r="BV2012"/>
    </row>
    <row r="2013" spans="13:74">
      <c r="M2013"/>
      <c r="N2013"/>
      <c r="Y2013"/>
      <c r="Z2013"/>
      <c r="AK2013"/>
      <c r="AL2013"/>
      <c r="AW2013"/>
      <c r="AX2013"/>
      <c r="BI2013"/>
      <c r="BJ2013"/>
      <c r="BU2013"/>
      <c r="BV2013"/>
    </row>
    <row r="2014" spans="13:74">
      <c r="M2014"/>
      <c r="N2014"/>
      <c r="Y2014"/>
      <c r="Z2014"/>
      <c r="AK2014"/>
      <c r="AL2014"/>
      <c r="AW2014"/>
      <c r="AX2014"/>
      <c r="BI2014"/>
      <c r="BJ2014"/>
      <c r="BU2014"/>
      <c r="BV2014"/>
    </row>
    <row r="2015" spans="13:74">
      <c r="M2015"/>
      <c r="N2015"/>
      <c r="Y2015"/>
      <c r="Z2015"/>
      <c r="AK2015"/>
      <c r="AL2015"/>
      <c r="AW2015"/>
      <c r="AX2015"/>
      <c r="BI2015"/>
      <c r="BJ2015"/>
      <c r="BU2015"/>
      <c r="BV2015"/>
    </row>
    <row r="2016" spans="13:74">
      <c r="M2016"/>
      <c r="N2016"/>
      <c r="Y2016"/>
      <c r="Z2016"/>
      <c r="AK2016"/>
      <c r="AL2016"/>
      <c r="AW2016"/>
      <c r="AX2016"/>
      <c r="BI2016"/>
      <c r="BJ2016"/>
      <c r="BU2016"/>
      <c r="BV2016"/>
    </row>
    <row r="2017" spans="13:74">
      <c r="M2017"/>
      <c r="N2017"/>
      <c r="Y2017"/>
      <c r="Z2017"/>
      <c r="AK2017"/>
      <c r="AL2017"/>
      <c r="AW2017"/>
      <c r="AX2017"/>
      <c r="BI2017"/>
      <c r="BJ2017"/>
      <c r="BU2017"/>
      <c r="BV2017"/>
    </row>
    <row r="2018" spans="13:74">
      <c r="M2018"/>
      <c r="N2018"/>
      <c r="Y2018"/>
      <c r="Z2018"/>
      <c r="AK2018"/>
      <c r="AL2018"/>
      <c r="AW2018"/>
      <c r="AX2018"/>
      <c r="BI2018"/>
      <c r="BJ2018"/>
      <c r="BU2018"/>
      <c r="BV2018"/>
    </row>
    <row r="2019" spans="13:74">
      <c r="M2019"/>
      <c r="N2019"/>
      <c r="Y2019"/>
      <c r="Z2019"/>
      <c r="AK2019"/>
      <c r="AL2019"/>
      <c r="AW2019"/>
      <c r="AX2019"/>
      <c r="BI2019"/>
      <c r="BJ2019"/>
      <c r="BU2019"/>
      <c r="BV2019"/>
    </row>
    <row r="2020" spans="13:74">
      <c r="M2020"/>
      <c r="N2020"/>
      <c r="Y2020"/>
      <c r="Z2020"/>
      <c r="AK2020"/>
      <c r="AL2020"/>
      <c r="AW2020"/>
      <c r="AX2020"/>
      <c r="BI2020"/>
      <c r="BJ2020"/>
      <c r="BU2020"/>
      <c r="BV2020"/>
    </row>
    <row r="2021" spans="13:74">
      <c r="M2021"/>
      <c r="N2021"/>
      <c r="Y2021"/>
      <c r="Z2021"/>
      <c r="AK2021"/>
      <c r="AL2021"/>
      <c r="AW2021"/>
      <c r="AX2021"/>
      <c r="BI2021"/>
      <c r="BJ2021"/>
      <c r="BU2021"/>
      <c r="BV2021"/>
    </row>
    <row r="2022" spans="13:74">
      <c r="M2022"/>
      <c r="N2022"/>
      <c r="Y2022"/>
      <c r="Z2022"/>
      <c r="AK2022"/>
      <c r="AL2022"/>
      <c r="AW2022"/>
      <c r="AX2022"/>
      <c r="BI2022"/>
      <c r="BJ2022"/>
      <c r="BU2022"/>
      <c r="BV2022"/>
    </row>
    <row r="2023" spans="13:74">
      <c r="M2023"/>
      <c r="N2023"/>
      <c r="Y2023"/>
      <c r="Z2023"/>
      <c r="AK2023"/>
      <c r="AL2023"/>
      <c r="AW2023"/>
      <c r="AX2023"/>
      <c r="BI2023"/>
      <c r="BJ2023"/>
      <c r="BU2023"/>
      <c r="BV2023"/>
    </row>
    <row r="2024" spans="13:74">
      <c r="M2024"/>
      <c r="N2024"/>
      <c r="Y2024"/>
      <c r="Z2024"/>
      <c r="AK2024"/>
      <c r="AL2024"/>
      <c r="AW2024"/>
      <c r="AX2024"/>
      <c r="BI2024"/>
      <c r="BJ2024"/>
      <c r="BU2024"/>
      <c r="BV2024"/>
    </row>
    <row r="2025" spans="13:74">
      <c r="M2025"/>
      <c r="N2025"/>
      <c r="Y2025"/>
      <c r="Z2025"/>
      <c r="AK2025"/>
      <c r="AL2025"/>
      <c r="AW2025"/>
      <c r="AX2025"/>
      <c r="BI2025"/>
      <c r="BJ2025"/>
      <c r="BU2025"/>
      <c r="BV2025"/>
    </row>
    <row r="2026" spans="13:74">
      <c r="M2026"/>
      <c r="N2026"/>
      <c r="Y2026"/>
      <c r="Z2026"/>
      <c r="AK2026"/>
      <c r="AL2026"/>
      <c r="AW2026"/>
      <c r="AX2026"/>
      <c r="BI2026"/>
      <c r="BJ2026"/>
      <c r="BU2026"/>
      <c r="BV2026"/>
    </row>
    <row r="2027" spans="13:74">
      <c r="M2027"/>
      <c r="N2027"/>
      <c r="Y2027"/>
      <c r="Z2027"/>
      <c r="AK2027"/>
      <c r="AL2027"/>
      <c r="AW2027"/>
      <c r="AX2027"/>
      <c r="BI2027"/>
      <c r="BJ2027"/>
      <c r="BU2027"/>
      <c r="BV2027"/>
    </row>
    <row r="2028" spans="13:74">
      <c r="M2028"/>
      <c r="N2028"/>
      <c r="Y2028"/>
      <c r="Z2028"/>
      <c r="AK2028"/>
      <c r="AL2028"/>
      <c r="AW2028"/>
      <c r="AX2028"/>
      <c r="BI2028"/>
      <c r="BJ2028"/>
      <c r="BU2028"/>
      <c r="BV2028"/>
    </row>
    <row r="2029" spans="13:74">
      <c r="M2029"/>
      <c r="N2029"/>
      <c r="Y2029"/>
      <c r="Z2029"/>
      <c r="AK2029"/>
      <c r="AL2029"/>
      <c r="AW2029"/>
      <c r="AX2029"/>
      <c r="BI2029"/>
      <c r="BJ2029"/>
      <c r="BU2029"/>
      <c r="BV2029"/>
    </row>
    <row r="2030" spans="13:74">
      <c r="M2030"/>
      <c r="N2030"/>
      <c r="Y2030"/>
      <c r="Z2030"/>
      <c r="AK2030"/>
      <c r="AL2030"/>
      <c r="AW2030"/>
      <c r="AX2030"/>
      <c r="BI2030"/>
      <c r="BJ2030"/>
      <c r="BU2030"/>
      <c r="BV2030"/>
    </row>
    <row r="2031" spans="13:74">
      <c r="M2031"/>
      <c r="N2031"/>
      <c r="Y2031"/>
      <c r="Z2031"/>
      <c r="AK2031"/>
      <c r="AL2031"/>
      <c r="AW2031"/>
      <c r="AX2031"/>
      <c r="BI2031"/>
      <c r="BJ2031"/>
      <c r="BU2031"/>
      <c r="BV2031"/>
    </row>
    <row r="2032" spans="13:74">
      <c r="M2032"/>
      <c r="N2032"/>
      <c r="Y2032"/>
      <c r="Z2032"/>
      <c r="AK2032"/>
      <c r="AL2032"/>
      <c r="AW2032"/>
      <c r="AX2032"/>
      <c r="BI2032"/>
      <c r="BJ2032"/>
      <c r="BU2032"/>
      <c r="BV2032"/>
    </row>
    <row r="2033" spans="13:74">
      <c r="M2033"/>
      <c r="N2033"/>
      <c r="Y2033"/>
      <c r="Z2033"/>
      <c r="AK2033"/>
      <c r="AL2033"/>
      <c r="AW2033"/>
      <c r="AX2033"/>
      <c r="BI2033"/>
      <c r="BJ2033"/>
      <c r="BU2033"/>
      <c r="BV2033"/>
    </row>
    <row r="2034" spans="13:74">
      <c r="M2034"/>
      <c r="N2034"/>
      <c r="Y2034"/>
      <c r="Z2034"/>
      <c r="AK2034"/>
      <c r="AL2034"/>
      <c r="AW2034"/>
      <c r="AX2034"/>
      <c r="BI2034"/>
      <c r="BJ2034"/>
      <c r="BU2034"/>
      <c r="BV2034"/>
    </row>
    <row r="2035" spans="13:74">
      <c r="M2035"/>
      <c r="N2035"/>
      <c r="Y2035"/>
      <c r="Z2035"/>
      <c r="AK2035"/>
      <c r="AL2035"/>
      <c r="AW2035"/>
      <c r="AX2035"/>
      <c r="BI2035"/>
      <c r="BJ2035"/>
      <c r="BU2035"/>
      <c r="BV2035"/>
    </row>
    <row r="2036" spans="13:74">
      <c r="M2036"/>
      <c r="N2036"/>
      <c r="Y2036"/>
      <c r="Z2036"/>
      <c r="AK2036"/>
      <c r="AL2036"/>
      <c r="AW2036"/>
      <c r="AX2036"/>
      <c r="BI2036"/>
      <c r="BJ2036"/>
      <c r="BU2036"/>
      <c r="BV2036"/>
    </row>
    <row r="2037" spans="13:74">
      <c r="M2037"/>
      <c r="N2037"/>
      <c r="Y2037"/>
      <c r="Z2037"/>
      <c r="AK2037"/>
      <c r="AL2037"/>
      <c r="AW2037"/>
      <c r="AX2037"/>
      <c r="BI2037"/>
      <c r="BJ2037"/>
      <c r="BU2037"/>
      <c r="BV2037"/>
    </row>
    <row r="2038" spans="13:74">
      <c r="M2038"/>
      <c r="N2038"/>
      <c r="Y2038"/>
      <c r="Z2038"/>
      <c r="AK2038"/>
      <c r="AL2038"/>
      <c r="AW2038"/>
      <c r="AX2038"/>
      <c r="BI2038"/>
      <c r="BJ2038"/>
      <c r="BU2038"/>
      <c r="BV2038"/>
    </row>
    <row r="2039" spans="13:74">
      <c r="M2039"/>
      <c r="N2039"/>
      <c r="Y2039"/>
      <c r="Z2039"/>
      <c r="AK2039"/>
      <c r="AL2039"/>
      <c r="AW2039"/>
      <c r="AX2039"/>
      <c r="BI2039"/>
      <c r="BJ2039"/>
      <c r="BU2039"/>
      <c r="BV2039"/>
    </row>
    <row r="2040" spans="13:74">
      <c r="M2040"/>
      <c r="N2040"/>
      <c r="Y2040"/>
      <c r="Z2040"/>
      <c r="AK2040"/>
      <c r="AL2040"/>
      <c r="AW2040"/>
      <c r="AX2040"/>
      <c r="BI2040"/>
      <c r="BJ2040"/>
      <c r="BU2040"/>
      <c r="BV2040"/>
    </row>
    <row r="2041" spans="13:74">
      <c r="M2041"/>
      <c r="N2041"/>
      <c r="Y2041"/>
      <c r="Z2041"/>
      <c r="AK2041"/>
      <c r="AL2041"/>
      <c r="AW2041"/>
      <c r="AX2041"/>
      <c r="BI2041"/>
      <c r="BJ2041"/>
      <c r="BU2041"/>
      <c r="BV2041"/>
    </row>
    <row r="2042" spans="13:74">
      <c r="M2042"/>
      <c r="N2042"/>
      <c r="Y2042"/>
      <c r="Z2042"/>
      <c r="AK2042"/>
      <c r="AL2042"/>
      <c r="AW2042"/>
      <c r="AX2042"/>
      <c r="BI2042"/>
      <c r="BJ2042"/>
      <c r="BU2042"/>
      <c r="BV2042"/>
    </row>
    <row r="2043" spans="13:74">
      <c r="M2043"/>
      <c r="N2043"/>
      <c r="Y2043"/>
      <c r="Z2043"/>
      <c r="AK2043"/>
      <c r="AL2043"/>
      <c r="AW2043"/>
      <c r="AX2043"/>
      <c r="BI2043"/>
      <c r="BJ2043"/>
      <c r="BU2043"/>
      <c r="BV2043"/>
    </row>
    <row r="2044" spans="13:74">
      <c r="M2044"/>
      <c r="N2044"/>
      <c r="Y2044"/>
      <c r="Z2044"/>
      <c r="AK2044"/>
      <c r="AL2044"/>
      <c r="AW2044"/>
      <c r="AX2044"/>
      <c r="BI2044"/>
      <c r="BJ2044"/>
      <c r="BU2044"/>
      <c r="BV2044"/>
    </row>
    <row r="2045" spans="13:74">
      <c r="M2045"/>
      <c r="N2045"/>
      <c r="Y2045"/>
      <c r="Z2045"/>
      <c r="AK2045"/>
      <c r="AL2045"/>
      <c r="AW2045"/>
      <c r="AX2045"/>
      <c r="BI2045"/>
      <c r="BJ2045"/>
      <c r="BU2045"/>
      <c r="BV2045"/>
    </row>
    <row r="2046" spans="13:74">
      <c r="M2046"/>
      <c r="N2046"/>
      <c r="Y2046"/>
      <c r="Z2046"/>
      <c r="AK2046"/>
      <c r="AL2046"/>
      <c r="AW2046"/>
      <c r="AX2046"/>
      <c r="BI2046"/>
      <c r="BJ2046"/>
      <c r="BU2046"/>
      <c r="BV2046"/>
    </row>
    <row r="2047" spans="13:74">
      <c r="M2047"/>
      <c r="N2047"/>
      <c r="Y2047"/>
      <c r="Z2047"/>
      <c r="AK2047"/>
      <c r="AL2047"/>
      <c r="AW2047"/>
      <c r="AX2047"/>
      <c r="BI2047"/>
      <c r="BJ2047"/>
      <c r="BU2047"/>
      <c r="BV2047"/>
    </row>
    <row r="2048" spans="13:74">
      <c r="M2048"/>
      <c r="N2048"/>
      <c r="Y2048"/>
      <c r="Z2048"/>
      <c r="AK2048"/>
      <c r="AL2048"/>
      <c r="AW2048"/>
      <c r="AX2048"/>
      <c r="BI2048"/>
      <c r="BJ2048"/>
      <c r="BU2048"/>
      <c r="BV2048"/>
    </row>
    <row r="2049" spans="13:74">
      <c r="M2049"/>
      <c r="N2049"/>
      <c r="Y2049"/>
      <c r="Z2049"/>
      <c r="AK2049"/>
      <c r="AL2049"/>
      <c r="AW2049"/>
      <c r="AX2049"/>
      <c r="BI2049"/>
      <c r="BJ2049"/>
      <c r="BU2049"/>
      <c r="BV2049"/>
    </row>
    <row r="2050" spans="13:74">
      <c r="M2050"/>
      <c r="N2050"/>
      <c r="Y2050"/>
      <c r="Z2050"/>
      <c r="AK2050"/>
      <c r="AL2050"/>
      <c r="AW2050"/>
      <c r="AX2050"/>
      <c r="BI2050"/>
      <c r="BJ2050"/>
      <c r="BU2050"/>
      <c r="BV2050"/>
    </row>
    <row r="2051" spans="13:74">
      <c r="M2051"/>
      <c r="N2051"/>
      <c r="Y2051"/>
      <c r="Z2051"/>
      <c r="AK2051"/>
      <c r="AL2051"/>
      <c r="AW2051"/>
      <c r="AX2051"/>
      <c r="BI2051"/>
      <c r="BJ2051"/>
      <c r="BU2051"/>
      <c r="BV2051"/>
    </row>
    <row r="2052" spans="13:74">
      <c r="M2052"/>
      <c r="N2052"/>
      <c r="Y2052"/>
      <c r="Z2052"/>
      <c r="AK2052"/>
      <c r="AL2052"/>
      <c r="AW2052"/>
      <c r="AX2052"/>
      <c r="BI2052"/>
      <c r="BJ2052"/>
      <c r="BU2052"/>
      <c r="BV2052"/>
    </row>
    <row r="2053" spans="13:74">
      <c r="M2053"/>
      <c r="N2053"/>
      <c r="Y2053"/>
      <c r="Z2053"/>
      <c r="AK2053"/>
      <c r="AL2053"/>
      <c r="AW2053"/>
      <c r="AX2053"/>
      <c r="BI2053"/>
      <c r="BJ2053"/>
      <c r="BU2053"/>
      <c r="BV2053"/>
    </row>
    <row r="2054" spans="13:74">
      <c r="M2054"/>
      <c r="N2054"/>
      <c r="Y2054"/>
      <c r="Z2054"/>
      <c r="AK2054"/>
      <c r="AL2054"/>
      <c r="AW2054"/>
      <c r="AX2054"/>
      <c r="BI2054"/>
      <c r="BJ2054"/>
      <c r="BU2054"/>
      <c r="BV2054"/>
    </row>
    <row r="2055" spans="13:74">
      <c r="M2055"/>
      <c r="N2055"/>
      <c r="Y2055"/>
      <c r="Z2055"/>
      <c r="AK2055"/>
      <c r="AL2055"/>
      <c r="AW2055"/>
      <c r="AX2055"/>
      <c r="BI2055"/>
      <c r="BJ2055"/>
      <c r="BU2055"/>
      <c r="BV2055"/>
    </row>
    <row r="2056" spans="13:74">
      <c r="M2056"/>
      <c r="N2056"/>
      <c r="Y2056"/>
      <c r="Z2056"/>
      <c r="AK2056"/>
      <c r="AL2056"/>
      <c r="AW2056"/>
      <c r="AX2056"/>
      <c r="BI2056"/>
      <c r="BJ2056"/>
      <c r="BU2056"/>
      <c r="BV2056"/>
    </row>
    <row r="2057" spans="13:74">
      <c r="M2057"/>
      <c r="N2057"/>
      <c r="Y2057"/>
      <c r="Z2057"/>
      <c r="AK2057"/>
      <c r="AL2057"/>
      <c r="AW2057"/>
      <c r="AX2057"/>
      <c r="BI2057"/>
      <c r="BJ2057"/>
      <c r="BU2057"/>
      <c r="BV2057"/>
    </row>
    <row r="2058" spans="13:74">
      <c r="M2058"/>
      <c r="N2058"/>
      <c r="Y2058"/>
      <c r="Z2058"/>
      <c r="AK2058"/>
      <c r="AL2058"/>
      <c r="AW2058"/>
      <c r="AX2058"/>
      <c r="BI2058"/>
      <c r="BJ2058"/>
      <c r="BU2058"/>
      <c r="BV2058"/>
    </row>
    <row r="2059" spans="13:74">
      <c r="M2059"/>
      <c r="N2059"/>
      <c r="Y2059"/>
      <c r="Z2059"/>
      <c r="AK2059"/>
      <c r="AL2059"/>
      <c r="AW2059"/>
      <c r="AX2059"/>
      <c r="BI2059"/>
      <c r="BJ2059"/>
      <c r="BU2059"/>
      <c r="BV2059"/>
    </row>
    <row r="2060" spans="13:74">
      <c r="M2060"/>
      <c r="N2060"/>
      <c r="Y2060"/>
      <c r="Z2060"/>
      <c r="AK2060"/>
      <c r="AL2060"/>
      <c r="AW2060"/>
      <c r="AX2060"/>
      <c r="BI2060"/>
      <c r="BJ2060"/>
      <c r="BU2060"/>
      <c r="BV2060"/>
    </row>
    <row r="2061" spans="13:74">
      <c r="M2061"/>
      <c r="N2061"/>
      <c r="Y2061"/>
      <c r="Z2061"/>
      <c r="AK2061"/>
      <c r="AL2061"/>
      <c r="AW2061"/>
      <c r="AX2061"/>
      <c r="BI2061"/>
      <c r="BJ2061"/>
      <c r="BU2061"/>
      <c r="BV2061"/>
    </row>
    <row r="2062" spans="13:74">
      <c r="M2062"/>
      <c r="N2062"/>
      <c r="Y2062"/>
      <c r="Z2062"/>
      <c r="AK2062"/>
      <c r="AL2062"/>
      <c r="AW2062"/>
      <c r="AX2062"/>
      <c r="BI2062"/>
      <c r="BJ2062"/>
      <c r="BU2062"/>
      <c r="BV2062"/>
    </row>
    <row r="2063" spans="13:74">
      <c r="M2063"/>
      <c r="N2063"/>
      <c r="Y2063"/>
      <c r="Z2063"/>
      <c r="AK2063"/>
      <c r="AL2063"/>
      <c r="AW2063"/>
      <c r="AX2063"/>
      <c r="BI2063"/>
      <c r="BJ2063"/>
      <c r="BU2063"/>
      <c r="BV2063"/>
    </row>
    <row r="2064" spans="13:74">
      <c r="M2064"/>
      <c r="N2064"/>
      <c r="Y2064"/>
      <c r="Z2064"/>
      <c r="AK2064"/>
      <c r="AL2064"/>
      <c r="AW2064"/>
      <c r="AX2064"/>
      <c r="BI2064"/>
      <c r="BJ2064"/>
      <c r="BU2064"/>
      <c r="BV2064"/>
    </row>
    <row r="2065" spans="13:74">
      <c r="M2065"/>
      <c r="N2065"/>
      <c r="Y2065"/>
      <c r="Z2065"/>
      <c r="AK2065"/>
      <c r="AL2065"/>
      <c r="AW2065"/>
      <c r="AX2065"/>
      <c r="BI2065"/>
      <c r="BJ2065"/>
      <c r="BU2065"/>
      <c r="BV2065"/>
    </row>
    <row r="2066" spans="13:74">
      <c r="M2066"/>
      <c r="N2066"/>
      <c r="Y2066"/>
      <c r="Z2066"/>
      <c r="AK2066"/>
      <c r="AL2066"/>
      <c r="AW2066"/>
      <c r="AX2066"/>
      <c r="BI2066"/>
      <c r="BJ2066"/>
      <c r="BU2066"/>
      <c r="BV2066"/>
    </row>
    <row r="2067" spans="13:74">
      <c r="M2067"/>
      <c r="N2067"/>
      <c r="Y2067"/>
      <c r="Z2067"/>
      <c r="AK2067"/>
      <c r="AL2067"/>
      <c r="AW2067"/>
      <c r="AX2067"/>
      <c r="BI2067"/>
      <c r="BJ2067"/>
      <c r="BU2067"/>
      <c r="BV2067"/>
    </row>
    <row r="2068" spans="13:74">
      <c r="M2068"/>
      <c r="N2068"/>
      <c r="Y2068"/>
      <c r="Z2068"/>
      <c r="AK2068"/>
      <c r="AL2068"/>
      <c r="AW2068"/>
      <c r="AX2068"/>
      <c r="BI2068"/>
      <c r="BJ2068"/>
      <c r="BU2068"/>
      <c r="BV2068"/>
    </row>
    <row r="2069" spans="13:74">
      <c r="M2069"/>
      <c r="N2069"/>
      <c r="Y2069"/>
      <c r="Z2069"/>
      <c r="AK2069"/>
      <c r="AL2069"/>
      <c r="AW2069"/>
      <c r="AX2069"/>
      <c r="BI2069"/>
      <c r="BJ2069"/>
      <c r="BU2069"/>
      <c r="BV2069"/>
    </row>
    <row r="2070" spans="13:74">
      <c r="M2070"/>
      <c r="N2070"/>
      <c r="Y2070"/>
      <c r="Z2070"/>
      <c r="AK2070"/>
      <c r="AL2070"/>
      <c r="AW2070"/>
      <c r="AX2070"/>
      <c r="BI2070"/>
      <c r="BJ2070"/>
      <c r="BU2070"/>
      <c r="BV2070"/>
    </row>
    <row r="2071" spans="13:74">
      <c r="M2071"/>
      <c r="N2071"/>
      <c r="Y2071"/>
      <c r="Z2071"/>
      <c r="AK2071"/>
      <c r="AL2071"/>
      <c r="AW2071"/>
      <c r="AX2071"/>
      <c r="BI2071"/>
      <c r="BJ2071"/>
      <c r="BU2071"/>
      <c r="BV2071"/>
    </row>
    <row r="2072" spans="13:74">
      <c r="M2072"/>
      <c r="N2072"/>
      <c r="Y2072"/>
      <c r="Z2072"/>
      <c r="AK2072"/>
      <c r="AL2072"/>
      <c r="AW2072"/>
      <c r="AX2072"/>
      <c r="BI2072"/>
      <c r="BJ2072"/>
      <c r="BU2072"/>
      <c r="BV2072"/>
    </row>
    <row r="2073" spans="13:74">
      <c r="M2073"/>
      <c r="N2073"/>
      <c r="Y2073"/>
      <c r="Z2073"/>
      <c r="AK2073"/>
      <c r="AL2073"/>
      <c r="AW2073"/>
      <c r="AX2073"/>
      <c r="BI2073"/>
      <c r="BJ2073"/>
      <c r="BU2073"/>
      <c r="BV2073"/>
    </row>
    <row r="2074" spans="13:74">
      <c r="M2074"/>
      <c r="N2074"/>
      <c r="Y2074"/>
      <c r="Z2074"/>
      <c r="AK2074"/>
      <c r="AL2074"/>
      <c r="AW2074"/>
      <c r="AX2074"/>
      <c r="BI2074"/>
      <c r="BJ2074"/>
      <c r="BU2074"/>
      <c r="BV2074"/>
    </row>
    <row r="2075" spans="13:74">
      <c r="M2075"/>
      <c r="N2075"/>
      <c r="Y2075"/>
      <c r="Z2075"/>
      <c r="AK2075"/>
      <c r="AL2075"/>
      <c r="AW2075"/>
      <c r="AX2075"/>
      <c r="BI2075"/>
      <c r="BJ2075"/>
      <c r="BU2075"/>
      <c r="BV2075"/>
    </row>
    <row r="2076" spans="13:74">
      <c r="M2076"/>
      <c r="N2076"/>
      <c r="Y2076"/>
      <c r="Z2076"/>
      <c r="AK2076"/>
      <c r="AL2076"/>
      <c r="AW2076"/>
      <c r="AX2076"/>
      <c r="BI2076"/>
      <c r="BJ2076"/>
      <c r="BU2076"/>
      <c r="BV2076"/>
    </row>
    <row r="2077" spans="13:74">
      <c r="M2077"/>
      <c r="N2077"/>
      <c r="Y2077"/>
      <c r="Z2077"/>
      <c r="AK2077"/>
      <c r="AL2077"/>
      <c r="AW2077"/>
      <c r="AX2077"/>
      <c r="BI2077"/>
      <c r="BJ2077"/>
      <c r="BU2077"/>
      <c r="BV2077"/>
    </row>
    <row r="2078" spans="13:74">
      <c r="M2078"/>
      <c r="N2078"/>
      <c r="Y2078"/>
      <c r="Z2078"/>
      <c r="AK2078"/>
      <c r="AL2078"/>
      <c r="AW2078"/>
      <c r="AX2078"/>
      <c r="BI2078"/>
      <c r="BJ2078"/>
      <c r="BU2078"/>
      <c r="BV2078"/>
    </row>
    <row r="2079" spans="13:74">
      <c r="M2079"/>
      <c r="N2079"/>
      <c r="Y2079"/>
      <c r="Z2079"/>
      <c r="AK2079"/>
      <c r="AL2079"/>
      <c r="AW2079"/>
      <c r="AX2079"/>
      <c r="BI2079"/>
      <c r="BJ2079"/>
      <c r="BU2079"/>
      <c r="BV2079"/>
    </row>
    <row r="2080" spans="13:74">
      <c r="M2080"/>
      <c r="N2080"/>
      <c r="Y2080"/>
      <c r="Z2080"/>
      <c r="AK2080"/>
      <c r="AL2080"/>
      <c r="AW2080"/>
      <c r="AX2080"/>
      <c r="BI2080"/>
      <c r="BJ2080"/>
      <c r="BU2080"/>
      <c r="BV2080"/>
    </row>
    <row r="2081" spans="13:74">
      <c r="M2081"/>
      <c r="N2081"/>
      <c r="Y2081"/>
      <c r="Z2081"/>
      <c r="AK2081"/>
      <c r="AL2081"/>
      <c r="AW2081"/>
      <c r="AX2081"/>
      <c r="BI2081"/>
      <c r="BJ2081"/>
      <c r="BU2081"/>
      <c r="BV2081"/>
    </row>
    <row r="2082" spans="13:74">
      <c r="M2082"/>
      <c r="N2082"/>
      <c r="Y2082"/>
      <c r="Z2082"/>
      <c r="AK2082"/>
      <c r="AL2082"/>
      <c r="AW2082"/>
      <c r="AX2082"/>
      <c r="BI2082"/>
      <c r="BJ2082"/>
      <c r="BU2082"/>
      <c r="BV2082"/>
    </row>
    <row r="2083" spans="13:74">
      <c r="M2083"/>
      <c r="N2083"/>
      <c r="Y2083"/>
      <c r="Z2083"/>
      <c r="AK2083"/>
      <c r="AL2083"/>
      <c r="AW2083"/>
      <c r="AX2083"/>
      <c r="BI2083"/>
      <c r="BJ2083"/>
      <c r="BU2083"/>
      <c r="BV2083"/>
    </row>
    <row r="2084" spans="13:74">
      <c r="M2084"/>
      <c r="N2084"/>
      <c r="Y2084"/>
      <c r="Z2084"/>
      <c r="AK2084"/>
      <c r="AL2084"/>
      <c r="AW2084"/>
      <c r="AX2084"/>
      <c r="BI2084"/>
      <c r="BJ2084"/>
      <c r="BU2084"/>
      <c r="BV2084"/>
    </row>
    <row r="2085" spans="13:74">
      <c r="M2085"/>
      <c r="N2085"/>
      <c r="Y2085"/>
      <c r="Z2085"/>
      <c r="AK2085"/>
      <c r="AL2085"/>
      <c r="AW2085"/>
      <c r="AX2085"/>
      <c r="BI2085"/>
      <c r="BJ2085"/>
      <c r="BU2085"/>
      <c r="BV2085"/>
    </row>
    <row r="2086" spans="13:74">
      <c r="M2086"/>
      <c r="N2086"/>
      <c r="Y2086"/>
      <c r="Z2086"/>
      <c r="AK2086"/>
      <c r="AL2086"/>
      <c r="AW2086"/>
      <c r="AX2086"/>
      <c r="BI2086"/>
      <c r="BJ2086"/>
      <c r="BU2086"/>
      <c r="BV2086"/>
    </row>
    <row r="2087" spans="13:74">
      <c r="M2087"/>
      <c r="N2087"/>
      <c r="Y2087"/>
      <c r="Z2087"/>
      <c r="AK2087"/>
      <c r="AL2087"/>
      <c r="AW2087"/>
      <c r="AX2087"/>
      <c r="BI2087"/>
      <c r="BJ2087"/>
      <c r="BU2087"/>
      <c r="BV2087"/>
    </row>
    <row r="2088" spans="13:74">
      <c r="M2088"/>
      <c r="N2088"/>
      <c r="Y2088"/>
      <c r="Z2088"/>
      <c r="AK2088"/>
      <c r="AL2088"/>
      <c r="AW2088"/>
      <c r="AX2088"/>
      <c r="BI2088"/>
      <c r="BJ2088"/>
      <c r="BU2088"/>
      <c r="BV2088"/>
    </row>
    <row r="2089" spans="13:74">
      <c r="M2089"/>
      <c r="N2089"/>
      <c r="Y2089"/>
      <c r="Z2089"/>
      <c r="AK2089"/>
      <c r="AL2089"/>
      <c r="AW2089"/>
      <c r="AX2089"/>
      <c r="BI2089"/>
      <c r="BJ2089"/>
      <c r="BU2089"/>
      <c r="BV2089"/>
    </row>
    <row r="2090" spans="13:74">
      <c r="M2090"/>
      <c r="N2090"/>
      <c r="Y2090"/>
      <c r="Z2090"/>
      <c r="AK2090"/>
      <c r="AL2090"/>
      <c r="AW2090"/>
      <c r="AX2090"/>
      <c r="BI2090"/>
      <c r="BJ2090"/>
      <c r="BU2090"/>
      <c r="BV2090"/>
    </row>
    <row r="2091" spans="13:74">
      <c r="M2091"/>
      <c r="N2091"/>
      <c r="Y2091"/>
      <c r="Z2091"/>
      <c r="AK2091"/>
      <c r="AL2091"/>
      <c r="AW2091"/>
      <c r="AX2091"/>
      <c r="BI2091"/>
      <c r="BJ2091"/>
      <c r="BU2091"/>
      <c r="BV2091"/>
    </row>
    <row r="2092" spans="13:74">
      <c r="M2092"/>
      <c r="N2092"/>
      <c r="Y2092"/>
      <c r="Z2092"/>
      <c r="AK2092"/>
      <c r="AL2092"/>
      <c r="AW2092"/>
      <c r="AX2092"/>
      <c r="BI2092"/>
      <c r="BJ2092"/>
      <c r="BU2092"/>
      <c r="BV2092"/>
    </row>
    <row r="2093" spans="13:74">
      <c r="M2093"/>
      <c r="N2093"/>
      <c r="Y2093"/>
      <c r="Z2093"/>
      <c r="AK2093"/>
      <c r="AL2093"/>
      <c r="AW2093"/>
      <c r="AX2093"/>
      <c r="BI2093"/>
      <c r="BJ2093"/>
      <c r="BU2093"/>
      <c r="BV2093"/>
    </row>
    <row r="2094" spans="13:74">
      <c r="M2094"/>
      <c r="N2094"/>
      <c r="Y2094"/>
      <c r="Z2094"/>
      <c r="AK2094"/>
      <c r="AL2094"/>
      <c r="AW2094"/>
      <c r="AX2094"/>
      <c r="BI2094"/>
      <c r="BJ2094"/>
      <c r="BU2094"/>
      <c r="BV2094"/>
    </row>
    <row r="2095" spans="13:74">
      <c r="M2095"/>
      <c r="N2095"/>
      <c r="Y2095"/>
      <c r="Z2095"/>
      <c r="AK2095"/>
      <c r="AL2095"/>
      <c r="AW2095"/>
      <c r="AX2095"/>
      <c r="BI2095"/>
      <c r="BJ2095"/>
      <c r="BU2095"/>
      <c r="BV2095"/>
    </row>
    <row r="2096" spans="13:74">
      <c r="M2096"/>
      <c r="N2096"/>
      <c r="Y2096"/>
      <c r="Z2096"/>
      <c r="AK2096"/>
      <c r="AL2096"/>
      <c r="AW2096"/>
      <c r="AX2096"/>
      <c r="BI2096"/>
      <c r="BJ2096"/>
      <c r="BU2096"/>
      <c r="BV2096"/>
    </row>
    <row r="2097" spans="13:74">
      <c r="M2097"/>
      <c r="N2097"/>
      <c r="Y2097"/>
      <c r="Z2097"/>
      <c r="AK2097"/>
      <c r="AL2097"/>
      <c r="AW2097"/>
      <c r="AX2097"/>
      <c r="BI2097"/>
      <c r="BJ2097"/>
      <c r="BU2097"/>
      <c r="BV2097"/>
    </row>
    <row r="2098" spans="13:74">
      <c r="M2098"/>
      <c r="N2098"/>
      <c r="Y2098"/>
      <c r="Z2098"/>
      <c r="AK2098"/>
      <c r="AL2098"/>
      <c r="AW2098"/>
      <c r="AX2098"/>
      <c r="BI2098"/>
      <c r="BJ2098"/>
      <c r="BU2098"/>
      <c r="BV2098"/>
    </row>
    <row r="2099" spans="13:74">
      <c r="M2099"/>
      <c r="N2099"/>
      <c r="Y2099"/>
      <c r="Z2099"/>
      <c r="AK2099"/>
      <c r="AL2099"/>
      <c r="AW2099"/>
      <c r="AX2099"/>
      <c r="BI2099"/>
      <c r="BJ2099"/>
      <c r="BU2099"/>
      <c r="BV2099"/>
    </row>
    <row r="2100" spans="13:74">
      <c r="M2100"/>
      <c r="N2100"/>
      <c r="Y2100"/>
      <c r="Z2100"/>
      <c r="AK2100"/>
      <c r="AL2100"/>
      <c r="AW2100"/>
      <c r="AX2100"/>
      <c r="BI2100"/>
      <c r="BJ2100"/>
      <c r="BU2100"/>
      <c r="BV2100"/>
    </row>
    <row r="2101" spans="13:74">
      <c r="M2101"/>
      <c r="N2101"/>
      <c r="Y2101"/>
      <c r="Z2101"/>
      <c r="AK2101"/>
      <c r="AL2101"/>
      <c r="AW2101"/>
      <c r="AX2101"/>
      <c r="BI2101"/>
      <c r="BJ2101"/>
      <c r="BU2101"/>
      <c r="BV2101"/>
    </row>
    <row r="2102" spans="13:74">
      <c r="M2102"/>
      <c r="N2102"/>
      <c r="Y2102"/>
      <c r="Z2102"/>
      <c r="AK2102"/>
      <c r="AL2102"/>
      <c r="AW2102"/>
      <c r="AX2102"/>
      <c r="BI2102"/>
      <c r="BJ2102"/>
      <c r="BU2102"/>
      <c r="BV2102"/>
    </row>
    <row r="2103" spans="13:74">
      <c r="M2103"/>
      <c r="N2103"/>
      <c r="Y2103"/>
      <c r="Z2103"/>
      <c r="AK2103"/>
      <c r="AL2103"/>
      <c r="AW2103"/>
      <c r="AX2103"/>
      <c r="BI2103"/>
      <c r="BJ2103"/>
      <c r="BU2103"/>
      <c r="BV2103"/>
    </row>
    <row r="2104" spans="13:74">
      <c r="M2104"/>
      <c r="N2104"/>
      <c r="Y2104"/>
      <c r="Z2104"/>
      <c r="AK2104"/>
      <c r="AL2104"/>
      <c r="AW2104"/>
      <c r="AX2104"/>
      <c r="BI2104"/>
      <c r="BJ2104"/>
      <c r="BU2104"/>
      <c r="BV2104"/>
    </row>
    <row r="2105" spans="13:74">
      <c r="M2105"/>
      <c r="N2105"/>
      <c r="Y2105"/>
      <c r="Z2105"/>
      <c r="AK2105"/>
      <c r="AL2105"/>
      <c r="AW2105"/>
      <c r="AX2105"/>
      <c r="BI2105"/>
      <c r="BJ2105"/>
      <c r="BU2105"/>
      <c r="BV2105"/>
    </row>
    <row r="2106" spans="13:74">
      <c r="M2106"/>
      <c r="N2106"/>
      <c r="Y2106"/>
      <c r="Z2106"/>
      <c r="AK2106"/>
      <c r="AL2106"/>
      <c r="AW2106"/>
      <c r="AX2106"/>
      <c r="BI2106"/>
      <c r="BJ2106"/>
      <c r="BU2106"/>
      <c r="BV2106"/>
    </row>
    <row r="2107" spans="13:74">
      <c r="M2107"/>
      <c r="N2107"/>
      <c r="Y2107"/>
      <c r="Z2107"/>
      <c r="AK2107"/>
      <c r="AL2107"/>
      <c r="AW2107"/>
      <c r="AX2107"/>
      <c r="BI2107"/>
      <c r="BJ2107"/>
      <c r="BU2107"/>
      <c r="BV2107"/>
    </row>
    <row r="2108" spans="13:74">
      <c r="M2108"/>
      <c r="N2108"/>
      <c r="Y2108"/>
      <c r="Z2108"/>
      <c r="AK2108"/>
      <c r="AL2108"/>
      <c r="AW2108"/>
      <c r="AX2108"/>
      <c r="BI2108"/>
      <c r="BJ2108"/>
      <c r="BU2108"/>
      <c r="BV2108"/>
    </row>
    <row r="2109" spans="13:74">
      <c r="M2109"/>
      <c r="N2109"/>
      <c r="Y2109"/>
      <c r="Z2109"/>
      <c r="AK2109"/>
      <c r="AL2109"/>
      <c r="AW2109"/>
      <c r="AX2109"/>
      <c r="BI2109"/>
      <c r="BJ2109"/>
      <c r="BU2109"/>
      <c r="BV2109"/>
    </row>
    <row r="2110" spans="13:74">
      <c r="M2110"/>
      <c r="N2110"/>
      <c r="Y2110"/>
      <c r="Z2110"/>
      <c r="AK2110"/>
      <c r="AL2110"/>
      <c r="AW2110"/>
      <c r="AX2110"/>
      <c r="BI2110"/>
      <c r="BJ2110"/>
      <c r="BU2110"/>
      <c r="BV2110"/>
    </row>
    <row r="2111" spans="13:74">
      <c r="M2111"/>
      <c r="N2111"/>
      <c r="Y2111"/>
      <c r="Z2111"/>
      <c r="AK2111"/>
      <c r="AL2111"/>
      <c r="AW2111"/>
      <c r="AX2111"/>
      <c r="BI2111"/>
      <c r="BJ2111"/>
      <c r="BU2111"/>
      <c r="BV2111"/>
    </row>
    <row r="2112" spans="13:74">
      <c r="M2112"/>
      <c r="N2112"/>
      <c r="Y2112"/>
      <c r="Z2112"/>
      <c r="AK2112"/>
      <c r="AL2112"/>
      <c r="AW2112"/>
      <c r="AX2112"/>
      <c r="BI2112"/>
      <c r="BJ2112"/>
      <c r="BU2112"/>
      <c r="BV2112"/>
    </row>
    <row r="2113" spans="13:74">
      <c r="M2113"/>
      <c r="N2113"/>
      <c r="Y2113"/>
      <c r="Z2113"/>
      <c r="AK2113"/>
      <c r="AL2113"/>
      <c r="AW2113"/>
      <c r="AX2113"/>
      <c r="BI2113"/>
      <c r="BJ2113"/>
      <c r="BU2113"/>
      <c r="BV2113"/>
    </row>
    <row r="2114" spans="13:74">
      <c r="M2114"/>
      <c r="N2114"/>
      <c r="Y2114"/>
      <c r="Z2114"/>
      <c r="AK2114"/>
      <c r="AL2114"/>
      <c r="AW2114"/>
      <c r="AX2114"/>
      <c r="BI2114"/>
      <c r="BJ2114"/>
      <c r="BU2114"/>
      <c r="BV2114"/>
    </row>
    <row r="2115" spans="13:74">
      <c r="M2115"/>
      <c r="N2115"/>
      <c r="Y2115"/>
      <c r="Z2115"/>
      <c r="AK2115"/>
      <c r="AL2115"/>
      <c r="AW2115"/>
      <c r="AX2115"/>
      <c r="BI2115"/>
      <c r="BJ2115"/>
      <c r="BU2115"/>
      <c r="BV2115"/>
    </row>
    <row r="2116" spans="13:74">
      <c r="M2116"/>
      <c r="N2116"/>
      <c r="Y2116"/>
      <c r="Z2116"/>
      <c r="AK2116"/>
      <c r="AL2116"/>
      <c r="AW2116"/>
      <c r="AX2116"/>
      <c r="BI2116"/>
      <c r="BJ2116"/>
      <c r="BU2116"/>
      <c r="BV2116"/>
    </row>
    <row r="2117" spans="13:74">
      <c r="M2117"/>
      <c r="N2117"/>
      <c r="Y2117"/>
      <c r="Z2117"/>
      <c r="AK2117"/>
      <c r="AL2117"/>
      <c r="AW2117"/>
      <c r="AX2117"/>
      <c r="BI2117"/>
      <c r="BJ2117"/>
      <c r="BU2117"/>
      <c r="BV2117"/>
    </row>
    <row r="2118" spans="13:74">
      <c r="M2118"/>
      <c r="N2118"/>
      <c r="Y2118"/>
      <c r="Z2118"/>
      <c r="AK2118"/>
      <c r="AL2118"/>
      <c r="AW2118"/>
      <c r="AX2118"/>
      <c r="BI2118"/>
      <c r="BJ2118"/>
      <c r="BU2118"/>
      <c r="BV2118"/>
    </row>
    <row r="2119" spans="13:74">
      <c r="M2119"/>
      <c r="N2119"/>
      <c r="Y2119"/>
      <c r="Z2119"/>
      <c r="AK2119"/>
      <c r="AL2119"/>
      <c r="AW2119"/>
      <c r="AX2119"/>
      <c r="BI2119"/>
      <c r="BJ2119"/>
      <c r="BU2119"/>
      <c r="BV2119"/>
    </row>
    <row r="2120" spans="13:74">
      <c r="M2120"/>
      <c r="N2120"/>
      <c r="Y2120"/>
      <c r="Z2120"/>
      <c r="AK2120"/>
      <c r="AL2120"/>
      <c r="AW2120"/>
      <c r="AX2120"/>
      <c r="BI2120"/>
      <c r="BJ2120"/>
      <c r="BU2120"/>
      <c r="BV2120"/>
    </row>
    <row r="2121" spans="13:74">
      <c r="M2121"/>
      <c r="N2121"/>
      <c r="Y2121"/>
      <c r="Z2121"/>
      <c r="AK2121"/>
      <c r="AL2121"/>
      <c r="AW2121"/>
      <c r="AX2121"/>
      <c r="BI2121"/>
      <c r="BJ2121"/>
      <c r="BU2121"/>
      <c r="BV2121"/>
    </row>
    <row r="2122" spans="13:74">
      <c r="M2122"/>
      <c r="N2122"/>
      <c r="Y2122"/>
      <c r="Z2122"/>
      <c r="AK2122"/>
      <c r="AL2122"/>
      <c r="AW2122"/>
      <c r="AX2122"/>
      <c r="BI2122"/>
      <c r="BJ2122"/>
      <c r="BU2122"/>
      <c r="BV2122"/>
    </row>
    <row r="2123" spans="13:74">
      <c r="M2123"/>
      <c r="N2123"/>
      <c r="Y2123"/>
      <c r="Z2123"/>
      <c r="AK2123"/>
      <c r="AL2123"/>
      <c r="AW2123"/>
      <c r="AX2123"/>
      <c r="BI2123"/>
      <c r="BJ2123"/>
      <c r="BU2123"/>
      <c r="BV2123"/>
    </row>
    <row r="2124" spans="13:74">
      <c r="M2124"/>
      <c r="N2124"/>
      <c r="Y2124"/>
      <c r="Z2124"/>
      <c r="AK2124"/>
      <c r="AL2124"/>
      <c r="AW2124"/>
      <c r="AX2124"/>
      <c r="BI2124"/>
      <c r="BJ2124"/>
      <c r="BU2124"/>
      <c r="BV2124"/>
    </row>
    <row r="2125" spans="13:74">
      <c r="M2125"/>
      <c r="N2125"/>
      <c r="Y2125"/>
      <c r="Z2125"/>
      <c r="AK2125"/>
      <c r="AL2125"/>
      <c r="AW2125"/>
      <c r="AX2125"/>
      <c r="BI2125"/>
      <c r="BJ2125"/>
      <c r="BU2125"/>
      <c r="BV2125"/>
    </row>
    <row r="2126" spans="13:74">
      <c r="M2126"/>
      <c r="N2126"/>
      <c r="Y2126"/>
      <c r="Z2126"/>
      <c r="AK2126"/>
      <c r="AL2126"/>
      <c r="AW2126"/>
      <c r="AX2126"/>
      <c r="BI2126"/>
      <c r="BJ2126"/>
      <c r="BU2126"/>
      <c r="BV2126"/>
    </row>
    <row r="2127" spans="13:74">
      <c r="M2127"/>
      <c r="N2127"/>
      <c r="Y2127"/>
      <c r="Z2127"/>
      <c r="AK2127"/>
      <c r="AL2127"/>
      <c r="AW2127"/>
      <c r="AX2127"/>
      <c r="BI2127"/>
      <c r="BJ2127"/>
      <c r="BU2127"/>
      <c r="BV2127"/>
    </row>
    <row r="2128" spans="13:74">
      <c r="M2128"/>
      <c r="N2128"/>
      <c r="Y2128"/>
      <c r="Z2128"/>
      <c r="AK2128"/>
      <c r="AL2128"/>
      <c r="AW2128"/>
      <c r="AX2128"/>
      <c r="BI2128"/>
      <c r="BJ2128"/>
      <c r="BU2128"/>
      <c r="BV2128"/>
    </row>
    <row r="2129" spans="13:74">
      <c r="M2129"/>
      <c r="N2129"/>
      <c r="Y2129"/>
      <c r="Z2129"/>
      <c r="AK2129"/>
      <c r="AL2129"/>
      <c r="AW2129"/>
      <c r="AX2129"/>
      <c r="BI2129"/>
      <c r="BJ2129"/>
      <c r="BU2129"/>
      <c r="BV2129"/>
    </row>
    <row r="2130" spans="13:74">
      <c r="M2130"/>
      <c r="N2130"/>
      <c r="Y2130"/>
      <c r="Z2130"/>
      <c r="AK2130"/>
      <c r="AL2130"/>
      <c r="AW2130"/>
      <c r="AX2130"/>
      <c r="BI2130"/>
      <c r="BJ2130"/>
      <c r="BU2130"/>
      <c r="BV2130"/>
    </row>
    <row r="2131" spans="13:74">
      <c r="M2131"/>
      <c r="N2131"/>
      <c r="Y2131"/>
      <c r="Z2131"/>
      <c r="AK2131"/>
      <c r="AL2131"/>
      <c r="AW2131"/>
      <c r="AX2131"/>
      <c r="BI2131"/>
      <c r="BJ2131"/>
      <c r="BU2131"/>
      <c r="BV2131"/>
    </row>
    <row r="2132" spans="13:74">
      <c r="M2132"/>
      <c r="N2132"/>
      <c r="Y2132"/>
      <c r="Z2132"/>
      <c r="AK2132"/>
      <c r="AL2132"/>
      <c r="AW2132"/>
      <c r="AX2132"/>
      <c r="BI2132"/>
      <c r="BJ2132"/>
      <c r="BU2132"/>
      <c r="BV2132"/>
    </row>
    <row r="2133" spans="13:74">
      <c r="M2133"/>
      <c r="N2133"/>
      <c r="Y2133"/>
      <c r="Z2133"/>
      <c r="AK2133"/>
      <c r="AL2133"/>
      <c r="AW2133"/>
      <c r="AX2133"/>
      <c r="BI2133"/>
      <c r="BJ2133"/>
      <c r="BU2133"/>
      <c r="BV2133"/>
    </row>
    <row r="2134" spans="13:74">
      <c r="M2134"/>
      <c r="N2134"/>
      <c r="Y2134"/>
      <c r="Z2134"/>
      <c r="AK2134"/>
      <c r="AL2134"/>
      <c r="AW2134"/>
      <c r="AX2134"/>
      <c r="BI2134"/>
      <c r="BJ2134"/>
      <c r="BU2134"/>
      <c r="BV2134"/>
    </row>
    <row r="2135" spans="13:74">
      <c r="M2135"/>
      <c r="N2135"/>
      <c r="Y2135"/>
      <c r="Z2135"/>
      <c r="AK2135"/>
      <c r="AL2135"/>
      <c r="AW2135"/>
      <c r="AX2135"/>
      <c r="BI2135"/>
      <c r="BJ2135"/>
      <c r="BU2135"/>
      <c r="BV2135"/>
    </row>
    <row r="2136" spans="13:74">
      <c r="M2136"/>
      <c r="N2136"/>
      <c r="Y2136"/>
      <c r="Z2136"/>
      <c r="AK2136"/>
      <c r="AL2136"/>
      <c r="AW2136"/>
      <c r="AX2136"/>
      <c r="BI2136"/>
      <c r="BJ2136"/>
      <c r="BU2136"/>
      <c r="BV2136"/>
    </row>
    <row r="2137" spans="13:74">
      <c r="M2137"/>
      <c r="N2137"/>
      <c r="Y2137"/>
      <c r="Z2137"/>
      <c r="AK2137"/>
      <c r="AL2137"/>
      <c r="AW2137"/>
      <c r="AX2137"/>
      <c r="BI2137"/>
      <c r="BJ2137"/>
      <c r="BU2137"/>
      <c r="BV2137"/>
    </row>
    <row r="2138" spans="13:74">
      <c r="M2138"/>
      <c r="N2138"/>
      <c r="Y2138"/>
      <c r="Z2138"/>
      <c r="AK2138"/>
      <c r="AL2138"/>
      <c r="AW2138"/>
      <c r="AX2138"/>
      <c r="BI2138"/>
      <c r="BJ2138"/>
      <c r="BU2138"/>
      <c r="BV2138"/>
    </row>
    <row r="2139" spans="13:74">
      <c r="M2139"/>
      <c r="N2139"/>
      <c r="Y2139"/>
      <c r="Z2139"/>
      <c r="AK2139"/>
      <c r="AL2139"/>
      <c r="AW2139"/>
      <c r="AX2139"/>
      <c r="BI2139"/>
      <c r="BJ2139"/>
      <c r="BU2139"/>
      <c r="BV2139"/>
    </row>
    <row r="2140" spans="13:74">
      <c r="M2140"/>
      <c r="N2140"/>
      <c r="Y2140"/>
      <c r="Z2140"/>
      <c r="AK2140"/>
      <c r="AL2140"/>
      <c r="AW2140"/>
      <c r="AX2140"/>
      <c r="BI2140"/>
      <c r="BJ2140"/>
      <c r="BU2140"/>
      <c r="BV2140"/>
    </row>
    <row r="2141" spans="13:74">
      <c r="M2141"/>
      <c r="N2141"/>
      <c r="Y2141"/>
      <c r="Z2141"/>
      <c r="AK2141"/>
      <c r="AL2141"/>
      <c r="AW2141"/>
      <c r="AX2141"/>
      <c r="BI2141"/>
      <c r="BJ2141"/>
      <c r="BU2141"/>
      <c r="BV2141"/>
    </row>
    <row r="2142" spans="13:74">
      <c r="M2142"/>
      <c r="N2142"/>
      <c r="Y2142"/>
      <c r="Z2142"/>
      <c r="AK2142"/>
      <c r="AL2142"/>
      <c r="AW2142"/>
      <c r="AX2142"/>
      <c r="BI2142"/>
      <c r="BJ2142"/>
      <c r="BU2142"/>
      <c r="BV2142"/>
    </row>
    <row r="2143" spans="13:74">
      <c r="M2143"/>
      <c r="N2143"/>
      <c r="Y2143"/>
      <c r="Z2143"/>
      <c r="AK2143"/>
      <c r="AL2143"/>
      <c r="AW2143"/>
      <c r="AX2143"/>
      <c r="BI2143"/>
      <c r="BJ2143"/>
      <c r="BU2143"/>
      <c r="BV2143"/>
    </row>
    <row r="2144" spans="13:74">
      <c r="M2144"/>
      <c r="N2144"/>
      <c r="Y2144"/>
      <c r="Z2144"/>
      <c r="AK2144"/>
      <c r="AL2144"/>
      <c r="AW2144"/>
      <c r="AX2144"/>
      <c r="BI2144"/>
      <c r="BJ2144"/>
      <c r="BU2144"/>
      <c r="BV2144"/>
    </row>
    <row r="2145" spans="13:74">
      <c r="M2145"/>
      <c r="N2145"/>
      <c r="Y2145"/>
      <c r="Z2145"/>
      <c r="AK2145"/>
      <c r="AL2145"/>
      <c r="AW2145"/>
      <c r="AX2145"/>
      <c r="BI2145"/>
      <c r="BJ2145"/>
      <c r="BU2145"/>
      <c r="BV2145"/>
    </row>
    <row r="2146" spans="13:74">
      <c r="M2146"/>
      <c r="N2146"/>
      <c r="Y2146"/>
      <c r="Z2146"/>
      <c r="AK2146"/>
      <c r="AL2146"/>
      <c r="AW2146"/>
      <c r="AX2146"/>
      <c r="BI2146"/>
      <c r="BJ2146"/>
      <c r="BU2146"/>
      <c r="BV2146"/>
    </row>
    <row r="2147" spans="13:74">
      <c r="M2147"/>
      <c r="N2147"/>
      <c r="Y2147"/>
      <c r="Z2147"/>
      <c r="AK2147"/>
      <c r="AL2147"/>
      <c r="AW2147"/>
      <c r="AX2147"/>
      <c r="BI2147"/>
      <c r="BJ2147"/>
      <c r="BU2147"/>
      <c r="BV2147"/>
    </row>
    <row r="2148" spans="13:74">
      <c r="M2148"/>
      <c r="N2148"/>
      <c r="Y2148"/>
      <c r="Z2148"/>
      <c r="AK2148"/>
      <c r="AL2148"/>
      <c r="AW2148"/>
      <c r="AX2148"/>
      <c r="BI2148"/>
      <c r="BJ2148"/>
      <c r="BU2148"/>
      <c r="BV2148"/>
    </row>
    <row r="2149" spans="13:74">
      <c r="M2149"/>
      <c r="N2149"/>
      <c r="Y2149"/>
      <c r="Z2149"/>
      <c r="AK2149"/>
      <c r="AL2149"/>
      <c r="AW2149"/>
      <c r="AX2149"/>
      <c r="BI2149"/>
      <c r="BJ2149"/>
      <c r="BU2149"/>
      <c r="BV2149"/>
    </row>
    <row r="2150" spans="13:74">
      <c r="M2150"/>
      <c r="N2150"/>
      <c r="Y2150"/>
      <c r="Z2150"/>
      <c r="AK2150"/>
      <c r="AL2150"/>
      <c r="AW2150"/>
      <c r="AX2150"/>
      <c r="BI2150"/>
      <c r="BJ2150"/>
      <c r="BU2150"/>
      <c r="BV2150"/>
    </row>
    <row r="2151" spans="13:74">
      <c r="M2151"/>
      <c r="N2151"/>
      <c r="Y2151"/>
      <c r="Z2151"/>
      <c r="AK2151"/>
      <c r="AL2151"/>
      <c r="AW2151"/>
      <c r="AX2151"/>
      <c r="BI2151"/>
      <c r="BJ2151"/>
      <c r="BU2151"/>
      <c r="BV2151"/>
    </row>
    <row r="2152" spans="13:74">
      <c r="M2152"/>
      <c r="N2152"/>
      <c r="Y2152"/>
      <c r="Z2152"/>
      <c r="AK2152"/>
      <c r="AL2152"/>
      <c r="AW2152"/>
      <c r="AX2152"/>
      <c r="BI2152"/>
      <c r="BJ2152"/>
      <c r="BU2152"/>
      <c r="BV2152"/>
    </row>
    <row r="2153" spans="13:74">
      <c r="M2153"/>
      <c r="N2153"/>
      <c r="Y2153"/>
      <c r="Z2153"/>
      <c r="AK2153"/>
      <c r="AL2153"/>
      <c r="AW2153"/>
      <c r="AX2153"/>
      <c r="BI2153"/>
      <c r="BJ2153"/>
      <c r="BU2153"/>
      <c r="BV2153"/>
    </row>
    <row r="2154" spans="13:74">
      <c r="M2154"/>
      <c r="N2154"/>
      <c r="Y2154"/>
      <c r="Z2154"/>
      <c r="AK2154"/>
      <c r="AL2154"/>
      <c r="AW2154"/>
      <c r="AX2154"/>
      <c r="BI2154"/>
      <c r="BJ2154"/>
      <c r="BU2154"/>
      <c r="BV2154"/>
    </row>
    <row r="2155" spans="13:74">
      <c r="M2155"/>
      <c r="N2155"/>
      <c r="Y2155"/>
      <c r="Z2155"/>
      <c r="AK2155"/>
      <c r="AL2155"/>
      <c r="AW2155"/>
      <c r="AX2155"/>
      <c r="BI2155"/>
      <c r="BJ2155"/>
      <c r="BU2155"/>
      <c r="BV2155"/>
    </row>
    <row r="2156" spans="13:74">
      <c r="M2156"/>
      <c r="N2156"/>
      <c r="Y2156"/>
      <c r="Z2156"/>
      <c r="AK2156"/>
      <c r="AL2156"/>
      <c r="AW2156"/>
      <c r="AX2156"/>
      <c r="BI2156"/>
      <c r="BJ2156"/>
      <c r="BU2156"/>
      <c r="BV2156"/>
    </row>
    <row r="2157" spans="13:74">
      <c r="M2157"/>
      <c r="N2157"/>
      <c r="Y2157"/>
      <c r="Z2157"/>
      <c r="AK2157"/>
      <c r="AL2157"/>
      <c r="AW2157"/>
      <c r="AX2157"/>
      <c r="BI2157"/>
      <c r="BJ2157"/>
      <c r="BU2157"/>
      <c r="BV2157"/>
    </row>
    <row r="2158" spans="13:74">
      <c r="M2158"/>
      <c r="N2158"/>
      <c r="Y2158"/>
      <c r="Z2158"/>
      <c r="AK2158"/>
      <c r="AL2158"/>
      <c r="AW2158"/>
      <c r="AX2158"/>
      <c r="BI2158"/>
      <c r="BJ2158"/>
      <c r="BU2158"/>
      <c r="BV2158"/>
    </row>
    <row r="2159" spans="13:74">
      <c r="M2159"/>
      <c r="N2159"/>
      <c r="Y2159"/>
      <c r="Z2159"/>
      <c r="AK2159"/>
      <c r="AL2159"/>
      <c r="AW2159"/>
      <c r="AX2159"/>
      <c r="BI2159"/>
      <c r="BJ2159"/>
      <c r="BU2159"/>
      <c r="BV2159"/>
    </row>
    <row r="2160" spans="13:74">
      <c r="M2160"/>
      <c r="N2160"/>
      <c r="Y2160"/>
      <c r="Z2160"/>
      <c r="AK2160"/>
      <c r="AL2160"/>
      <c r="AW2160"/>
      <c r="AX2160"/>
      <c r="BI2160"/>
      <c r="BJ2160"/>
      <c r="BU2160"/>
      <c r="BV2160"/>
    </row>
    <row r="2161" spans="13:74">
      <c r="M2161"/>
      <c r="N2161"/>
      <c r="Y2161"/>
      <c r="Z2161"/>
      <c r="AK2161"/>
      <c r="AL2161"/>
      <c r="AW2161"/>
      <c r="AX2161"/>
      <c r="BI2161"/>
      <c r="BJ2161"/>
      <c r="BU2161"/>
      <c r="BV2161"/>
    </row>
    <row r="2162" spans="13:74">
      <c r="M2162"/>
      <c r="N2162"/>
      <c r="Y2162"/>
      <c r="Z2162"/>
      <c r="AK2162"/>
      <c r="AL2162"/>
      <c r="AW2162"/>
      <c r="AX2162"/>
      <c r="BI2162"/>
      <c r="BJ2162"/>
      <c r="BU2162"/>
      <c r="BV2162"/>
    </row>
    <row r="2163" spans="13:74">
      <c r="M2163"/>
      <c r="N2163"/>
      <c r="Y2163"/>
      <c r="Z2163"/>
      <c r="AK2163"/>
      <c r="AL2163"/>
      <c r="AW2163"/>
      <c r="AX2163"/>
      <c r="BI2163"/>
      <c r="BJ2163"/>
      <c r="BU2163"/>
      <c r="BV2163"/>
    </row>
    <row r="2164" spans="13:74">
      <c r="M2164"/>
      <c r="N2164"/>
      <c r="Y2164"/>
      <c r="Z2164"/>
      <c r="AK2164"/>
      <c r="AL2164"/>
      <c r="AW2164"/>
      <c r="AX2164"/>
      <c r="BI2164"/>
      <c r="BJ2164"/>
      <c r="BU2164"/>
      <c r="BV2164"/>
    </row>
    <row r="2165" spans="13:74">
      <c r="M2165"/>
      <c r="N2165"/>
      <c r="Y2165"/>
      <c r="Z2165"/>
      <c r="AK2165"/>
      <c r="AL2165"/>
      <c r="AW2165"/>
      <c r="AX2165"/>
      <c r="BI2165"/>
      <c r="BJ2165"/>
      <c r="BU2165"/>
      <c r="BV2165"/>
    </row>
    <row r="2166" spans="13:74">
      <c r="M2166"/>
      <c r="N2166"/>
      <c r="Y2166"/>
      <c r="Z2166"/>
      <c r="AK2166"/>
      <c r="AL2166"/>
      <c r="AW2166"/>
      <c r="AX2166"/>
      <c r="BI2166"/>
      <c r="BJ2166"/>
      <c r="BU2166"/>
      <c r="BV2166"/>
    </row>
    <row r="2167" spans="13:74">
      <c r="M2167"/>
      <c r="N2167"/>
      <c r="Y2167"/>
      <c r="Z2167"/>
      <c r="AK2167"/>
      <c r="AL2167"/>
      <c r="AW2167"/>
      <c r="AX2167"/>
      <c r="BI2167"/>
      <c r="BJ2167"/>
      <c r="BU2167"/>
      <c r="BV2167"/>
    </row>
    <row r="2168" spans="13:74">
      <c r="M2168"/>
      <c r="N2168"/>
      <c r="Y2168"/>
      <c r="Z2168"/>
      <c r="AK2168"/>
      <c r="AL2168"/>
      <c r="AW2168"/>
      <c r="AX2168"/>
      <c r="BI2168"/>
      <c r="BJ2168"/>
      <c r="BU2168"/>
      <c r="BV2168"/>
    </row>
    <row r="2169" spans="13:74">
      <c r="M2169"/>
      <c r="N2169"/>
      <c r="Y2169"/>
      <c r="Z2169"/>
      <c r="AK2169"/>
      <c r="AL2169"/>
      <c r="AW2169"/>
      <c r="AX2169"/>
      <c r="BI2169"/>
      <c r="BJ2169"/>
      <c r="BU2169"/>
      <c r="BV2169"/>
    </row>
    <row r="2170" spans="13:74">
      <c r="M2170"/>
      <c r="N2170"/>
      <c r="Y2170"/>
      <c r="Z2170"/>
      <c r="AK2170"/>
      <c r="AL2170"/>
      <c r="AW2170"/>
      <c r="AX2170"/>
      <c r="BI2170"/>
      <c r="BJ2170"/>
      <c r="BU2170"/>
      <c r="BV2170"/>
    </row>
    <row r="2171" spans="13:74">
      <c r="M2171"/>
      <c r="N2171"/>
      <c r="Y2171"/>
      <c r="Z2171"/>
      <c r="AK2171"/>
      <c r="AL2171"/>
      <c r="AW2171"/>
      <c r="AX2171"/>
      <c r="BI2171"/>
      <c r="BJ2171"/>
      <c r="BU2171"/>
      <c r="BV2171"/>
    </row>
    <row r="2172" spans="13:74">
      <c r="M2172"/>
      <c r="N2172"/>
      <c r="Y2172"/>
      <c r="Z2172"/>
      <c r="AK2172"/>
      <c r="AL2172"/>
      <c r="AW2172"/>
      <c r="AX2172"/>
      <c r="BI2172"/>
      <c r="BJ2172"/>
      <c r="BU2172"/>
      <c r="BV2172"/>
    </row>
    <row r="2173" spans="13:74">
      <c r="M2173"/>
      <c r="N2173"/>
      <c r="Y2173"/>
      <c r="Z2173"/>
      <c r="AK2173"/>
      <c r="AL2173"/>
      <c r="AW2173"/>
      <c r="AX2173"/>
      <c r="BI2173"/>
      <c r="BJ2173"/>
      <c r="BU2173"/>
      <c r="BV2173"/>
    </row>
    <row r="2174" spans="13:74">
      <c r="M2174"/>
      <c r="N2174"/>
      <c r="Y2174"/>
      <c r="Z2174"/>
      <c r="AK2174"/>
      <c r="AL2174"/>
      <c r="AW2174"/>
      <c r="AX2174"/>
      <c r="BI2174"/>
      <c r="BJ2174"/>
      <c r="BU2174"/>
      <c r="BV2174"/>
    </row>
    <row r="2175" spans="13:74">
      <c r="M2175"/>
      <c r="N2175"/>
      <c r="Y2175"/>
      <c r="Z2175"/>
      <c r="AK2175"/>
      <c r="AL2175"/>
      <c r="AW2175"/>
      <c r="AX2175"/>
      <c r="BI2175"/>
      <c r="BJ2175"/>
      <c r="BU2175"/>
      <c r="BV2175"/>
    </row>
    <row r="2176" spans="13:74">
      <c r="M2176"/>
      <c r="N2176"/>
      <c r="Y2176"/>
      <c r="Z2176"/>
      <c r="AK2176"/>
      <c r="AL2176"/>
      <c r="AW2176"/>
      <c r="AX2176"/>
      <c r="BI2176"/>
      <c r="BJ2176"/>
      <c r="BU2176"/>
      <c r="BV2176"/>
    </row>
    <row r="2177" spans="13:74">
      <c r="M2177"/>
      <c r="N2177"/>
      <c r="Y2177"/>
      <c r="Z2177"/>
      <c r="AK2177"/>
      <c r="AL2177"/>
      <c r="AW2177"/>
      <c r="AX2177"/>
      <c r="BI2177"/>
      <c r="BJ2177"/>
      <c r="BU2177"/>
      <c r="BV2177"/>
    </row>
    <row r="2178" spans="13:74">
      <c r="M2178"/>
      <c r="N2178"/>
      <c r="Y2178"/>
      <c r="Z2178"/>
      <c r="AK2178"/>
      <c r="AL2178"/>
      <c r="AW2178"/>
      <c r="AX2178"/>
      <c r="BI2178"/>
      <c r="BJ2178"/>
      <c r="BU2178"/>
      <c r="BV2178"/>
    </row>
    <row r="2179" spans="13:74">
      <c r="M2179"/>
      <c r="N2179"/>
      <c r="Y2179"/>
      <c r="Z2179"/>
      <c r="AK2179"/>
      <c r="AL2179"/>
      <c r="AW2179"/>
      <c r="AX2179"/>
      <c r="BI2179"/>
      <c r="BJ2179"/>
      <c r="BU2179"/>
      <c r="BV2179"/>
    </row>
    <row r="2180" spans="13:74">
      <c r="M2180"/>
      <c r="N2180"/>
      <c r="Y2180"/>
      <c r="Z2180"/>
      <c r="AK2180"/>
      <c r="AL2180"/>
      <c r="AW2180"/>
      <c r="AX2180"/>
      <c r="BI2180"/>
      <c r="BJ2180"/>
      <c r="BU2180"/>
      <c r="BV2180"/>
    </row>
    <row r="2181" spans="13:74">
      <c r="M2181"/>
      <c r="N2181"/>
      <c r="Y2181"/>
      <c r="Z2181"/>
      <c r="AK2181"/>
      <c r="AL2181"/>
      <c r="AW2181"/>
      <c r="AX2181"/>
      <c r="BI2181"/>
      <c r="BJ2181"/>
      <c r="BU2181"/>
      <c r="BV2181"/>
    </row>
    <row r="2182" spans="13:74">
      <c r="M2182"/>
      <c r="N2182"/>
      <c r="Y2182"/>
      <c r="Z2182"/>
      <c r="AK2182"/>
      <c r="AL2182"/>
      <c r="AW2182"/>
      <c r="AX2182"/>
      <c r="BI2182"/>
      <c r="BJ2182"/>
      <c r="BU2182"/>
      <c r="BV2182"/>
    </row>
    <row r="2183" spans="13:74">
      <c r="M2183"/>
      <c r="N2183"/>
      <c r="Y2183"/>
      <c r="Z2183"/>
      <c r="AK2183"/>
      <c r="AL2183"/>
      <c r="AW2183"/>
      <c r="AX2183"/>
      <c r="BI2183"/>
      <c r="BJ2183"/>
      <c r="BU2183"/>
      <c r="BV2183"/>
    </row>
    <row r="2184" spans="13:74">
      <c r="M2184"/>
      <c r="N2184"/>
      <c r="Y2184"/>
      <c r="Z2184"/>
      <c r="AK2184"/>
      <c r="AL2184"/>
      <c r="AW2184"/>
      <c r="AX2184"/>
      <c r="BI2184"/>
      <c r="BJ2184"/>
      <c r="BU2184"/>
      <c r="BV2184"/>
    </row>
    <row r="2185" spans="13:74">
      <c r="M2185"/>
      <c r="N2185"/>
      <c r="Y2185"/>
      <c r="Z2185"/>
      <c r="AK2185"/>
      <c r="AL2185"/>
      <c r="AW2185"/>
      <c r="AX2185"/>
      <c r="BI2185"/>
      <c r="BJ2185"/>
      <c r="BU2185"/>
      <c r="BV2185"/>
    </row>
    <row r="2186" spans="13:74">
      <c r="M2186"/>
      <c r="N2186"/>
      <c r="Y2186"/>
      <c r="Z2186"/>
      <c r="AK2186"/>
      <c r="AL2186"/>
      <c r="AW2186"/>
      <c r="AX2186"/>
      <c r="BI2186"/>
      <c r="BJ2186"/>
      <c r="BU2186"/>
      <c r="BV2186"/>
    </row>
    <row r="2187" spans="13:74">
      <c r="M2187"/>
      <c r="N2187"/>
      <c r="Y2187"/>
      <c r="Z2187"/>
      <c r="AK2187"/>
      <c r="AL2187"/>
      <c r="AW2187"/>
      <c r="AX2187"/>
      <c r="BI2187"/>
      <c r="BJ2187"/>
      <c r="BU2187"/>
      <c r="BV2187"/>
    </row>
    <row r="2188" spans="13:74">
      <c r="M2188"/>
      <c r="N2188"/>
      <c r="Y2188"/>
      <c r="Z2188"/>
      <c r="AK2188"/>
      <c r="AL2188"/>
      <c r="AW2188"/>
      <c r="AX2188"/>
      <c r="BI2188"/>
      <c r="BJ2188"/>
      <c r="BU2188"/>
      <c r="BV2188"/>
    </row>
    <row r="2189" spans="13:74">
      <c r="M2189"/>
      <c r="N2189"/>
      <c r="Y2189"/>
      <c r="Z2189"/>
      <c r="AK2189"/>
      <c r="AL2189"/>
      <c r="AW2189"/>
      <c r="AX2189"/>
      <c r="BI2189"/>
      <c r="BJ2189"/>
      <c r="BU2189"/>
      <c r="BV2189"/>
    </row>
    <row r="2190" spans="13:74">
      <c r="M2190"/>
      <c r="N2190"/>
      <c r="Y2190"/>
      <c r="Z2190"/>
      <c r="AK2190"/>
      <c r="AL2190"/>
      <c r="AW2190"/>
      <c r="AX2190"/>
      <c r="BI2190"/>
      <c r="BJ2190"/>
      <c r="BU2190"/>
      <c r="BV2190"/>
    </row>
    <row r="2191" spans="13:74">
      <c r="M2191"/>
      <c r="N2191"/>
      <c r="Y2191"/>
      <c r="Z2191"/>
      <c r="AK2191"/>
      <c r="AL2191"/>
      <c r="AW2191"/>
      <c r="AX2191"/>
      <c r="BI2191"/>
      <c r="BJ2191"/>
      <c r="BU2191"/>
      <c r="BV2191"/>
    </row>
    <row r="2192" spans="13:74">
      <c r="M2192"/>
      <c r="N2192"/>
      <c r="Y2192"/>
      <c r="Z2192"/>
      <c r="AK2192"/>
      <c r="AL2192"/>
      <c r="AW2192"/>
      <c r="AX2192"/>
      <c r="BI2192"/>
      <c r="BJ2192"/>
      <c r="BU2192"/>
      <c r="BV2192"/>
    </row>
    <row r="2193" spans="13:74">
      <c r="M2193"/>
      <c r="N2193"/>
      <c r="Y2193"/>
      <c r="Z2193"/>
      <c r="AK2193"/>
      <c r="AL2193"/>
      <c r="AW2193"/>
      <c r="AX2193"/>
      <c r="BI2193"/>
      <c r="BJ2193"/>
      <c r="BU2193"/>
      <c r="BV2193"/>
    </row>
    <row r="2194" spans="13:74">
      <c r="M2194"/>
      <c r="N2194"/>
      <c r="Y2194"/>
      <c r="Z2194"/>
      <c r="AK2194"/>
      <c r="AL2194"/>
      <c r="AW2194"/>
      <c r="AX2194"/>
      <c r="BI2194"/>
      <c r="BJ2194"/>
      <c r="BU2194"/>
      <c r="BV2194"/>
    </row>
    <row r="2195" spans="13:74">
      <c r="M2195"/>
      <c r="N2195"/>
      <c r="Y2195"/>
      <c r="Z2195"/>
      <c r="AK2195"/>
      <c r="AL2195"/>
      <c r="AW2195"/>
      <c r="AX2195"/>
      <c r="BI2195"/>
      <c r="BJ2195"/>
      <c r="BU2195"/>
      <c r="BV2195"/>
    </row>
    <row r="2196" spans="13:74">
      <c r="M2196"/>
      <c r="N2196"/>
      <c r="Y2196"/>
      <c r="Z2196"/>
      <c r="AK2196"/>
      <c r="AL2196"/>
      <c r="AW2196"/>
      <c r="AX2196"/>
      <c r="BI2196"/>
      <c r="BJ2196"/>
      <c r="BU2196"/>
      <c r="BV2196"/>
    </row>
    <row r="2197" spans="13:74">
      <c r="M2197"/>
      <c r="N2197"/>
      <c r="Y2197"/>
      <c r="Z2197"/>
      <c r="AK2197"/>
      <c r="AL2197"/>
      <c r="AW2197"/>
      <c r="AX2197"/>
      <c r="BI2197"/>
      <c r="BJ2197"/>
      <c r="BU2197"/>
      <c r="BV2197"/>
    </row>
    <row r="2198" spans="13:74">
      <c r="M2198"/>
      <c r="N2198"/>
      <c r="Y2198"/>
      <c r="Z2198"/>
      <c r="AK2198"/>
      <c r="AL2198"/>
      <c r="AW2198"/>
      <c r="AX2198"/>
      <c r="BI2198"/>
      <c r="BJ2198"/>
      <c r="BU2198"/>
      <c r="BV2198"/>
    </row>
    <row r="2199" spans="13:74">
      <c r="M2199"/>
      <c r="N2199"/>
      <c r="Y2199"/>
      <c r="Z2199"/>
      <c r="AK2199"/>
      <c r="AL2199"/>
      <c r="AW2199"/>
      <c r="AX2199"/>
      <c r="BI2199"/>
      <c r="BJ2199"/>
      <c r="BU2199"/>
      <c r="BV2199"/>
    </row>
    <row r="2200" spans="13:74">
      <c r="M2200"/>
      <c r="N2200"/>
      <c r="Y2200"/>
      <c r="Z2200"/>
      <c r="AK2200"/>
      <c r="AL2200"/>
      <c r="AW2200"/>
      <c r="AX2200"/>
      <c r="BI2200"/>
      <c r="BJ2200"/>
      <c r="BU2200"/>
      <c r="BV2200"/>
    </row>
    <row r="2201" spans="13:74">
      <c r="M2201"/>
      <c r="N2201"/>
      <c r="Y2201"/>
      <c r="Z2201"/>
      <c r="AK2201"/>
      <c r="AL2201"/>
      <c r="AW2201"/>
      <c r="AX2201"/>
      <c r="BI2201"/>
      <c r="BJ2201"/>
      <c r="BU2201"/>
      <c r="BV2201"/>
    </row>
    <row r="2202" spans="13:74">
      <c r="M2202"/>
      <c r="N2202"/>
      <c r="Y2202"/>
      <c r="Z2202"/>
      <c r="AK2202"/>
      <c r="AL2202"/>
      <c r="AW2202"/>
      <c r="AX2202"/>
      <c r="BI2202"/>
      <c r="BJ2202"/>
      <c r="BU2202"/>
      <c r="BV2202"/>
    </row>
    <row r="2203" spans="13:74">
      <c r="M2203"/>
      <c r="N2203"/>
      <c r="Y2203"/>
      <c r="Z2203"/>
      <c r="AK2203"/>
      <c r="AL2203"/>
      <c r="AW2203"/>
      <c r="AX2203"/>
      <c r="BI2203"/>
      <c r="BJ2203"/>
      <c r="BU2203"/>
      <c r="BV2203"/>
    </row>
    <row r="2204" spans="13:74">
      <c r="M2204"/>
      <c r="N2204"/>
      <c r="Y2204"/>
      <c r="Z2204"/>
      <c r="AK2204"/>
      <c r="AL2204"/>
      <c r="AW2204"/>
      <c r="AX2204"/>
      <c r="BI2204"/>
      <c r="BJ2204"/>
      <c r="BU2204"/>
      <c r="BV2204"/>
    </row>
    <row r="2205" spans="13:74">
      <c r="M2205"/>
      <c r="N2205"/>
      <c r="Y2205"/>
      <c r="Z2205"/>
      <c r="AK2205"/>
      <c r="AL2205"/>
      <c r="AW2205"/>
      <c r="AX2205"/>
      <c r="BI2205"/>
      <c r="BJ2205"/>
      <c r="BU2205"/>
      <c r="BV2205"/>
    </row>
    <row r="2206" spans="13:74">
      <c r="M2206"/>
      <c r="N2206"/>
      <c r="Y2206"/>
      <c r="Z2206"/>
      <c r="AK2206"/>
      <c r="AL2206"/>
      <c r="AW2206"/>
      <c r="AX2206"/>
      <c r="BI2206"/>
      <c r="BJ2206"/>
      <c r="BU2206"/>
      <c r="BV2206"/>
    </row>
    <row r="2207" spans="13:74">
      <c r="M2207"/>
      <c r="N2207"/>
      <c r="Y2207"/>
      <c r="Z2207"/>
      <c r="AK2207"/>
      <c r="AL2207"/>
      <c r="AW2207"/>
      <c r="AX2207"/>
      <c r="BI2207"/>
      <c r="BJ2207"/>
      <c r="BU2207"/>
      <c r="BV2207"/>
    </row>
    <row r="2208" spans="13:74">
      <c r="M2208"/>
      <c r="N2208"/>
      <c r="Y2208"/>
      <c r="Z2208"/>
      <c r="AK2208"/>
      <c r="AL2208"/>
      <c r="AW2208"/>
      <c r="AX2208"/>
      <c r="BI2208"/>
      <c r="BJ2208"/>
      <c r="BU2208"/>
      <c r="BV2208"/>
    </row>
    <row r="2209" spans="13:74">
      <c r="M2209"/>
      <c r="N2209"/>
      <c r="Y2209"/>
      <c r="Z2209"/>
      <c r="AK2209"/>
      <c r="AL2209"/>
      <c r="AW2209"/>
      <c r="AX2209"/>
      <c r="BI2209"/>
      <c r="BJ2209"/>
      <c r="BU2209"/>
      <c r="BV2209"/>
    </row>
    <row r="2210" spans="13:74">
      <c r="M2210"/>
      <c r="N2210"/>
      <c r="Y2210"/>
      <c r="Z2210"/>
      <c r="AK2210"/>
      <c r="AL2210"/>
      <c r="AW2210"/>
      <c r="AX2210"/>
      <c r="BI2210"/>
      <c r="BJ2210"/>
      <c r="BU2210"/>
      <c r="BV2210"/>
    </row>
    <row r="2211" spans="13:74">
      <c r="M2211"/>
      <c r="N2211"/>
      <c r="Y2211"/>
      <c r="Z2211"/>
      <c r="AK2211"/>
      <c r="AL2211"/>
      <c r="AW2211"/>
      <c r="AX2211"/>
      <c r="BI2211"/>
      <c r="BJ2211"/>
      <c r="BU2211"/>
      <c r="BV2211"/>
    </row>
    <row r="2212" spans="13:74">
      <c r="M2212"/>
      <c r="N2212"/>
      <c r="Y2212"/>
      <c r="Z2212"/>
      <c r="AK2212"/>
      <c r="AL2212"/>
      <c r="AW2212"/>
      <c r="AX2212"/>
      <c r="BI2212"/>
      <c r="BJ2212"/>
      <c r="BU2212"/>
      <c r="BV2212"/>
    </row>
    <row r="2213" spans="13:74">
      <c r="M2213"/>
      <c r="N2213"/>
      <c r="Y2213"/>
      <c r="Z2213"/>
      <c r="AK2213"/>
      <c r="AL2213"/>
      <c r="AW2213"/>
      <c r="AX2213"/>
      <c r="BI2213"/>
      <c r="BJ2213"/>
      <c r="BU2213"/>
      <c r="BV2213"/>
    </row>
    <row r="2214" spans="13:74">
      <c r="M2214"/>
      <c r="N2214"/>
      <c r="Y2214"/>
      <c r="Z2214"/>
      <c r="AK2214"/>
      <c r="AL2214"/>
      <c r="AW2214"/>
      <c r="AX2214"/>
      <c r="BI2214"/>
      <c r="BJ2214"/>
      <c r="BU2214"/>
      <c r="BV2214"/>
    </row>
    <row r="2215" spans="13:74">
      <c r="M2215"/>
      <c r="N2215"/>
      <c r="Y2215"/>
      <c r="Z2215"/>
      <c r="AK2215"/>
      <c r="AL2215"/>
      <c r="AW2215"/>
      <c r="AX2215"/>
      <c r="BI2215"/>
      <c r="BJ2215"/>
      <c r="BU2215"/>
      <c r="BV2215"/>
    </row>
    <row r="2216" spans="13:74">
      <c r="M2216"/>
      <c r="N2216"/>
      <c r="Y2216"/>
      <c r="Z2216"/>
      <c r="AK2216"/>
      <c r="AL2216"/>
      <c r="AW2216"/>
      <c r="AX2216"/>
      <c r="BI2216"/>
      <c r="BJ2216"/>
      <c r="BU2216"/>
      <c r="BV2216"/>
    </row>
    <row r="2217" spans="13:74">
      <c r="M2217"/>
      <c r="N2217"/>
      <c r="Y2217"/>
      <c r="Z2217"/>
      <c r="AK2217"/>
      <c r="AL2217"/>
      <c r="AW2217"/>
      <c r="AX2217"/>
      <c r="BI2217"/>
      <c r="BJ2217"/>
      <c r="BU2217"/>
      <c r="BV2217"/>
    </row>
    <row r="2218" spans="13:74">
      <c r="M2218"/>
      <c r="N2218"/>
      <c r="Y2218"/>
      <c r="Z2218"/>
      <c r="AK2218"/>
      <c r="AL2218"/>
      <c r="AW2218"/>
      <c r="AX2218"/>
      <c r="BI2218"/>
      <c r="BJ2218"/>
      <c r="BU2218"/>
      <c r="BV2218"/>
    </row>
    <row r="2219" spans="13:74">
      <c r="M2219"/>
      <c r="N2219"/>
      <c r="Y2219"/>
      <c r="Z2219"/>
      <c r="AK2219"/>
      <c r="AL2219"/>
      <c r="AW2219"/>
      <c r="AX2219"/>
      <c r="BI2219"/>
      <c r="BJ2219"/>
      <c r="BU2219"/>
      <c r="BV2219"/>
    </row>
    <row r="2220" spans="13:74">
      <c r="M2220"/>
      <c r="N2220"/>
      <c r="Y2220"/>
      <c r="Z2220"/>
      <c r="AK2220"/>
      <c r="AL2220"/>
      <c r="AW2220"/>
      <c r="AX2220"/>
      <c r="BI2220"/>
      <c r="BJ2220"/>
      <c r="BU2220"/>
      <c r="BV2220"/>
    </row>
    <row r="2221" spans="13:74">
      <c r="M2221"/>
      <c r="N2221"/>
      <c r="Y2221"/>
      <c r="Z2221"/>
      <c r="AK2221"/>
      <c r="AL2221"/>
      <c r="AW2221"/>
      <c r="AX2221"/>
      <c r="BI2221"/>
      <c r="BJ2221"/>
      <c r="BU2221"/>
      <c r="BV2221"/>
    </row>
    <row r="2222" spans="13:74">
      <c r="M2222"/>
      <c r="N2222"/>
      <c r="Y2222"/>
      <c r="Z2222"/>
      <c r="AK2222"/>
      <c r="AL2222"/>
      <c r="AW2222"/>
      <c r="AX2222"/>
      <c r="BI2222"/>
      <c r="BJ2222"/>
      <c r="BU2222"/>
      <c r="BV2222"/>
    </row>
    <row r="2223" spans="13:74">
      <c r="M2223"/>
      <c r="N2223"/>
      <c r="Y2223"/>
      <c r="Z2223"/>
      <c r="AK2223"/>
      <c r="AL2223"/>
      <c r="AW2223"/>
      <c r="AX2223"/>
      <c r="BI2223"/>
      <c r="BJ2223"/>
      <c r="BU2223"/>
      <c r="BV2223"/>
    </row>
    <row r="2224" spans="13:74">
      <c r="M2224"/>
      <c r="N2224"/>
      <c r="Y2224"/>
      <c r="Z2224"/>
      <c r="AK2224"/>
      <c r="AL2224"/>
      <c r="AW2224"/>
      <c r="AX2224"/>
      <c r="BI2224"/>
      <c r="BJ2224"/>
      <c r="BU2224"/>
      <c r="BV2224"/>
    </row>
    <row r="2225" spans="13:74">
      <c r="M2225"/>
      <c r="N2225"/>
      <c r="Y2225"/>
      <c r="Z2225"/>
      <c r="AK2225"/>
      <c r="AL2225"/>
      <c r="AW2225"/>
      <c r="AX2225"/>
      <c r="BI2225"/>
      <c r="BJ2225"/>
      <c r="BU2225"/>
      <c r="BV2225"/>
    </row>
    <row r="2226" spans="13:74">
      <c r="M2226"/>
      <c r="N2226"/>
      <c r="Y2226"/>
      <c r="Z2226"/>
      <c r="AK2226"/>
      <c r="AL2226"/>
      <c r="AW2226"/>
      <c r="AX2226"/>
      <c r="BI2226"/>
      <c r="BJ2226"/>
      <c r="BU2226"/>
      <c r="BV2226"/>
    </row>
    <row r="2227" spans="13:74">
      <c r="M2227"/>
      <c r="N2227"/>
      <c r="Y2227"/>
      <c r="Z2227"/>
      <c r="AK2227"/>
      <c r="AL2227"/>
      <c r="AW2227"/>
      <c r="AX2227"/>
      <c r="BI2227"/>
      <c r="BJ2227"/>
      <c r="BU2227"/>
      <c r="BV2227"/>
    </row>
    <row r="2228" spans="13:74">
      <c r="M2228"/>
      <c r="N2228"/>
      <c r="Y2228"/>
      <c r="Z2228"/>
      <c r="AK2228"/>
      <c r="AL2228"/>
      <c r="AW2228"/>
      <c r="AX2228"/>
      <c r="BI2228"/>
      <c r="BJ2228"/>
      <c r="BU2228"/>
      <c r="BV2228"/>
    </row>
    <row r="2229" spans="13:74">
      <c r="M2229"/>
      <c r="N2229"/>
      <c r="Y2229"/>
      <c r="Z2229"/>
      <c r="AK2229"/>
      <c r="AL2229"/>
      <c r="AW2229"/>
      <c r="AX2229"/>
      <c r="BI2229"/>
      <c r="BJ2229"/>
      <c r="BU2229"/>
      <c r="BV2229"/>
    </row>
    <row r="2230" spans="13:74">
      <c r="M2230"/>
      <c r="N2230"/>
      <c r="Y2230"/>
      <c r="Z2230"/>
      <c r="AK2230"/>
      <c r="AL2230"/>
      <c r="AW2230"/>
      <c r="AX2230"/>
      <c r="BI2230"/>
      <c r="BJ2230"/>
      <c r="BU2230"/>
      <c r="BV2230"/>
    </row>
    <row r="2231" spans="13:74">
      <c r="M2231"/>
      <c r="N2231"/>
      <c r="Y2231"/>
      <c r="Z2231"/>
      <c r="AK2231"/>
      <c r="AL2231"/>
      <c r="AW2231"/>
      <c r="AX2231"/>
      <c r="BI2231"/>
      <c r="BJ2231"/>
      <c r="BU2231"/>
      <c r="BV2231"/>
    </row>
    <row r="2232" spans="13:74">
      <c r="M2232"/>
      <c r="N2232"/>
      <c r="Y2232"/>
      <c r="Z2232"/>
      <c r="AK2232"/>
      <c r="AL2232"/>
      <c r="AW2232"/>
      <c r="AX2232"/>
      <c r="BI2232"/>
      <c r="BJ2232"/>
      <c r="BU2232"/>
      <c r="BV2232"/>
    </row>
    <row r="2233" spans="13:74">
      <c r="M2233"/>
      <c r="N2233"/>
      <c r="Y2233"/>
      <c r="Z2233"/>
      <c r="AK2233"/>
      <c r="AL2233"/>
      <c r="AW2233"/>
      <c r="AX2233"/>
      <c r="BI2233"/>
      <c r="BJ2233"/>
      <c r="BU2233"/>
      <c r="BV2233"/>
    </row>
    <row r="2234" spans="13:74">
      <c r="M2234"/>
      <c r="N2234"/>
      <c r="Y2234"/>
      <c r="Z2234"/>
      <c r="AK2234"/>
      <c r="AL2234"/>
      <c r="AW2234"/>
      <c r="AX2234"/>
      <c r="BI2234"/>
      <c r="BJ2234"/>
      <c r="BU2234"/>
      <c r="BV2234"/>
    </row>
    <row r="2235" spans="13:74">
      <c r="M2235"/>
      <c r="N2235"/>
      <c r="Y2235"/>
      <c r="Z2235"/>
      <c r="AK2235"/>
      <c r="AL2235"/>
      <c r="AW2235"/>
      <c r="AX2235"/>
      <c r="BI2235"/>
      <c r="BJ2235"/>
      <c r="BU2235"/>
      <c r="BV2235"/>
    </row>
    <row r="2236" spans="13:74">
      <c r="M2236"/>
      <c r="N2236"/>
      <c r="Y2236"/>
      <c r="Z2236"/>
      <c r="AK2236"/>
      <c r="AL2236"/>
      <c r="AW2236"/>
      <c r="AX2236"/>
      <c r="BI2236"/>
      <c r="BJ2236"/>
      <c r="BU2236"/>
      <c r="BV2236"/>
    </row>
    <row r="2237" spans="13:74">
      <c r="M2237"/>
      <c r="N2237"/>
      <c r="Y2237"/>
      <c r="Z2237"/>
      <c r="AK2237"/>
      <c r="AL2237"/>
      <c r="AW2237"/>
      <c r="AX2237"/>
      <c r="BI2237"/>
      <c r="BJ2237"/>
      <c r="BU2237"/>
      <c r="BV2237"/>
    </row>
    <row r="2238" spans="13:74">
      <c r="M2238"/>
      <c r="N2238"/>
      <c r="Y2238"/>
      <c r="Z2238"/>
      <c r="AK2238"/>
      <c r="AL2238"/>
      <c r="AW2238"/>
      <c r="AX2238"/>
      <c r="BI2238"/>
      <c r="BJ2238"/>
      <c r="BU2238"/>
      <c r="BV2238"/>
    </row>
    <row r="2239" spans="13:74">
      <c r="M2239"/>
      <c r="N2239"/>
      <c r="Y2239"/>
      <c r="Z2239"/>
      <c r="AK2239"/>
      <c r="AL2239"/>
      <c r="AW2239"/>
      <c r="AX2239"/>
      <c r="BI2239"/>
      <c r="BJ2239"/>
      <c r="BU2239"/>
      <c r="BV2239"/>
    </row>
    <row r="2240" spans="13:74">
      <c r="M2240"/>
      <c r="N2240"/>
      <c r="Y2240"/>
      <c r="Z2240"/>
      <c r="AK2240"/>
      <c r="AL2240"/>
      <c r="AW2240"/>
      <c r="AX2240"/>
      <c r="BI2240"/>
      <c r="BJ2240"/>
      <c r="BU2240"/>
      <c r="BV2240"/>
    </row>
    <row r="2241" spans="13:74">
      <c r="M2241"/>
      <c r="N2241"/>
      <c r="Y2241"/>
      <c r="Z2241"/>
      <c r="AK2241"/>
      <c r="AL2241"/>
      <c r="AW2241"/>
      <c r="AX2241"/>
      <c r="BI2241"/>
      <c r="BJ2241"/>
      <c r="BU2241"/>
      <c r="BV2241"/>
    </row>
    <row r="2242" spans="13:74">
      <c r="M2242"/>
      <c r="N2242"/>
      <c r="Y2242"/>
      <c r="Z2242"/>
      <c r="AK2242"/>
      <c r="AL2242"/>
      <c r="AW2242"/>
      <c r="AX2242"/>
      <c r="BI2242"/>
      <c r="BJ2242"/>
      <c r="BU2242"/>
      <c r="BV2242"/>
    </row>
    <row r="2243" spans="13:74">
      <c r="M2243"/>
      <c r="N2243"/>
      <c r="Y2243"/>
      <c r="Z2243"/>
      <c r="AK2243"/>
      <c r="AL2243"/>
      <c r="AW2243"/>
      <c r="AX2243"/>
      <c r="BI2243"/>
      <c r="BJ2243"/>
      <c r="BU2243"/>
      <c r="BV2243"/>
    </row>
    <row r="2244" spans="13:74">
      <c r="M2244"/>
      <c r="N2244"/>
      <c r="Y2244"/>
      <c r="Z2244"/>
      <c r="AK2244"/>
      <c r="AL2244"/>
      <c r="AW2244"/>
      <c r="AX2244"/>
      <c r="BI2244"/>
      <c r="BJ2244"/>
      <c r="BU2244"/>
      <c r="BV2244"/>
    </row>
    <row r="2245" spans="13:74">
      <c r="M2245"/>
      <c r="N2245"/>
      <c r="Y2245"/>
      <c r="Z2245"/>
      <c r="AK2245"/>
      <c r="AL2245"/>
      <c r="AW2245"/>
      <c r="AX2245"/>
      <c r="BI2245"/>
      <c r="BJ2245"/>
      <c r="BU2245"/>
      <c r="BV2245"/>
    </row>
    <row r="2246" spans="13:74">
      <c r="M2246"/>
      <c r="N2246"/>
      <c r="Y2246"/>
      <c r="Z2246"/>
      <c r="AK2246"/>
      <c r="AL2246"/>
      <c r="AW2246"/>
      <c r="AX2246"/>
      <c r="BI2246"/>
      <c r="BJ2246"/>
      <c r="BU2246"/>
      <c r="BV2246"/>
    </row>
    <row r="2247" spans="13:74">
      <c r="M2247"/>
      <c r="N2247"/>
      <c r="Y2247"/>
      <c r="Z2247"/>
      <c r="AK2247"/>
      <c r="AL2247"/>
      <c r="AW2247"/>
      <c r="AX2247"/>
      <c r="BI2247"/>
      <c r="BJ2247"/>
      <c r="BU2247"/>
      <c r="BV2247"/>
    </row>
    <row r="2248" spans="13:74">
      <c r="M2248"/>
      <c r="N2248"/>
      <c r="Y2248"/>
      <c r="Z2248"/>
      <c r="AK2248"/>
      <c r="AL2248"/>
      <c r="AW2248"/>
      <c r="AX2248"/>
      <c r="BI2248"/>
      <c r="BJ2248"/>
      <c r="BU2248"/>
      <c r="BV2248"/>
    </row>
    <row r="2249" spans="13:74">
      <c r="M2249"/>
      <c r="N2249"/>
      <c r="Y2249"/>
      <c r="Z2249"/>
      <c r="AK2249"/>
      <c r="AL2249"/>
      <c r="AW2249"/>
      <c r="AX2249"/>
      <c r="BI2249"/>
      <c r="BJ2249"/>
      <c r="BU2249"/>
      <c r="BV2249"/>
    </row>
    <row r="2250" spans="13:74">
      <c r="M2250"/>
      <c r="N2250"/>
      <c r="Y2250"/>
      <c r="Z2250"/>
      <c r="AK2250"/>
      <c r="AL2250"/>
      <c r="AW2250"/>
      <c r="AX2250"/>
      <c r="BI2250"/>
      <c r="BJ2250"/>
      <c r="BU2250"/>
      <c r="BV2250"/>
    </row>
    <row r="2251" spans="13:74">
      <c r="M2251"/>
      <c r="N2251"/>
      <c r="Y2251"/>
      <c r="Z2251"/>
      <c r="AK2251"/>
      <c r="AL2251"/>
      <c r="AW2251"/>
      <c r="AX2251"/>
      <c r="BI2251"/>
      <c r="BJ2251"/>
      <c r="BU2251"/>
      <c r="BV2251"/>
    </row>
    <row r="2252" spans="13:74">
      <c r="M2252"/>
      <c r="N2252"/>
      <c r="Y2252"/>
      <c r="Z2252"/>
      <c r="AK2252"/>
      <c r="AL2252"/>
      <c r="AW2252"/>
      <c r="AX2252"/>
      <c r="BI2252"/>
      <c r="BJ2252"/>
      <c r="BU2252"/>
      <c r="BV2252"/>
    </row>
    <row r="2253" spans="13:74">
      <c r="M2253"/>
      <c r="N2253"/>
      <c r="Y2253"/>
      <c r="Z2253"/>
      <c r="AK2253"/>
      <c r="AL2253"/>
      <c r="AW2253"/>
      <c r="AX2253"/>
      <c r="BI2253"/>
      <c r="BJ2253"/>
      <c r="BU2253"/>
      <c r="BV2253"/>
    </row>
    <row r="2254" spans="13:74">
      <c r="M2254"/>
      <c r="N2254"/>
      <c r="Y2254"/>
      <c r="Z2254"/>
      <c r="AK2254"/>
      <c r="AL2254"/>
      <c r="AW2254"/>
      <c r="AX2254"/>
      <c r="BI2254"/>
      <c r="BJ2254"/>
      <c r="BU2254"/>
      <c r="BV2254"/>
    </row>
    <row r="2255" spans="13:74">
      <c r="M2255"/>
      <c r="N2255"/>
      <c r="Y2255"/>
      <c r="Z2255"/>
      <c r="AK2255"/>
      <c r="AL2255"/>
      <c r="AW2255"/>
      <c r="AX2255"/>
      <c r="BI2255"/>
      <c r="BJ2255"/>
      <c r="BU2255"/>
      <c r="BV2255"/>
    </row>
    <row r="2256" spans="13:74">
      <c r="M2256"/>
      <c r="N2256"/>
      <c r="Y2256"/>
      <c r="Z2256"/>
      <c r="AK2256"/>
      <c r="AL2256"/>
      <c r="AW2256"/>
      <c r="AX2256"/>
      <c r="BI2256"/>
      <c r="BJ2256"/>
      <c r="BU2256"/>
      <c r="BV2256"/>
    </row>
    <row r="2257" spans="13:74">
      <c r="M2257"/>
      <c r="N2257"/>
      <c r="Y2257"/>
      <c r="Z2257"/>
      <c r="AK2257"/>
      <c r="AL2257"/>
      <c r="AW2257"/>
      <c r="AX2257"/>
      <c r="BI2257"/>
      <c r="BJ2257"/>
      <c r="BU2257"/>
      <c r="BV2257"/>
    </row>
    <row r="2258" spans="13:74">
      <c r="M2258"/>
      <c r="N2258"/>
      <c r="Y2258"/>
      <c r="Z2258"/>
      <c r="AK2258"/>
      <c r="AL2258"/>
      <c r="AW2258"/>
      <c r="AX2258"/>
      <c r="BI2258"/>
      <c r="BJ2258"/>
      <c r="BU2258"/>
      <c r="BV2258"/>
    </row>
    <row r="2259" spans="13:74">
      <c r="M2259"/>
      <c r="N2259"/>
      <c r="Y2259"/>
      <c r="Z2259"/>
      <c r="AK2259"/>
      <c r="AL2259"/>
      <c r="AW2259"/>
      <c r="AX2259"/>
      <c r="BI2259"/>
      <c r="BJ2259"/>
      <c r="BU2259"/>
      <c r="BV2259"/>
    </row>
    <row r="2260" spans="13:74">
      <c r="M2260"/>
      <c r="N2260"/>
      <c r="Y2260"/>
      <c r="Z2260"/>
      <c r="AK2260"/>
      <c r="AL2260"/>
      <c r="AW2260"/>
      <c r="AX2260"/>
      <c r="BI2260"/>
      <c r="BJ2260"/>
      <c r="BU2260"/>
      <c r="BV2260"/>
    </row>
    <row r="2261" spans="13:74">
      <c r="M2261"/>
      <c r="N2261"/>
      <c r="Y2261"/>
      <c r="Z2261"/>
      <c r="AK2261"/>
      <c r="AL2261"/>
      <c r="AW2261"/>
      <c r="AX2261"/>
      <c r="BI2261"/>
      <c r="BJ2261"/>
      <c r="BU2261"/>
      <c r="BV2261"/>
    </row>
    <row r="2262" spans="13:74">
      <c r="M2262"/>
      <c r="N2262"/>
      <c r="Y2262"/>
      <c r="Z2262"/>
      <c r="AK2262"/>
      <c r="AL2262"/>
      <c r="AW2262"/>
      <c r="AX2262"/>
      <c r="BI2262"/>
      <c r="BJ2262"/>
      <c r="BU2262"/>
      <c r="BV2262"/>
    </row>
    <row r="2263" spans="13:74">
      <c r="M2263"/>
      <c r="N2263"/>
      <c r="Y2263"/>
      <c r="Z2263"/>
      <c r="AK2263"/>
      <c r="AL2263"/>
      <c r="AW2263"/>
      <c r="AX2263"/>
      <c r="BI2263"/>
      <c r="BJ2263"/>
      <c r="BU2263"/>
      <c r="BV2263"/>
    </row>
    <row r="2264" spans="13:74">
      <c r="M2264"/>
      <c r="N2264"/>
      <c r="Y2264"/>
      <c r="Z2264"/>
      <c r="AK2264"/>
      <c r="AL2264"/>
      <c r="AW2264"/>
      <c r="AX2264"/>
      <c r="BI2264"/>
      <c r="BJ2264"/>
      <c r="BU2264"/>
      <c r="BV2264"/>
    </row>
    <row r="2265" spans="13:74">
      <c r="M2265"/>
      <c r="N2265"/>
      <c r="Y2265"/>
      <c r="Z2265"/>
      <c r="AK2265"/>
      <c r="AL2265"/>
      <c r="AW2265"/>
      <c r="AX2265"/>
      <c r="BI2265"/>
      <c r="BJ2265"/>
      <c r="BU2265"/>
      <c r="BV2265"/>
    </row>
    <row r="2266" spans="13:74">
      <c r="M2266"/>
      <c r="N2266"/>
      <c r="Y2266"/>
      <c r="Z2266"/>
      <c r="AK2266"/>
      <c r="AL2266"/>
      <c r="AW2266"/>
      <c r="AX2266"/>
      <c r="BI2266"/>
      <c r="BJ2266"/>
      <c r="BU2266"/>
      <c r="BV2266"/>
    </row>
    <row r="2267" spans="13:74">
      <c r="M2267"/>
      <c r="N2267"/>
      <c r="Y2267"/>
      <c r="Z2267"/>
      <c r="AK2267"/>
      <c r="AL2267"/>
      <c r="AW2267"/>
      <c r="AX2267"/>
      <c r="BI2267"/>
      <c r="BJ2267"/>
      <c r="BU2267"/>
      <c r="BV2267"/>
    </row>
    <row r="2268" spans="13:74">
      <c r="M2268"/>
      <c r="N2268"/>
      <c r="Y2268"/>
      <c r="Z2268"/>
      <c r="AK2268"/>
      <c r="AL2268"/>
      <c r="AW2268"/>
      <c r="AX2268"/>
      <c r="BI2268"/>
      <c r="BJ2268"/>
      <c r="BU2268"/>
      <c r="BV2268"/>
    </row>
    <row r="2269" spans="13:74">
      <c r="M2269"/>
      <c r="N2269"/>
      <c r="Y2269"/>
      <c r="Z2269"/>
      <c r="AK2269"/>
      <c r="AL2269"/>
      <c r="AW2269"/>
      <c r="AX2269"/>
      <c r="BI2269"/>
      <c r="BJ2269"/>
      <c r="BU2269"/>
      <c r="BV2269"/>
    </row>
    <row r="2270" spans="13:74">
      <c r="M2270"/>
      <c r="N2270"/>
      <c r="Y2270"/>
      <c r="Z2270"/>
      <c r="AK2270"/>
      <c r="AL2270"/>
      <c r="AW2270"/>
      <c r="AX2270"/>
      <c r="BI2270"/>
      <c r="BJ2270"/>
      <c r="BU2270"/>
      <c r="BV2270"/>
    </row>
    <row r="2271" spans="13:74">
      <c r="M2271"/>
      <c r="N2271"/>
      <c r="Y2271"/>
      <c r="Z2271"/>
      <c r="AK2271"/>
      <c r="AL2271"/>
      <c r="AW2271"/>
      <c r="AX2271"/>
      <c r="BI2271"/>
      <c r="BJ2271"/>
      <c r="BU2271"/>
      <c r="BV2271"/>
    </row>
    <row r="2272" spans="13:74">
      <c r="M2272"/>
      <c r="N2272"/>
      <c r="Y2272"/>
      <c r="Z2272"/>
      <c r="AK2272"/>
      <c r="AL2272"/>
      <c r="AW2272"/>
      <c r="AX2272"/>
      <c r="BI2272"/>
      <c r="BJ2272"/>
      <c r="BU2272"/>
      <c r="BV2272"/>
    </row>
    <row r="2273" spans="13:74">
      <c r="M2273"/>
      <c r="N2273"/>
      <c r="Y2273"/>
      <c r="Z2273"/>
      <c r="AK2273"/>
      <c r="AL2273"/>
      <c r="AW2273"/>
      <c r="AX2273"/>
      <c r="BI2273"/>
      <c r="BJ2273"/>
      <c r="BU2273"/>
      <c r="BV2273"/>
    </row>
    <row r="2274" spans="13:74">
      <c r="M2274"/>
      <c r="N2274"/>
      <c r="Y2274"/>
      <c r="Z2274"/>
      <c r="AK2274"/>
      <c r="AL2274"/>
      <c r="AW2274"/>
      <c r="AX2274"/>
      <c r="BI2274"/>
      <c r="BJ2274"/>
      <c r="BU2274"/>
      <c r="BV2274"/>
    </row>
    <row r="2275" spans="13:74">
      <c r="M2275"/>
      <c r="N2275"/>
      <c r="Y2275"/>
      <c r="Z2275"/>
      <c r="AK2275"/>
      <c r="AL2275"/>
      <c r="AW2275"/>
      <c r="AX2275"/>
      <c r="BI2275"/>
      <c r="BJ2275"/>
      <c r="BU2275"/>
      <c r="BV2275"/>
    </row>
    <row r="2276" spans="13:74">
      <c r="M2276"/>
      <c r="N2276"/>
      <c r="Y2276"/>
      <c r="Z2276"/>
      <c r="AK2276"/>
      <c r="AL2276"/>
      <c r="AW2276"/>
      <c r="AX2276"/>
      <c r="BI2276"/>
      <c r="BJ2276"/>
      <c r="BU2276"/>
      <c r="BV2276"/>
    </row>
    <row r="2277" spans="13:74">
      <c r="M2277"/>
      <c r="N2277"/>
      <c r="Y2277"/>
      <c r="Z2277"/>
      <c r="AK2277"/>
      <c r="AL2277"/>
      <c r="AW2277"/>
      <c r="AX2277"/>
      <c r="BI2277"/>
      <c r="BJ2277"/>
      <c r="BU2277"/>
      <c r="BV2277"/>
    </row>
    <row r="2278" spans="13:74">
      <c r="M2278"/>
      <c r="N2278"/>
      <c r="Y2278"/>
      <c r="Z2278"/>
      <c r="AK2278"/>
      <c r="AL2278"/>
      <c r="AW2278"/>
      <c r="AX2278"/>
      <c r="BI2278"/>
      <c r="BJ2278"/>
      <c r="BU2278"/>
      <c r="BV2278"/>
    </row>
    <row r="2279" spans="13:74">
      <c r="M2279"/>
      <c r="N2279"/>
      <c r="Y2279"/>
      <c r="Z2279"/>
      <c r="AK2279"/>
      <c r="AL2279"/>
      <c r="AW2279"/>
      <c r="AX2279"/>
      <c r="BI2279"/>
      <c r="BJ2279"/>
      <c r="BU2279"/>
      <c r="BV2279"/>
    </row>
    <row r="2280" spans="13:74">
      <c r="M2280"/>
      <c r="N2280"/>
      <c r="Y2280"/>
      <c r="Z2280"/>
      <c r="AK2280"/>
      <c r="AL2280"/>
      <c r="AW2280"/>
      <c r="AX2280"/>
      <c r="BI2280"/>
      <c r="BJ2280"/>
      <c r="BU2280"/>
      <c r="BV2280"/>
    </row>
    <row r="2281" spans="13:74">
      <c r="M2281"/>
      <c r="N2281"/>
      <c r="Y2281"/>
      <c r="Z2281"/>
      <c r="AK2281"/>
      <c r="AL2281"/>
      <c r="AW2281"/>
      <c r="AX2281"/>
      <c r="BI2281"/>
      <c r="BJ2281"/>
      <c r="BU2281"/>
      <c r="BV2281"/>
    </row>
    <row r="2282" spans="13:74">
      <c r="M2282"/>
      <c r="N2282"/>
      <c r="Y2282"/>
      <c r="Z2282"/>
      <c r="AK2282"/>
      <c r="AL2282"/>
      <c r="AW2282"/>
      <c r="AX2282"/>
      <c r="BI2282"/>
      <c r="BJ2282"/>
      <c r="BU2282"/>
      <c r="BV2282"/>
    </row>
    <row r="2283" spans="13:74">
      <c r="M2283"/>
      <c r="N2283"/>
      <c r="Y2283"/>
      <c r="Z2283"/>
      <c r="AK2283"/>
      <c r="AL2283"/>
      <c r="AW2283"/>
      <c r="AX2283"/>
      <c r="BI2283"/>
      <c r="BJ2283"/>
      <c r="BU2283"/>
      <c r="BV2283"/>
    </row>
    <row r="2284" spans="13:74">
      <c r="M2284"/>
      <c r="N2284"/>
      <c r="Y2284"/>
      <c r="Z2284"/>
      <c r="AK2284"/>
      <c r="AL2284"/>
      <c r="AW2284"/>
      <c r="AX2284"/>
      <c r="BI2284"/>
      <c r="BJ2284"/>
      <c r="BU2284"/>
      <c r="BV2284"/>
    </row>
    <row r="2285" spans="13:74">
      <c r="M2285"/>
      <c r="N2285"/>
      <c r="Y2285"/>
      <c r="Z2285"/>
      <c r="AK2285"/>
      <c r="AL2285"/>
      <c r="AW2285"/>
      <c r="AX2285"/>
      <c r="BI2285"/>
      <c r="BJ2285"/>
      <c r="BU2285"/>
      <c r="BV2285"/>
    </row>
    <row r="2286" spans="13:74">
      <c r="M2286"/>
      <c r="N2286"/>
      <c r="Y2286"/>
      <c r="Z2286"/>
      <c r="AK2286"/>
      <c r="AL2286"/>
      <c r="AW2286"/>
      <c r="AX2286"/>
      <c r="BI2286"/>
      <c r="BJ2286"/>
      <c r="BU2286"/>
      <c r="BV2286"/>
    </row>
    <row r="2287" spans="13:74">
      <c r="M2287"/>
      <c r="N2287"/>
      <c r="Y2287"/>
      <c r="Z2287"/>
      <c r="AK2287"/>
      <c r="AL2287"/>
      <c r="AW2287"/>
      <c r="AX2287"/>
      <c r="BI2287"/>
      <c r="BJ2287"/>
      <c r="BU2287"/>
      <c r="BV2287"/>
    </row>
    <row r="2288" spans="13:74">
      <c r="M2288"/>
      <c r="N2288"/>
      <c r="Y2288"/>
      <c r="Z2288"/>
      <c r="AK2288"/>
      <c r="AL2288"/>
      <c r="AW2288"/>
      <c r="AX2288"/>
      <c r="BI2288"/>
      <c r="BJ2288"/>
      <c r="BU2288"/>
      <c r="BV2288"/>
    </row>
    <row r="2289" spans="13:74">
      <c r="M2289"/>
      <c r="N2289"/>
      <c r="Y2289"/>
      <c r="Z2289"/>
      <c r="AK2289"/>
      <c r="AL2289"/>
      <c r="AW2289"/>
      <c r="AX2289"/>
      <c r="BI2289"/>
      <c r="BJ2289"/>
      <c r="BU2289"/>
      <c r="BV2289"/>
    </row>
    <row r="2290" spans="13:74">
      <c r="M2290"/>
      <c r="N2290"/>
      <c r="Y2290"/>
      <c r="Z2290"/>
      <c r="AK2290"/>
      <c r="AL2290"/>
      <c r="AW2290"/>
      <c r="AX2290"/>
      <c r="BI2290"/>
      <c r="BJ2290"/>
      <c r="BU2290"/>
      <c r="BV2290"/>
    </row>
    <row r="2291" spans="13:74">
      <c r="M2291"/>
      <c r="N2291"/>
      <c r="Y2291"/>
      <c r="Z2291"/>
      <c r="AK2291"/>
      <c r="AL2291"/>
      <c r="AW2291"/>
      <c r="AX2291"/>
      <c r="BI2291"/>
      <c r="BJ2291"/>
      <c r="BU2291"/>
      <c r="BV2291"/>
    </row>
    <row r="2292" spans="13:74">
      <c r="M2292"/>
      <c r="N2292"/>
      <c r="Y2292"/>
      <c r="Z2292"/>
      <c r="AK2292"/>
      <c r="AL2292"/>
      <c r="AW2292"/>
      <c r="AX2292"/>
      <c r="BI2292"/>
      <c r="BJ2292"/>
      <c r="BU2292"/>
      <c r="BV2292"/>
    </row>
    <row r="2293" spans="13:74">
      <c r="M2293"/>
      <c r="N2293"/>
      <c r="Y2293"/>
      <c r="Z2293"/>
      <c r="AK2293"/>
      <c r="AL2293"/>
      <c r="AW2293"/>
      <c r="AX2293"/>
      <c r="BI2293"/>
      <c r="BJ2293"/>
      <c r="BU2293"/>
      <c r="BV2293"/>
    </row>
    <row r="2294" spans="13:74">
      <c r="M2294"/>
      <c r="N2294"/>
      <c r="Y2294"/>
      <c r="Z2294"/>
      <c r="AK2294"/>
      <c r="AL2294"/>
      <c r="AW2294"/>
      <c r="AX2294"/>
      <c r="BI2294"/>
      <c r="BJ2294"/>
      <c r="BU2294"/>
      <c r="BV2294"/>
    </row>
    <row r="2295" spans="13:74">
      <c r="M2295"/>
      <c r="N2295"/>
      <c r="Y2295"/>
      <c r="Z2295"/>
      <c r="AK2295"/>
      <c r="AL2295"/>
      <c r="AW2295"/>
      <c r="AX2295"/>
      <c r="BI2295"/>
      <c r="BJ2295"/>
      <c r="BU2295"/>
      <c r="BV2295"/>
    </row>
    <row r="2296" spans="13:74">
      <c r="M2296"/>
      <c r="N2296"/>
      <c r="Y2296"/>
      <c r="Z2296"/>
      <c r="AK2296"/>
      <c r="AL2296"/>
      <c r="AW2296"/>
      <c r="AX2296"/>
      <c r="BI2296"/>
      <c r="BJ2296"/>
      <c r="BU2296"/>
      <c r="BV2296"/>
    </row>
    <row r="2297" spans="13:74">
      <c r="M2297"/>
      <c r="N2297"/>
      <c r="Y2297"/>
      <c r="Z2297"/>
      <c r="AK2297"/>
      <c r="AL2297"/>
      <c r="AW2297"/>
      <c r="AX2297"/>
      <c r="BI2297"/>
      <c r="BJ2297"/>
      <c r="BU2297"/>
      <c r="BV2297"/>
    </row>
    <row r="2298" spans="13:74">
      <c r="M2298"/>
      <c r="N2298"/>
      <c r="Y2298"/>
      <c r="Z2298"/>
      <c r="AK2298"/>
      <c r="AL2298"/>
      <c r="AW2298"/>
      <c r="AX2298"/>
      <c r="BI2298"/>
      <c r="BJ2298"/>
      <c r="BU2298"/>
      <c r="BV2298"/>
    </row>
    <row r="2299" spans="13:74">
      <c r="M2299"/>
      <c r="N2299"/>
      <c r="Y2299"/>
      <c r="Z2299"/>
      <c r="AK2299"/>
      <c r="AL2299"/>
      <c r="AW2299"/>
      <c r="AX2299"/>
      <c r="BI2299"/>
      <c r="BJ2299"/>
      <c r="BU2299"/>
      <c r="BV2299"/>
    </row>
    <row r="2300" spans="13:74">
      <c r="M2300"/>
      <c r="N2300"/>
      <c r="Y2300"/>
      <c r="Z2300"/>
      <c r="AK2300"/>
      <c r="AL2300"/>
      <c r="AW2300"/>
      <c r="AX2300"/>
      <c r="BI2300"/>
      <c r="BJ2300"/>
      <c r="BU2300"/>
      <c r="BV2300"/>
    </row>
    <row r="2301" spans="13:74">
      <c r="M2301"/>
      <c r="N2301"/>
      <c r="Y2301"/>
      <c r="Z2301"/>
      <c r="AK2301"/>
      <c r="AL2301"/>
      <c r="AW2301"/>
      <c r="AX2301"/>
      <c r="BI2301"/>
      <c r="BJ2301"/>
      <c r="BU2301"/>
      <c r="BV2301"/>
    </row>
    <row r="2302" spans="13:74">
      <c r="M2302"/>
      <c r="N2302"/>
      <c r="Y2302"/>
      <c r="Z2302"/>
      <c r="AK2302"/>
      <c r="AL2302"/>
      <c r="AW2302"/>
      <c r="AX2302"/>
      <c r="BI2302"/>
      <c r="BJ2302"/>
      <c r="BU2302"/>
      <c r="BV2302"/>
    </row>
    <row r="2303" spans="13:74">
      <c r="M2303"/>
      <c r="N2303"/>
      <c r="Y2303"/>
      <c r="Z2303"/>
      <c r="AK2303"/>
      <c r="AL2303"/>
      <c r="AW2303"/>
      <c r="AX2303"/>
      <c r="BI2303"/>
      <c r="BJ2303"/>
      <c r="BU2303"/>
      <c r="BV2303"/>
    </row>
    <row r="2304" spans="13:74">
      <c r="M2304"/>
      <c r="N2304"/>
      <c r="Y2304"/>
      <c r="Z2304"/>
      <c r="AK2304"/>
      <c r="AL2304"/>
      <c r="AW2304"/>
      <c r="AX2304"/>
      <c r="BI2304"/>
      <c r="BJ2304"/>
      <c r="BU2304"/>
      <c r="BV2304"/>
    </row>
    <row r="2305" spans="13:74">
      <c r="M2305"/>
      <c r="N2305"/>
      <c r="Y2305"/>
      <c r="Z2305"/>
      <c r="AK2305"/>
      <c r="AL2305"/>
      <c r="AW2305"/>
      <c r="AX2305"/>
      <c r="BI2305"/>
      <c r="BJ2305"/>
      <c r="BU2305"/>
      <c r="BV2305"/>
    </row>
    <row r="2306" spans="13:74">
      <c r="M2306"/>
      <c r="N2306"/>
      <c r="Y2306"/>
      <c r="Z2306"/>
      <c r="AK2306"/>
      <c r="AL2306"/>
      <c r="AW2306"/>
      <c r="AX2306"/>
      <c r="BI2306"/>
      <c r="BJ2306"/>
      <c r="BU2306"/>
      <c r="BV2306"/>
    </row>
    <row r="2307" spans="13:74">
      <c r="M2307"/>
      <c r="N2307"/>
      <c r="Y2307"/>
      <c r="Z2307"/>
      <c r="AK2307"/>
      <c r="AL2307"/>
      <c r="AW2307"/>
      <c r="AX2307"/>
      <c r="BI2307"/>
      <c r="BJ2307"/>
      <c r="BU2307"/>
      <c r="BV2307"/>
    </row>
    <row r="2308" spans="13:74">
      <c r="M2308"/>
      <c r="N2308"/>
      <c r="Y2308"/>
      <c r="Z2308"/>
      <c r="AK2308"/>
      <c r="AL2308"/>
      <c r="AW2308"/>
      <c r="AX2308"/>
      <c r="BI2308"/>
      <c r="BJ2308"/>
      <c r="BU2308"/>
      <c r="BV2308"/>
    </row>
    <row r="2309" spans="13:74">
      <c r="M2309"/>
      <c r="N2309"/>
      <c r="Y2309"/>
      <c r="Z2309"/>
      <c r="AK2309"/>
      <c r="AL2309"/>
      <c r="AW2309"/>
      <c r="AX2309"/>
      <c r="BI2309"/>
      <c r="BJ2309"/>
      <c r="BU2309"/>
      <c r="BV2309"/>
    </row>
    <row r="2310" spans="13:74">
      <c r="M2310"/>
      <c r="N2310"/>
      <c r="Y2310"/>
      <c r="Z2310"/>
      <c r="AK2310"/>
      <c r="AL2310"/>
      <c r="AW2310"/>
      <c r="AX2310"/>
      <c r="BI2310"/>
      <c r="BJ2310"/>
      <c r="BU2310"/>
      <c r="BV2310"/>
    </row>
    <row r="2311" spans="13:74">
      <c r="M2311"/>
      <c r="N2311"/>
      <c r="Y2311"/>
      <c r="Z2311"/>
      <c r="AK2311"/>
      <c r="AL2311"/>
      <c r="AW2311"/>
      <c r="AX2311"/>
      <c r="BI2311"/>
      <c r="BJ2311"/>
      <c r="BU2311"/>
      <c r="BV2311"/>
    </row>
    <row r="2312" spans="13:74">
      <c r="M2312"/>
      <c r="N2312"/>
      <c r="Y2312"/>
      <c r="Z2312"/>
      <c r="AK2312"/>
      <c r="AL2312"/>
      <c r="AW2312"/>
      <c r="AX2312"/>
      <c r="BI2312"/>
      <c r="BJ2312"/>
      <c r="BU2312"/>
      <c r="BV2312"/>
    </row>
    <row r="2313" spans="13:74">
      <c r="M2313"/>
      <c r="N2313"/>
      <c r="Y2313"/>
      <c r="Z2313"/>
      <c r="AK2313"/>
      <c r="AL2313"/>
      <c r="AW2313"/>
      <c r="AX2313"/>
      <c r="BI2313"/>
      <c r="BJ2313"/>
      <c r="BU2313"/>
      <c r="BV2313"/>
    </row>
    <row r="2314" spans="13:74">
      <c r="M2314"/>
      <c r="N2314"/>
      <c r="Y2314"/>
      <c r="Z2314"/>
      <c r="AK2314"/>
      <c r="AL2314"/>
      <c r="AW2314"/>
      <c r="AX2314"/>
      <c r="BI2314"/>
      <c r="BJ2314"/>
      <c r="BU2314"/>
      <c r="BV2314"/>
    </row>
    <row r="2315" spans="13:74">
      <c r="M2315"/>
      <c r="N2315"/>
      <c r="Y2315"/>
      <c r="Z2315"/>
      <c r="AK2315"/>
      <c r="AL2315"/>
      <c r="AW2315"/>
      <c r="AX2315"/>
      <c r="BI2315"/>
      <c r="BJ2315"/>
      <c r="BU2315"/>
      <c r="BV2315"/>
    </row>
    <row r="2316" spans="13:74">
      <c r="M2316"/>
      <c r="N2316"/>
      <c r="Y2316"/>
      <c r="Z2316"/>
      <c r="AK2316"/>
      <c r="AL2316"/>
      <c r="AW2316"/>
      <c r="AX2316"/>
      <c r="BI2316"/>
      <c r="BJ2316"/>
      <c r="BU2316"/>
      <c r="BV2316"/>
    </row>
    <row r="2317" spans="13:74">
      <c r="M2317"/>
      <c r="N2317"/>
      <c r="Y2317"/>
      <c r="Z2317"/>
      <c r="AK2317"/>
      <c r="AL2317"/>
      <c r="AW2317"/>
      <c r="AX2317"/>
      <c r="BI2317"/>
      <c r="BJ2317"/>
      <c r="BU2317"/>
      <c r="BV2317"/>
    </row>
    <row r="2318" spans="13:74">
      <c r="M2318"/>
      <c r="N2318"/>
      <c r="Y2318"/>
      <c r="Z2318"/>
      <c r="AK2318"/>
      <c r="AL2318"/>
      <c r="AW2318"/>
      <c r="AX2318"/>
      <c r="BI2318"/>
      <c r="BJ2318"/>
      <c r="BU2318"/>
      <c r="BV2318"/>
    </row>
    <row r="2319" spans="13:74">
      <c r="M2319"/>
      <c r="N2319"/>
      <c r="Y2319"/>
      <c r="Z2319"/>
      <c r="AK2319"/>
      <c r="AL2319"/>
      <c r="AW2319"/>
      <c r="AX2319"/>
      <c r="BI2319"/>
      <c r="BJ2319"/>
      <c r="BU2319"/>
      <c r="BV2319"/>
    </row>
    <row r="2320" spans="13:74">
      <c r="M2320"/>
      <c r="N2320"/>
      <c r="Y2320"/>
      <c r="Z2320"/>
      <c r="AK2320"/>
      <c r="AL2320"/>
      <c r="AW2320"/>
      <c r="AX2320"/>
      <c r="BI2320"/>
      <c r="BJ2320"/>
      <c r="BU2320"/>
      <c r="BV2320"/>
    </row>
    <row r="2321" spans="13:74">
      <c r="M2321"/>
      <c r="N2321"/>
      <c r="Y2321"/>
      <c r="Z2321"/>
      <c r="AK2321"/>
      <c r="AL2321"/>
      <c r="AW2321"/>
      <c r="AX2321"/>
      <c r="BI2321"/>
      <c r="BJ2321"/>
      <c r="BU2321"/>
      <c r="BV2321"/>
    </row>
    <row r="2322" spans="13:74">
      <c r="M2322"/>
      <c r="N2322"/>
      <c r="Y2322"/>
      <c r="Z2322"/>
      <c r="AK2322"/>
      <c r="AL2322"/>
      <c r="AW2322"/>
      <c r="AX2322"/>
      <c r="BI2322"/>
      <c r="BJ2322"/>
      <c r="BU2322"/>
      <c r="BV2322"/>
    </row>
    <row r="2323" spans="13:74">
      <c r="M2323"/>
      <c r="N2323"/>
      <c r="Y2323"/>
      <c r="Z2323"/>
      <c r="AK2323"/>
      <c r="AL2323"/>
      <c r="AW2323"/>
      <c r="AX2323"/>
      <c r="BI2323"/>
      <c r="BJ2323"/>
      <c r="BU2323"/>
      <c r="BV2323"/>
    </row>
    <row r="2324" spans="13:74">
      <c r="M2324"/>
      <c r="N2324"/>
      <c r="Y2324"/>
      <c r="Z2324"/>
      <c r="AK2324"/>
      <c r="AL2324"/>
      <c r="AW2324"/>
      <c r="AX2324"/>
      <c r="BI2324"/>
      <c r="BJ2324"/>
      <c r="BU2324"/>
      <c r="BV2324"/>
    </row>
    <row r="2325" spans="13:74">
      <c r="M2325"/>
      <c r="N2325"/>
      <c r="Y2325"/>
      <c r="Z2325"/>
      <c r="AK2325"/>
      <c r="AL2325"/>
      <c r="AW2325"/>
      <c r="AX2325"/>
      <c r="BI2325"/>
      <c r="BJ2325"/>
      <c r="BU2325"/>
      <c r="BV2325"/>
    </row>
    <row r="2326" spans="13:74">
      <c r="M2326"/>
      <c r="N2326"/>
      <c r="Y2326"/>
      <c r="Z2326"/>
      <c r="AK2326"/>
      <c r="AL2326"/>
      <c r="AW2326"/>
      <c r="AX2326"/>
      <c r="BI2326"/>
      <c r="BJ2326"/>
      <c r="BU2326"/>
      <c r="BV2326"/>
    </row>
    <row r="2327" spans="13:74">
      <c r="M2327"/>
      <c r="N2327"/>
      <c r="Y2327"/>
      <c r="Z2327"/>
      <c r="AK2327"/>
      <c r="AL2327"/>
      <c r="AW2327"/>
      <c r="AX2327"/>
      <c r="BI2327"/>
      <c r="BJ2327"/>
      <c r="BU2327"/>
      <c r="BV2327"/>
    </row>
    <row r="2328" spans="13:74">
      <c r="M2328"/>
      <c r="N2328"/>
      <c r="Y2328"/>
      <c r="Z2328"/>
      <c r="AK2328"/>
      <c r="AL2328"/>
      <c r="AW2328"/>
      <c r="AX2328"/>
      <c r="BI2328"/>
      <c r="BJ2328"/>
      <c r="BU2328"/>
      <c r="BV2328"/>
    </row>
    <row r="2329" spans="13:74">
      <c r="M2329"/>
      <c r="N2329"/>
      <c r="Y2329"/>
      <c r="Z2329"/>
      <c r="AK2329"/>
      <c r="AL2329"/>
      <c r="AW2329"/>
      <c r="AX2329"/>
      <c r="BI2329"/>
      <c r="BJ2329"/>
      <c r="BU2329"/>
      <c r="BV2329"/>
    </row>
    <row r="2330" spans="13:74">
      <c r="M2330"/>
      <c r="N2330"/>
      <c r="Y2330"/>
      <c r="Z2330"/>
      <c r="AK2330"/>
      <c r="AL2330"/>
      <c r="AW2330"/>
      <c r="AX2330"/>
      <c r="BI2330"/>
      <c r="BJ2330"/>
      <c r="BU2330"/>
      <c r="BV2330"/>
    </row>
    <row r="2331" spans="13:74">
      <c r="M2331"/>
      <c r="N2331"/>
      <c r="Y2331"/>
      <c r="Z2331"/>
      <c r="AK2331"/>
      <c r="AL2331"/>
      <c r="AW2331"/>
      <c r="AX2331"/>
      <c r="BI2331"/>
      <c r="BJ2331"/>
      <c r="BU2331"/>
      <c r="BV2331"/>
    </row>
    <row r="2332" spans="13:74">
      <c r="M2332"/>
      <c r="N2332"/>
      <c r="Y2332"/>
      <c r="Z2332"/>
      <c r="AK2332"/>
      <c r="AL2332"/>
      <c r="AW2332"/>
      <c r="AX2332"/>
      <c r="BI2332"/>
      <c r="BJ2332"/>
      <c r="BU2332"/>
      <c r="BV2332"/>
    </row>
    <row r="2333" spans="13:74">
      <c r="M2333"/>
      <c r="N2333"/>
      <c r="Y2333"/>
      <c r="Z2333"/>
      <c r="AK2333"/>
      <c r="AL2333"/>
      <c r="AW2333"/>
      <c r="AX2333"/>
      <c r="BI2333"/>
      <c r="BJ2333"/>
      <c r="BU2333"/>
      <c r="BV2333"/>
    </row>
    <row r="2334" spans="13:74">
      <c r="M2334"/>
      <c r="N2334"/>
      <c r="Y2334"/>
      <c r="Z2334"/>
      <c r="AK2334"/>
      <c r="AL2334"/>
      <c r="AW2334"/>
      <c r="AX2334"/>
      <c r="BI2334"/>
      <c r="BJ2334"/>
      <c r="BU2334"/>
      <c r="BV2334"/>
    </row>
    <row r="2335" spans="13:74">
      <c r="M2335"/>
      <c r="N2335"/>
      <c r="Y2335"/>
      <c r="Z2335"/>
      <c r="AK2335"/>
      <c r="AL2335"/>
      <c r="AW2335"/>
      <c r="AX2335"/>
      <c r="BI2335"/>
      <c r="BJ2335"/>
      <c r="BU2335"/>
      <c r="BV2335"/>
    </row>
    <row r="2336" spans="13:74">
      <c r="M2336"/>
      <c r="N2336"/>
      <c r="Y2336"/>
      <c r="Z2336"/>
      <c r="AK2336"/>
      <c r="AL2336"/>
      <c r="AW2336"/>
      <c r="AX2336"/>
      <c r="BI2336"/>
      <c r="BJ2336"/>
      <c r="BU2336"/>
      <c r="BV2336"/>
    </row>
    <row r="2337" spans="13:74">
      <c r="M2337"/>
      <c r="N2337"/>
      <c r="Y2337"/>
      <c r="Z2337"/>
      <c r="AK2337"/>
      <c r="AL2337"/>
      <c r="AW2337"/>
      <c r="AX2337"/>
      <c r="BI2337"/>
      <c r="BJ2337"/>
      <c r="BU2337"/>
      <c r="BV2337"/>
    </row>
    <row r="2338" spans="13:74">
      <c r="M2338"/>
      <c r="N2338"/>
      <c r="Y2338"/>
      <c r="Z2338"/>
      <c r="AK2338"/>
      <c r="AL2338"/>
      <c r="AW2338"/>
      <c r="AX2338"/>
      <c r="BI2338"/>
      <c r="BJ2338"/>
      <c r="BU2338"/>
      <c r="BV2338"/>
    </row>
    <row r="2339" spans="13:74">
      <c r="M2339"/>
      <c r="N2339"/>
      <c r="Y2339"/>
      <c r="Z2339"/>
      <c r="AK2339"/>
      <c r="AL2339"/>
      <c r="AW2339"/>
      <c r="AX2339"/>
      <c r="BI2339"/>
      <c r="BJ2339"/>
      <c r="BU2339"/>
      <c r="BV2339"/>
    </row>
    <row r="2340" spans="13:74">
      <c r="M2340"/>
      <c r="N2340"/>
      <c r="Y2340"/>
      <c r="Z2340"/>
      <c r="AK2340"/>
      <c r="AL2340"/>
      <c r="AW2340"/>
      <c r="AX2340"/>
      <c r="BI2340"/>
      <c r="BJ2340"/>
      <c r="BU2340"/>
      <c r="BV2340"/>
    </row>
    <row r="2341" spans="13:74">
      <c r="M2341"/>
      <c r="N2341"/>
      <c r="Y2341"/>
      <c r="Z2341"/>
      <c r="AK2341"/>
      <c r="AL2341"/>
      <c r="AW2341"/>
      <c r="AX2341"/>
      <c r="BI2341"/>
      <c r="BJ2341"/>
      <c r="BU2341"/>
      <c r="BV2341"/>
    </row>
    <row r="2342" spans="13:74">
      <c r="M2342"/>
      <c r="N2342"/>
      <c r="Y2342"/>
      <c r="Z2342"/>
      <c r="AK2342"/>
      <c r="AL2342"/>
      <c r="AW2342"/>
      <c r="AX2342"/>
      <c r="BI2342"/>
      <c r="BJ2342"/>
      <c r="BU2342"/>
      <c r="BV2342"/>
    </row>
    <row r="2343" spans="13:74">
      <c r="M2343"/>
      <c r="N2343"/>
      <c r="Y2343"/>
      <c r="Z2343"/>
      <c r="AK2343"/>
      <c r="AL2343"/>
      <c r="AW2343"/>
      <c r="AX2343"/>
      <c r="BI2343"/>
      <c r="BJ2343"/>
      <c r="BU2343"/>
      <c r="BV2343"/>
    </row>
    <row r="2344" spans="13:74">
      <c r="M2344"/>
      <c r="N2344"/>
      <c r="Y2344"/>
      <c r="Z2344"/>
      <c r="AK2344"/>
      <c r="AL2344"/>
      <c r="AW2344"/>
      <c r="AX2344"/>
      <c r="BI2344"/>
      <c r="BJ2344"/>
      <c r="BU2344"/>
      <c r="BV2344"/>
    </row>
    <row r="2345" spans="13:74">
      <c r="M2345"/>
      <c r="N2345"/>
      <c r="Y2345"/>
      <c r="Z2345"/>
      <c r="AK2345"/>
      <c r="AL2345"/>
      <c r="AW2345"/>
      <c r="AX2345"/>
      <c r="BI2345"/>
      <c r="BJ2345"/>
      <c r="BU2345"/>
      <c r="BV2345"/>
    </row>
    <row r="2346" spans="13:74">
      <c r="M2346"/>
      <c r="N2346"/>
      <c r="Y2346"/>
      <c r="Z2346"/>
      <c r="AK2346"/>
      <c r="AL2346"/>
      <c r="AW2346"/>
      <c r="AX2346"/>
      <c r="BI2346"/>
      <c r="BJ2346"/>
      <c r="BU2346"/>
      <c r="BV2346"/>
    </row>
    <row r="2347" spans="13:74">
      <c r="M2347"/>
      <c r="N2347"/>
      <c r="Y2347"/>
      <c r="Z2347"/>
      <c r="AK2347"/>
      <c r="AL2347"/>
      <c r="AW2347"/>
      <c r="AX2347"/>
      <c r="BI2347"/>
      <c r="BJ2347"/>
      <c r="BU2347"/>
      <c r="BV2347"/>
    </row>
    <row r="2348" spans="13:74">
      <c r="M2348"/>
      <c r="N2348"/>
      <c r="Y2348"/>
      <c r="Z2348"/>
      <c r="AK2348"/>
      <c r="AL2348"/>
      <c r="AW2348"/>
      <c r="AX2348"/>
      <c r="BI2348"/>
      <c r="BJ2348"/>
      <c r="BU2348"/>
      <c r="BV2348"/>
    </row>
    <row r="2349" spans="13:74">
      <c r="M2349"/>
      <c r="N2349"/>
      <c r="Y2349"/>
      <c r="Z2349"/>
      <c r="AK2349"/>
      <c r="AL2349"/>
      <c r="AW2349"/>
      <c r="AX2349"/>
      <c r="BI2349"/>
      <c r="BJ2349"/>
      <c r="BU2349"/>
      <c r="BV2349"/>
    </row>
    <row r="2350" spans="13:74">
      <c r="M2350"/>
      <c r="N2350"/>
      <c r="Y2350"/>
      <c r="Z2350"/>
      <c r="AK2350"/>
      <c r="AL2350"/>
      <c r="AW2350"/>
      <c r="AX2350"/>
      <c r="BI2350"/>
      <c r="BJ2350"/>
      <c r="BU2350"/>
      <c r="BV2350"/>
    </row>
    <row r="2351" spans="13:74">
      <c r="M2351"/>
      <c r="N2351"/>
      <c r="Y2351"/>
      <c r="Z2351"/>
      <c r="AK2351"/>
      <c r="AL2351"/>
      <c r="AW2351"/>
      <c r="AX2351"/>
      <c r="BI2351"/>
      <c r="BJ2351"/>
      <c r="BU2351"/>
      <c r="BV2351"/>
    </row>
    <row r="2352" spans="13:74">
      <c r="M2352"/>
      <c r="N2352"/>
      <c r="Y2352"/>
      <c r="Z2352"/>
      <c r="AK2352"/>
      <c r="AL2352"/>
      <c r="AW2352"/>
      <c r="AX2352"/>
      <c r="BI2352"/>
      <c r="BJ2352"/>
      <c r="BU2352"/>
      <c r="BV2352"/>
    </row>
    <row r="2353" spans="13:74">
      <c r="M2353"/>
      <c r="N2353"/>
      <c r="Y2353"/>
      <c r="Z2353"/>
      <c r="AK2353"/>
      <c r="AL2353"/>
      <c r="AW2353"/>
      <c r="AX2353"/>
      <c r="BI2353"/>
      <c r="BJ2353"/>
      <c r="BU2353"/>
      <c r="BV2353"/>
    </row>
    <row r="2354" spans="13:74">
      <c r="M2354"/>
      <c r="N2354"/>
      <c r="Y2354"/>
      <c r="Z2354"/>
      <c r="AK2354"/>
      <c r="AL2354"/>
      <c r="AW2354"/>
      <c r="AX2354"/>
      <c r="BI2354"/>
      <c r="BJ2354"/>
      <c r="BU2354"/>
      <c r="BV2354"/>
    </row>
    <row r="2355" spans="13:74">
      <c r="M2355"/>
      <c r="N2355"/>
      <c r="Y2355"/>
      <c r="Z2355"/>
      <c r="AK2355"/>
      <c r="AL2355"/>
      <c r="AW2355"/>
      <c r="AX2355"/>
      <c r="BI2355"/>
      <c r="BJ2355"/>
      <c r="BU2355"/>
      <c r="BV2355"/>
    </row>
    <row r="2356" spans="13:74">
      <c r="M2356"/>
      <c r="N2356"/>
      <c r="Y2356"/>
      <c r="Z2356"/>
      <c r="AK2356"/>
      <c r="AL2356"/>
      <c r="AW2356"/>
      <c r="AX2356"/>
      <c r="BI2356"/>
      <c r="BJ2356"/>
      <c r="BU2356"/>
      <c r="BV2356"/>
    </row>
    <row r="2357" spans="13:74">
      <c r="M2357"/>
      <c r="N2357"/>
      <c r="Y2357"/>
      <c r="Z2357"/>
      <c r="AK2357"/>
      <c r="AL2357"/>
      <c r="AW2357"/>
      <c r="AX2357"/>
      <c r="BI2357"/>
      <c r="BJ2357"/>
      <c r="BU2357"/>
      <c r="BV2357"/>
    </row>
    <row r="2358" spans="13:74">
      <c r="M2358"/>
      <c r="N2358"/>
      <c r="Y2358"/>
      <c r="Z2358"/>
      <c r="AK2358"/>
      <c r="AL2358"/>
      <c r="AW2358"/>
      <c r="AX2358"/>
      <c r="BI2358"/>
      <c r="BJ2358"/>
      <c r="BU2358"/>
      <c r="BV2358"/>
    </row>
    <row r="2359" spans="13:74">
      <c r="M2359"/>
      <c r="N2359"/>
      <c r="Y2359"/>
      <c r="Z2359"/>
      <c r="AK2359"/>
      <c r="AL2359"/>
      <c r="AW2359"/>
      <c r="AX2359"/>
      <c r="BI2359"/>
      <c r="BJ2359"/>
      <c r="BU2359"/>
      <c r="BV2359"/>
    </row>
    <row r="2360" spans="13:74">
      <c r="M2360"/>
      <c r="N2360"/>
      <c r="Y2360"/>
      <c r="Z2360"/>
      <c r="AK2360"/>
      <c r="AL2360"/>
      <c r="AW2360"/>
      <c r="AX2360"/>
      <c r="BI2360"/>
      <c r="BJ2360"/>
      <c r="BU2360"/>
      <c r="BV2360"/>
    </row>
    <row r="2361" spans="13:74">
      <c r="M2361"/>
      <c r="N2361"/>
      <c r="Y2361"/>
      <c r="Z2361"/>
      <c r="AK2361"/>
      <c r="AL2361"/>
      <c r="AW2361"/>
      <c r="AX2361"/>
      <c r="BI2361"/>
      <c r="BJ2361"/>
      <c r="BU2361"/>
      <c r="BV2361"/>
    </row>
    <row r="2362" spans="13:74">
      <c r="M2362"/>
      <c r="N2362"/>
      <c r="Y2362"/>
      <c r="Z2362"/>
      <c r="AK2362"/>
      <c r="AL2362"/>
      <c r="AW2362"/>
      <c r="AX2362"/>
      <c r="BI2362"/>
      <c r="BJ2362"/>
      <c r="BU2362"/>
      <c r="BV2362"/>
    </row>
    <row r="2363" spans="13:74">
      <c r="M2363"/>
      <c r="N2363"/>
      <c r="Y2363"/>
      <c r="Z2363"/>
      <c r="AK2363"/>
      <c r="AL2363"/>
      <c r="AW2363"/>
      <c r="AX2363"/>
      <c r="BI2363"/>
      <c r="BJ2363"/>
      <c r="BU2363"/>
      <c r="BV2363"/>
    </row>
    <row r="2364" spans="13:74">
      <c r="M2364"/>
      <c r="N2364"/>
      <c r="Y2364"/>
      <c r="Z2364"/>
      <c r="AK2364"/>
      <c r="AL2364"/>
      <c r="AW2364"/>
      <c r="AX2364"/>
      <c r="BI2364"/>
      <c r="BJ2364"/>
      <c r="BU2364"/>
      <c r="BV2364"/>
    </row>
    <row r="2365" spans="13:74">
      <c r="M2365"/>
      <c r="N2365"/>
      <c r="Y2365"/>
      <c r="Z2365"/>
      <c r="AK2365"/>
      <c r="AL2365"/>
      <c r="AW2365"/>
      <c r="AX2365"/>
      <c r="BI2365"/>
      <c r="BJ2365"/>
      <c r="BU2365"/>
      <c r="BV2365"/>
    </row>
    <row r="2366" spans="13:74">
      <c r="M2366"/>
      <c r="N2366"/>
      <c r="Y2366"/>
      <c r="Z2366"/>
      <c r="AK2366"/>
      <c r="AL2366"/>
      <c r="AW2366"/>
      <c r="AX2366"/>
      <c r="BI2366"/>
      <c r="BJ2366"/>
      <c r="BU2366"/>
      <c r="BV2366"/>
    </row>
    <row r="2367" spans="13:74">
      <c r="M2367"/>
      <c r="N2367"/>
      <c r="Y2367"/>
      <c r="Z2367"/>
      <c r="AK2367"/>
      <c r="AL2367"/>
      <c r="AW2367"/>
      <c r="AX2367"/>
      <c r="BI2367"/>
      <c r="BJ2367"/>
      <c r="BU2367"/>
      <c r="BV2367"/>
    </row>
    <row r="2368" spans="13:74">
      <c r="M2368"/>
      <c r="N2368"/>
      <c r="Y2368"/>
      <c r="Z2368"/>
      <c r="AK2368"/>
      <c r="AL2368"/>
      <c r="AW2368"/>
      <c r="AX2368"/>
      <c r="BI2368"/>
      <c r="BJ2368"/>
      <c r="BU2368"/>
      <c r="BV2368"/>
    </row>
    <row r="2369" spans="13:74">
      <c r="M2369"/>
      <c r="N2369"/>
      <c r="Y2369"/>
      <c r="Z2369"/>
      <c r="AK2369"/>
      <c r="AL2369"/>
      <c r="AW2369"/>
      <c r="AX2369"/>
      <c r="BI2369"/>
      <c r="BJ2369"/>
      <c r="BU2369"/>
      <c r="BV2369"/>
    </row>
    <row r="2370" spans="13:74">
      <c r="M2370"/>
      <c r="N2370"/>
      <c r="Y2370"/>
      <c r="Z2370"/>
      <c r="AK2370"/>
      <c r="AL2370"/>
      <c r="AW2370"/>
      <c r="AX2370"/>
      <c r="BI2370"/>
      <c r="BJ2370"/>
      <c r="BU2370"/>
      <c r="BV2370"/>
    </row>
    <row r="2371" spans="13:74">
      <c r="M2371"/>
      <c r="N2371"/>
      <c r="Y2371"/>
      <c r="Z2371"/>
      <c r="AK2371"/>
      <c r="AL2371"/>
      <c r="AW2371"/>
      <c r="AX2371"/>
      <c r="BI2371"/>
      <c r="BJ2371"/>
      <c r="BU2371"/>
      <c r="BV2371"/>
    </row>
    <row r="2372" spans="13:74">
      <c r="M2372"/>
      <c r="N2372"/>
      <c r="Y2372"/>
      <c r="Z2372"/>
      <c r="AK2372"/>
      <c r="AL2372"/>
      <c r="AW2372"/>
      <c r="AX2372"/>
      <c r="BI2372"/>
      <c r="BJ2372"/>
      <c r="BU2372"/>
      <c r="BV2372"/>
    </row>
    <row r="2373" spans="13:74">
      <c r="M2373"/>
      <c r="N2373"/>
      <c r="Y2373"/>
      <c r="Z2373"/>
      <c r="AK2373"/>
      <c r="AL2373"/>
      <c r="AW2373"/>
      <c r="AX2373"/>
      <c r="BI2373"/>
      <c r="BJ2373"/>
      <c r="BU2373"/>
      <c r="BV2373"/>
    </row>
    <row r="2374" spans="13:74">
      <c r="M2374"/>
      <c r="N2374"/>
      <c r="Y2374"/>
      <c r="Z2374"/>
      <c r="AK2374"/>
      <c r="AL2374"/>
      <c r="AW2374"/>
      <c r="AX2374"/>
      <c r="BI2374"/>
      <c r="BJ2374"/>
      <c r="BU2374"/>
      <c r="BV2374"/>
    </row>
    <row r="2375" spans="13:74">
      <c r="M2375"/>
      <c r="N2375"/>
      <c r="Y2375"/>
      <c r="Z2375"/>
      <c r="AK2375"/>
      <c r="AL2375"/>
      <c r="AW2375"/>
      <c r="AX2375"/>
      <c r="BI2375"/>
      <c r="BJ2375"/>
      <c r="BU2375"/>
      <c r="BV2375"/>
    </row>
    <row r="2376" spans="13:74">
      <c r="M2376"/>
      <c r="N2376"/>
      <c r="Y2376"/>
      <c r="Z2376"/>
      <c r="AK2376"/>
      <c r="AL2376"/>
      <c r="AW2376"/>
      <c r="AX2376"/>
      <c r="BI2376"/>
      <c r="BJ2376"/>
      <c r="BU2376"/>
      <c r="BV2376"/>
    </row>
    <row r="2377" spans="13:74">
      <c r="M2377"/>
      <c r="N2377"/>
      <c r="Y2377"/>
      <c r="Z2377"/>
      <c r="AK2377"/>
      <c r="AL2377"/>
      <c r="AW2377"/>
      <c r="AX2377"/>
      <c r="BI2377"/>
      <c r="BJ2377"/>
      <c r="BU2377"/>
      <c r="BV2377"/>
    </row>
    <row r="2378" spans="13:74">
      <c r="M2378"/>
      <c r="N2378"/>
      <c r="Y2378"/>
      <c r="Z2378"/>
      <c r="AK2378"/>
      <c r="AL2378"/>
      <c r="AW2378"/>
      <c r="AX2378"/>
      <c r="BI2378"/>
      <c r="BJ2378"/>
      <c r="BU2378"/>
      <c r="BV2378"/>
    </row>
    <row r="2379" spans="13:74">
      <c r="M2379"/>
      <c r="N2379"/>
      <c r="Y2379"/>
      <c r="Z2379"/>
      <c r="AK2379"/>
      <c r="AL2379"/>
      <c r="AW2379"/>
      <c r="AX2379"/>
      <c r="BI2379"/>
      <c r="BJ2379"/>
      <c r="BU2379"/>
      <c r="BV2379"/>
    </row>
    <row r="2380" spans="13:74">
      <c r="M2380"/>
      <c r="N2380"/>
      <c r="Y2380"/>
      <c r="Z2380"/>
      <c r="AK2380"/>
      <c r="AL2380"/>
      <c r="AW2380"/>
      <c r="AX2380"/>
      <c r="BI2380"/>
      <c r="BJ2380"/>
      <c r="BU2380"/>
      <c r="BV2380"/>
    </row>
    <row r="2381" spans="13:74">
      <c r="M2381"/>
      <c r="N2381"/>
      <c r="Y2381"/>
      <c r="Z2381"/>
      <c r="AK2381"/>
      <c r="AL2381"/>
      <c r="AW2381"/>
      <c r="AX2381"/>
      <c r="BI2381"/>
      <c r="BJ2381"/>
      <c r="BU2381"/>
      <c r="BV2381"/>
    </row>
    <row r="2382" spans="13:74">
      <c r="M2382"/>
      <c r="N2382"/>
      <c r="Y2382"/>
      <c r="Z2382"/>
      <c r="AK2382"/>
      <c r="AL2382"/>
      <c r="AW2382"/>
      <c r="AX2382"/>
      <c r="BI2382"/>
      <c r="BJ2382"/>
      <c r="BU2382"/>
      <c r="BV2382"/>
    </row>
    <row r="2383" spans="13:74">
      <c r="M2383"/>
      <c r="N2383"/>
      <c r="Y2383"/>
      <c r="Z2383"/>
      <c r="AK2383"/>
      <c r="AL2383"/>
      <c r="AW2383"/>
      <c r="AX2383"/>
      <c r="BI2383"/>
      <c r="BJ2383"/>
      <c r="BU2383"/>
      <c r="BV2383"/>
    </row>
    <row r="2384" spans="13:74">
      <c r="M2384"/>
      <c r="N2384"/>
      <c r="Y2384"/>
      <c r="Z2384"/>
      <c r="AK2384"/>
      <c r="AL2384"/>
      <c r="AW2384"/>
      <c r="AX2384"/>
      <c r="BI2384"/>
      <c r="BJ2384"/>
      <c r="BU2384"/>
      <c r="BV2384"/>
    </row>
    <row r="2385" spans="13:74">
      <c r="M2385"/>
      <c r="N2385"/>
      <c r="Y2385"/>
      <c r="Z2385"/>
      <c r="AK2385"/>
      <c r="AL2385"/>
      <c r="AW2385"/>
      <c r="AX2385"/>
      <c r="BI2385"/>
      <c r="BJ2385"/>
      <c r="BU2385"/>
      <c r="BV2385"/>
    </row>
    <row r="2386" spans="13:74">
      <c r="M2386"/>
      <c r="N2386"/>
      <c r="Y2386"/>
      <c r="Z2386"/>
      <c r="AK2386"/>
      <c r="AL2386"/>
      <c r="AW2386"/>
      <c r="AX2386"/>
      <c r="BI2386"/>
      <c r="BJ2386"/>
      <c r="BU2386"/>
      <c r="BV2386"/>
    </row>
    <row r="2387" spans="13:74">
      <c r="M2387"/>
      <c r="N2387"/>
      <c r="Y2387"/>
      <c r="Z2387"/>
      <c r="AK2387"/>
      <c r="AL2387"/>
      <c r="AW2387"/>
      <c r="AX2387"/>
      <c r="BI2387"/>
      <c r="BJ2387"/>
      <c r="BU2387"/>
      <c r="BV2387"/>
    </row>
    <row r="2388" spans="13:74">
      <c r="M2388"/>
      <c r="N2388"/>
      <c r="Y2388"/>
      <c r="Z2388"/>
      <c r="AK2388"/>
      <c r="AL2388"/>
      <c r="AW2388"/>
      <c r="AX2388"/>
      <c r="BI2388"/>
      <c r="BJ2388"/>
      <c r="BU2388"/>
      <c r="BV2388"/>
    </row>
    <row r="2389" spans="13:74">
      <c r="M2389"/>
      <c r="N2389"/>
      <c r="Y2389"/>
      <c r="Z2389"/>
      <c r="AK2389"/>
      <c r="AL2389"/>
      <c r="AW2389"/>
      <c r="AX2389"/>
      <c r="BI2389"/>
      <c r="BJ2389"/>
      <c r="BU2389"/>
      <c r="BV2389"/>
    </row>
    <row r="2390" spans="13:74">
      <c r="M2390"/>
      <c r="N2390"/>
      <c r="Y2390"/>
      <c r="Z2390"/>
      <c r="AK2390"/>
      <c r="AL2390"/>
      <c r="AW2390"/>
      <c r="AX2390"/>
      <c r="BI2390"/>
      <c r="BJ2390"/>
      <c r="BU2390"/>
      <c r="BV2390"/>
    </row>
    <row r="2391" spans="13:74">
      <c r="M2391"/>
      <c r="N2391"/>
      <c r="Y2391"/>
      <c r="Z2391"/>
      <c r="AK2391"/>
      <c r="AL2391"/>
      <c r="AW2391"/>
      <c r="AX2391"/>
      <c r="BI2391"/>
      <c r="BJ2391"/>
      <c r="BU2391"/>
      <c r="BV2391"/>
    </row>
    <row r="2392" spans="13:74">
      <c r="M2392"/>
      <c r="N2392"/>
      <c r="Y2392"/>
      <c r="Z2392"/>
      <c r="AK2392"/>
      <c r="AL2392"/>
      <c r="AW2392"/>
      <c r="AX2392"/>
      <c r="BI2392"/>
      <c r="BJ2392"/>
      <c r="BU2392"/>
      <c r="BV2392"/>
    </row>
    <row r="2393" spans="13:74">
      <c r="M2393"/>
      <c r="N2393"/>
      <c r="Y2393"/>
      <c r="Z2393"/>
      <c r="AK2393"/>
      <c r="AL2393"/>
      <c r="AW2393"/>
      <c r="AX2393"/>
      <c r="BI2393"/>
      <c r="BJ2393"/>
      <c r="BU2393"/>
      <c r="BV2393"/>
    </row>
    <row r="2394" spans="13:74">
      <c r="M2394"/>
      <c r="N2394"/>
      <c r="Y2394"/>
      <c r="Z2394"/>
      <c r="AK2394"/>
      <c r="AL2394"/>
      <c r="AW2394"/>
      <c r="AX2394"/>
      <c r="BI2394"/>
      <c r="BJ2394"/>
      <c r="BU2394"/>
      <c r="BV2394"/>
    </row>
    <row r="2395" spans="13:74">
      <c r="M2395"/>
      <c r="N2395"/>
      <c r="Y2395"/>
      <c r="Z2395"/>
      <c r="AK2395"/>
      <c r="AL2395"/>
      <c r="AW2395"/>
      <c r="AX2395"/>
      <c r="BI2395"/>
      <c r="BJ2395"/>
      <c r="BU2395"/>
      <c r="BV2395"/>
    </row>
    <row r="2396" spans="13:74">
      <c r="M2396"/>
      <c r="N2396"/>
      <c r="Y2396"/>
      <c r="Z2396"/>
      <c r="AK2396"/>
      <c r="AL2396"/>
      <c r="AW2396"/>
      <c r="AX2396"/>
      <c r="BI2396"/>
      <c r="BJ2396"/>
      <c r="BU2396"/>
      <c r="BV2396"/>
    </row>
    <row r="2397" spans="13:74">
      <c r="M2397"/>
      <c r="N2397"/>
      <c r="Y2397"/>
      <c r="Z2397"/>
      <c r="AK2397"/>
      <c r="AL2397"/>
      <c r="AW2397"/>
      <c r="AX2397"/>
      <c r="BI2397"/>
      <c r="BJ2397"/>
      <c r="BU2397"/>
      <c r="BV2397"/>
    </row>
    <row r="2398" spans="13:74">
      <c r="M2398"/>
      <c r="N2398"/>
      <c r="Y2398"/>
      <c r="Z2398"/>
      <c r="AK2398"/>
      <c r="AL2398"/>
      <c r="AW2398"/>
      <c r="AX2398"/>
      <c r="BI2398"/>
      <c r="BJ2398"/>
      <c r="BU2398"/>
      <c r="BV2398"/>
    </row>
    <row r="2399" spans="13:74">
      <c r="M2399"/>
      <c r="N2399"/>
      <c r="Y2399"/>
      <c r="Z2399"/>
      <c r="AK2399"/>
      <c r="AL2399"/>
      <c r="AW2399"/>
      <c r="AX2399"/>
      <c r="BI2399"/>
      <c r="BJ2399"/>
      <c r="BU2399"/>
      <c r="BV2399"/>
    </row>
    <row r="2400" spans="13:74">
      <c r="M2400"/>
      <c r="N2400"/>
      <c r="Y2400"/>
      <c r="Z2400"/>
      <c r="AK2400"/>
      <c r="AL2400"/>
      <c r="AW2400"/>
      <c r="AX2400"/>
      <c r="BI2400"/>
      <c r="BJ2400"/>
      <c r="BU2400"/>
      <c r="BV2400"/>
    </row>
    <row r="2401" spans="13:74">
      <c r="M2401"/>
      <c r="N2401"/>
      <c r="Y2401"/>
      <c r="Z2401"/>
      <c r="AK2401"/>
      <c r="AL2401"/>
      <c r="AW2401"/>
      <c r="AX2401"/>
      <c r="BI2401"/>
      <c r="BJ2401"/>
      <c r="BU2401"/>
      <c r="BV2401"/>
    </row>
    <row r="2402" spans="13:74">
      <c r="M2402"/>
      <c r="N2402"/>
      <c r="Y2402"/>
      <c r="Z2402"/>
      <c r="AK2402"/>
      <c r="AL2402"/>
      <c r="AW2402"/>
      <c r="AX2402"/>
      <c r="BI2402"/>
      <c r="BJ2402"/>
      <c r="BU2402"/>
      <c r="BV2402"/>
    </row>
    <row r="2403" spans="13:74">
      <c r="M2403"/>
      <c r="N2403"/>
      <c r="Y2403"/>
      <c r="Z2403"/>
      <c r="AK2403"/>
      <c r="AL2403"/>
      <c r="AW2403"/>
      <c r="AX2403"/>
      <c r="BI2403"/>
      <c r="BJ2403"/>
      <c r="BU2403"/>
      <c r="BV2403"/>
    </row>
    <row r="2404" spans="13:74">
      <c r="M2404"/>
      <c r="N2404"/>
      <c r="Y2404"/>
      <c r="Z2404"/>
      <c r="AK2404"/>
      <c r="AL2404"/>
      <c r="AW2404"/>
      <c r="AX2404"/>
      <c r="BI2404"/>
      <c r="BJ2404"/>
      <c r="BU2404"/>
      <c r="BV2404"/>
    </row>
    <row r="2405" spans="13:74">
      <c r="M2405"/>
      <c r="N2405"/>
      <c r="Y2405"/>
      <c r="Z2405"/>
      <c r="AK2405"/>
      <c r="AL2405"/>
      <c r="AW2405"/>
      <c r="AX2405"/>
      <c r="BI2405"/>
      <c r="BJ2405"/>
      <c r="BU2405"/>
      <c r="BV2405"/>
    </row>
    <row r="2406" spans="13:74">
      <c r="M2406"/>
      <c r="N2406"/>
      <c r="Y2406"/>
      <c r="Z2406"/>
      <c r="AK2406"/>
      <c r="AL2406"/>
      <c r="AW2406"/>
      <c r="AX2406"/>
      <c r="BI2406"/>
      <c r="BJ2406"/>
      <c r="BU2406"/>
      <c r="BV2406"/>
    </row>
    <row r="2407" spans="13:74">
      <c r="M2407"/>
      <c r="N2407"/>
      <c r="Y2407"/>
      <c r="Z2407"/>
      <c r="AK2407"/>
      <c r="AL2407"/>
      <c r="AW2407"/>
      <c r="AX2407"/>
      <c r="BI2407"/>
      <c r="BJ2407"/>
      <c r="BU2407"/>
      <c r="BV2407"/>
    </row>
    <row r="2408" spans="13:74">
      <c r="M2408"/>
      <c r="N2408"/>
      <c r="Y2408"/>
      <c r="Z2408"/>
      <c r="AK2408"/>
      <c r="AL2408"/>
      <c r="AW2408"/>
      <c r="AX2408"/>
      <c r="BI2408"/>
      <c r="BJ2408"/>
      <c r="BU2408"/>
      <c r="BV2408"/>
    </row>
    <row r="2409" spans="13:74">
      <c r="M2409"/>
      <c r="N2409"/>
      <c r="Y2409"/>
      <c r="Z2409"/>
      <c r="AK2409"/>
      <c r="AL2409"/>
      <c r="AW2409"/>
      <c r="AX2409"/>
      <c r="BI2409"/>
      <c r="BJ2409"/>
      <c r="BU2409"/>
      <c r="BV2409"/>
    </row>
    <row r="2410" spans="13:74">
      <c r="M2410"/>
      <c r="N2410"/>
      <c r="Y2410"/>
      <c r="Z2410"/>
      <c r="AK2410"/>
      <c r="AL2410"/>
      <c r="AW2410"/>
      <c r="AX2410"/>
      <c r="BI2410"/>
      <c r="BJ2410"/>
      <c r="BU2410"/>
      <c r="BV2410"/>
    </row>
    <row r="2411" spans="13:74">
      <c r="M2411"/>
      <c r="N2411"/>
      <c r="Y2411"/>
      <c r="Z2411"/>
      <c r="AK2411"/>
      <c r="AL2411"/>
      <c r="AW2411"/>
      <c r="AX2411"/>
      <c r="BI2411"/>
      <c r="BJ2411"/>
      <c r="BU2411"/>
      <c r="BV2411"/>
    </row>
    <row r="2412" spans="13:74">
      <c r="M2412"/>
      <c r="N2412"/>
      <c r="Y2412"/>
      <c r="Z2412"/>
      <c r="AK2412"/>
      <c r="AL2412"/>
      <c r="AW2412"/>
      <c r="AX2412"/>
      <c r="BI2412"/>
      <c r="BJ2412"/>
      <c r="BU2412"/>
      <c r="BV2412"/>
    </row>
    <row r="2413" spans="13:74">
      <c r="M2413"/>
      <c r="N2413"/>
      <c r="Y2413"/>
      <c r="Z2413"/>
      <c r="AK2413"/>
      <c r="AL2413"/>
      <c r="AW2413"/>
      <c r="AX2413"/>
      <c r="BI2413"/>
      <c r="BJ2413"/>
      <c r="BU2413"/>
      <c r="BV2413"/>
    </row>
    <row r="2414" spans="13:74">
      <c r="M2414"/>
      <c r="N2414"/>
      <c r="Y2414"/>
      <c r="Z2414"/>
      <c r="AK2414"/>
      <c r="AL2414"/>
      <c r="AW2414"/>
      <c r="AX2414"/>
      <c r="BI2414"/>
      <c r="BJ2414"/>
      <c r="BU2414"/>
      <c r="BV2414"/>
    </row>
    <row r="2415" spans="13:74">
      <c r="M2415"/>
      <c r="N2415"/>
      <c r="Y2415"/>
      <c r="Z2415"/>
      <c r="AK2415"/>
      <c r="AL2415"/>
      <c r="AW2415"/>
      <c r="AX2415"/>
      <c r="BI2415"/>
      <c r="BJ2415"/>
      <c r="BU2415"/>
      <c r="BV2415"/>
    </row>
    <row r="2416" spans="13:74">
      <c r="M2416"/>
      <c r="N2416"/>
      <c r="Y2416"/>
      <c r="Z2416"/>
      <c r="AK2416"/>
      <c r="AL2416"/>
      <c r="AW2416"/>
      <c r="AX2416"/>
      <c r="BI2416"/>
      <c r="BJ2416"/>
      <c r="BU2416"/>
      <c r="BV2416"/>
    </row>
    <row r="2417" spans="13:74">
      <c r="M2417"/>
      <c r="N2417"/>
      <c r="Y2417"/>
      <c r="Z2417"/>
      <c r="AK2417"/>
      <c r="AL2417"/>
      <c r="AW2417"/>
      <c r="AX2417"/>
      <c r="BI2417"/>
      <c r="BJ2417"/>
      <c r="BU2417"/>
      <c r="BV2417"/>
    </row>
    <row r="2418" spans="13:74">
      <c r="M2418"/>
      <c r="N2418"/>
      <c r="Y2418"/>
      <c r="Z2418"/>
      <c r="AK2418"/>
      <c r="AL2418"/>
      <c r="AW2418"/>
      <c r="AX2418"/>
      <c r="BI2418"/>
      <c r="BJ2418"/>
      <c r="BU2418"/>
      <c r="BV2418"/>
    </row>
    <row r="2419" spans="13:74">
      <c r="M2419"/>
      <c r="N2419"/>
      <c r="Y2419"/>
      <c r="Z2419"/>
      <c r="AK2419"/>
      <c r="AL2419"/>
      <c r="AW2419"/>
      <c r="AX2419"/>
      <c r="BI2419"/>
      <c r="BJ2419"/>
      <c r="BU2419"/>
      <c r="BV2419"/>
    </row>
    <row r="2420" spans="13:74">
      <c r="M2420"/>
      <c r="N2420"/>
      <c r="Y2420"/>
      <c r="Z2420"/>
      <c r="AK2420"/>
      <c r="AL2420"/>
      <c r="AW2420"/>
      <c r="AX2420"/>
      <c r="BI2420"/>
      <c r="BJ2420"/>
      <c r="BU2420"/>
      <c r="BV2420"/>
    </row>
    <row r="2421" spans="13:74">
      <c r="M2421"/>
      <c r="N2421"/>
      <c r="Y2421"/>
      <c r="Z2421"/>
      <c r="AK2421"/>
      <c r="AL2421"/>
      <c r="AW2421"/>
      <c r="AX2421"/>
      <c r="BI2421"/>
      <c r="BJ2421"/>
      <c r="BU2421"/>
      <c r="BV2421"/>
    </row>
    <row r="2422" spans="13:74">
      <c r="M2422"/>
      <c r="N2422"/>
      <c r="Y2422"/>
      <c r="Z2422"/>
      <c r="AK2422"/>
      <c r="AL2422"/>
      <c r="AW2422"/>
      <c r="AX2422"/>
      <c r="BI2422"/>
      <c r="BJ2422"/>
      <c r="BU2422"/>
      <c r="BV2422"/>
    </row>
    <row r="2423" spans="13:74">
      <c r="M2423"/>
      <c r="N2423"/>
      <c r="Y2423"/>
      <c r="Z2423"/>
      <c r="AK2423"/>
      <c r="AL2423"/>
      <c r="AW2423"/>
      <c r="AX2423"/>
      <c r="BI2423"/>
      <c r="BJ2423"/>
      <c r="BU2423"/>
      <c r="BV2423"/>
    </row>
    <row r="2424" spans="13:74">
      <c r="M2424"/>
      <c r="N2424"/>
      <c r="Y2424"/>
      <c r="Z2424"/>
      <c r="AK2424"/>
      <c r="AL2424"/>
      <c r="AW2424"/>
      <c r="AX2424"/>
      <c r="BI2424"/>
      <c r="BJ2424"/>
      <c r="BU2424"/>
      <c r="BV2424"/>
    </row>
    <row r="2425" spans="13:74">
      <c r="M2425"/>
      <c r="N2425"/>
      <c r="Y2425"/>
      <c r="Z2425"/>
      <c r="AK2425"/>
      <c r="AL2425"/>
      <c r="AW2425"/>
      <c r="AX2425"/>
      <c r="BI2425"/>
      <c r="BJ2425"/>
      <c r="BU2425"/>
      <c r="BV2425"/>
    </row>
    <row r="2426" spans="13:74">
      <c r="M2426"/>
      <c r="N2426"/>
      <c r="Y2426"/>
      <c r="Z2426"/>
      <c r="AK2426"/>
      <c r="AL2426"/>
      <c r="AW2426"/>
      <c r="AX2426"/>
      <c r="BI2426"/>
      <c r="BJ2426"/>
      <c r="BU2426"/>
      <c r="BV2426"/>
    </row>
    <row r="2427" spans="13:74">
      <c r="M2427"/>
      <c r="N2427"/>
      <c r="Y2427"/>
      <c r="Z2427"/>
      <c r="AK2427"/>
      <c r="AL2427"/>
      <c r="AW2427"/>
      <c r="AX2427"/>
      <c r="BI2427"/>
      <c r="BJ2427"/>
      <c r="BU2427"/>
      <c r="BV2427"/>
    </row>
    <row r="2428" spans="13:74">
      <c r="M2428"/>
      <c r="N2428"/>
      <c r="Y2428"/>
      <c r="Z2428"/>
      <c r="AK2428"/>
      <c r="AL2428"/>
      <c r="AW2428"/>
      <c r="AX2428"/>
      <c r="BI2428"/>
      <c r="BJ2428"/>
      <c r="BU2428"/>
      <c r="BV2428"/>
    </row>
    <row r="2429" spans="13:74">
      <c r="M2429"/>
      <c r="N2429"/>
      <c r="Y2429"/>
      <c r="Z2429"/>
      <c r="AK2429"/>
      <c r="AL2429"/>
      <c r="AW2429"/>
      <c r="AX2429"/>
      <c r="BI2429"/>
      <c r="BJ2429"/>
      <c r="BU2429"/>
      <c r="BV2429"/>
    </row>
    <row r="2430" spans="13:74">
      <c r="M2430"/>
      <c r="N2430"/>
      <c r="Y2430"/>
      <c r="Z2430"/>
      <c r="AK2430"/>
      <c r="AL2430"/>
      <c r="AW2430"/>
      <c r="AX2430"/>
      <c r="BI2430"/>
      <c r="BJ2430"/>
      <c r="BU2430"/>
      <c r="BV2430"/>
    </row>
    <row r="2431" spans="13:74">
      <c r="M2431"/>
      <c r="N2431"/>
      <c r="Y2431"/>
      <c r="Z2431"/>
      <c r="AK2431"/>
      <c r="AL2431"/>
      <c r="AW2431"/>
      <c r="AX2431"/>
      <c r="BI2431"/>
      <c r="BJ2431"/>
      <c r="BU2431"/>
      <c r="BV2431"/>
    </row>
    <row r="2432" spans="13:74">
      <c r="M2432"/>
      <c r="N2432"/>
      <c r="Y2432"/>
      <c r="Z2432"/>
      <c r="AK2432"/>
      <c r="AL2432"/>
      <c r="AW2432"/>
      <c r="AX2432"/>
      <c r="BI2432"/>
      <c r="BJ2432"/>
      <c r="BU2432"/>
      <c r="BV2432"/>
    </row>
    <row r="2433" spans="13:74">
      <c r="M2433"/>
      <c r="N2433"/>
      <c r="Y2433"/>
      <c r="Z2433"/>
      <c r="AK2433"/>
      <c r="AL2433"/>
      <c r="AW2433"/>
      <c r="AX2433"/>
      <c r="BI2433"/>
      <c r="BJ2433"/>
      <c r="BU2433"/>
      <c r="BV2433"/>
    </row>
    <row r="2434" spans="13:74">
      <c r="M2434"/>
      <c r="N2434"/>
      <c r="Y2434"/>
      <c r="Z2434"/>
      <c r="AK2434"/>
      <c r="AL2434"/>
      <c r="AW2434"/>
      <c r="AX2434"/>
      <c r="BI2434"/>
      <c r="BJ2434"/>
      <c r="BU2434"/>
      <c r="BV2434"/>
    </row>
    <row r="2435" spans="13:74">
      <c r="M2435"/>
      <c r="N2435"/>
      <c r="Y2435"/>
      <c r="Z2435"/>
      <c r="AK2435"/>
      <c r="AL2435"/>
      <c r="AW2435"/>
      <c r="AX2435"/>
      <c r="BI2435"/>
      <c r="BJ2435"/>
      <c r="BU2435"/>
      <c r="BV2435"/>
    </row>
    <row r="2436" spans="13:74">
      <c r="M2436"/>
      <c r="N2436"/>
      <c r="Y2436"/>
      <c r="Z2436"/>
      <c r="AK2436"/>
      <c r="AL2436"/>
      <c r="AW2436"/>
      <c r="AX2436"/>
      <c r="BI2436"/>
      <c r="BJ2436"/>
      <c r="BU2436"/>
      <c r="BV2436"/>
    </row>
    <row r="2437" spans="13:74">
      <c r="M2437"/>
      <c r="N2437"/>
      <c r="Y2437"/>
      <c r="Z2437"/>
      <c r="AK2437"/>
      <c r="AL2437"/>
      <c r="AW2437"/>
      <c r="AX2437"/>
      <c r="BI2437"/>
      <c r="BJ2437"/>
      <c r="BU2437"/>
      <c r="BV2437"/>
    </row>
    <row r="2438" spans="13:74">
      <c r="M2438"/>
      <c r="N2438"/>
      <c r="Y2438"/>
      <c r="Z2438"/>
      <c r="AK2438"/>
      <c r="AL2438"/>
      <c r="AW2438"/>
      <c r="AX2438"/>
      <c r="BI2438"/>
      <c r="BJ2438"/>
      <c r="BU2438"/>
      <c r="BV2438"/>
    </row>
    <row r="2439" spans="13:74">
      <c r="M2439"/>
      <c r="N2439"/>
      <c r="Y2439"/>
      <c r="Z2439"/>
      <c r="AK2439"/>
      <c r="AL2439"/>
      <c r="AW2439"/>
      <c r="AX2439"/>
      <c r="BI2439"/>
      <c r="BJ2439"/>
      <c r="BU2439"/>
      <c r="BV2439"/>
    </row>
    <row r="2440" spans="13:74">
      <c r="M2440"/>
      <c r="N2440"/>
      <c r="Y2440"/>
      <c r="Z2440"/>
      <c r="AK2440"/>
      <c r="AL2440"/>
      <c r="AW2440"/>
      <c r="AX2440"/>
      <c r="BI2440"/>
      <c r="BJ2440"/>
      <c r="BU2440"/>
      <c r="BV2440"/>
    </row>
    <row r="2441" spans="13:74">
      <c r="M2441"/>
      <c r="N2441"/>
      <c r="Y2441"/>
      <c r="Z2441"/>
      <c r="AK2441"/>
      <c r="AL2441"/>
      <c r="AW2441"/>
      <c r="AX2441"/>
      <c r="BI2441"/>
      <c r="BJ2441"/>
      <c r="BU2441"/>
      <c r="BV2441"/>
    </row>
    <row r="2442" spans="13:74">
      <c r="M2442"/>
      <c r="N2442"/>
      <c r="Y2442"/>
      <c r="Z2442"/>
      <c r="AK2442"/>
      <c r="AL2442"/>
      <c r="AW2442"/>
      <c r="AX2442"/>
      <c r="BI2442"/>
      <c r="BJ2442"/>
      <c r="BU2442"/>
      <c r="BV2442"/>
    </row>
    <row r="2443" spans="13:74">
      <c r="M2443"/>
      <c r="N2443"/>
      <c r="Y2443"/>
      <c r="Z2443"/>
      <c r="AK2443"/>
      <c r="AL2443"/>
      <c r="AW2443"/>
      <c r="AX2443"/>
      <c r="BI2443"/>
      <c r="BJ2443"/>
      <c r="BU2443"/>
      <c r="BV2443"/>
    </row>
    <row r="2444" spans="13:74">
      <c r="M2444"/>
      <c r="N2444"/>
      <c r="Y2444"/>
      <c r="Z2444"/>
      <c r="AK2444"/>
      <c r="AL2444"/>
      <c r="AW2444"/>
      <c r="AX2444"/>
      <c r="BI2444"/>
      <c r="BJ2444"/>
      <c r="BU2444"/>
      <c r="BV2444"/>
    </row>
    <row r="2445" spans="13:74">
      <c r="M2445"/>
      <c r="N2445"/>
      <c r="Y2445"/>
      <c r="Z2445"/>
      <c r="AK2445"/>
      <c r="AL2445"/>
      <c r="AW2445"/>
      <c r="AX2445"/>
      <c r="BI2445"/>
      <c r="BJ2445"/>
      <c r="BU2445"/>
      <c r="BV2445"/>
    </row>
    <row r="2446" spans="13:74">
      <c r="M2446"/>
      <c r="N2446"/>
      <c r="Y2446"/>
      <c r="Z2446"/>
      <c r="AK2446"/>
      <c r="AL2446"/>
      <c r="AW2446"/>
      <c r="AX2446"/>
      <c r="BI2446"/>
      <c r="BJ2446"/>
      <c r="BU2446"/>
      <c r="BV2446"/>
    </row>
    <row r="2447" spans="13:74">
      <c r="M2447"/>
      <c r="N2447"/>
      <c r="Y2447"/>
      <c r="Z2447"/>
      <c r="AK2447"/>
      <c r="AL2447"/>
      <c r="AW2447"/>
      <c r="AX2447"/>
      <c r="BI2447"/>
      <c r="BJ2447"/>
      <c r="BU2447"/>
      <c r="BV2447"/>
    </row>
    <row r="2448" spans="13:74">
      <c r="M2448"/>
      <c r="N2448"/>
      <c r="Y2448"/>
      <c r="Z2448"/>
      <c r="AK2448"/>
      <c r="AL2448"/>
      <c r="AW2448"/>
      <c r="AX2448"/>
      <c r="BI2448"/>
      <c r="BJ2448"/>
      <c r="BU2448"/>
      <c r="BV2448"/>
    </row>
    <row r="2449" spans="13:74">
      <c r="M2449"/>
      <c r="N2449"/>
      <c r="Y2449"/>
      <c r="Z2449"/>
      <c r="AK2449"/>
      <c r="AL2449"/>
      <c r="AW2449"/>
      <c r="AX2449"/>
      <c r="BI2449"/>
      <c r="BJ2449"/>
      <c r="BU2449"/>
      <c r="BV2449"/>
    </row>
    <row r="2450" spans="13:74">
      <c r="M2450"/>
      <c r="N2450"/>
      <c r="Y2450"/>
      <c r="Z2450"/>
      <c r="AK2450"/>
      <c r="AL2450"/>
      <c r="AW2450"/>
      <c r="AX2450"/>
      <c r="BI2450"/>
      <c r="BJ2450"/>
      <c r="BU2450"/>
      <c r="BV2450"/>
    </row>
    <row r="2451" spans="13:74">
      <c r="M2451"/>
      <c r="N2451"/>
      <c r="Y2451"/>
      <c r="Z2451"/>
      <c r="AK2451"/>
      <c r="AL2451"/>
      <c r="AW2451"/>
      <c r="AX2451"/>
      <c r="BI2451"/>
      <c r="BJ2451"/>
      <c r="BU2451"/>
      <c r="BV2451"/>
    </row>
    <row r="2452" spans="13:74">
      <c r="M2452"/>
      <c r="N2452"/>
      <c r="Y2452"/>
      <c r="Z2452"/>
      <c r="AK2452"/>
      <c r="AL2452"/>
      <c r="AW2452"/>
      <c r="AX2452"/>
      <c r="BI2452"/>
      <c r="BJ2452"/>
      <c r="BU2452"/>
      <c r="BV2452"/>
    </row>
    <row r="2453" spans="13:74">
      <c r="M2453"/>
      <c r="N2453"/>
      <c r="Y2453"/>
      <c r="Z2453"/>
      <c r="AK2453"/>
      <c r="AL2453"/>
      <c r="AW2453"/>
      <c r="AX2453"/>
      <c r="BI2453"/>
      <c r="BJ2453"/>
      <c r="BU2453"/>
      <c r="BV2453"/>
    </row>
    <row r="2454" spans="13:74">
      <c r="M2454"/>
      <c r="N2454"/>
      <c r="Y2454"/>
      <c r="Z2454"/>
      <c r="AK2454"/>
      <c r="AL2454"/>
      <c r="AW2454"/>
      <c r="AX2454"/>
      <c r="BI2454"/>
      <c r="BJ2454"/>
      <c r="BU2454"/>
      <c r="BV2454"/>
    </row>
    <row r="2455" spans="13:74">
      <c r="M2455"/>
      <c r="N2455"/>
      <c r="Y2455"/>
      <c r="Z2455"/>
      <c r="AK2455"/>
      <c r="AL2455"/>
      <c r="AW2455"/>
      <c r="AX2455"/>
      <c r="BI2455"/>
      <c r="BJ2455"/>
      <c r="BU2455"/>
      <c r="BV2455"/>
    </row>
    <row r="2456" spans="13:74">
      <c r="M2456"/>
      <c r="N2456"/>
      <c r="Y2456"/>
      <c r="Z2456"/>
      <c r="AK2456"/>
      <c r="AL2456"/>
      <c r="AW2456"/>
      <c r="AX2456"/>
      <c r="BI2456"/>
      <c r="BJ2456"/>
      <c r="BU2456"/>
      <c r="BV2456"/>
    </row>
    <row r="2457" spans="13:74">
      <c r="M2457"/>
      <c r="N2457"/>
      <c r="Y2457"/>
      <c r="Z2457"/>
      <c r="AK2457"/>
      <c r="AL2457"/>
      <c r="AW2457"/>
      <c r="AX2457"/>
      <c r="BI2457"/>
      <c r="BJ2457"/>
      <c r="BU2457"/>
      <c r="BV2457"/>
    </row>
    <row r="2458" spans="13:74">
      <c r="M2458"/>
      <c r="N2458"/>
      <c r="Y2458"/>
      <c r="Z2458"/>
      <c r="AK2458"/>
      <c r="AL2458"/>
      <c r="AW2458"/>
      <c r="AX2458"/>
      <c r="BI2458"/>
      <c r="BJ2458"/>
      <c r="BU2458"/>
      <c r="BV2458"/>
    </row>
    <row r="2459" spans="13:74">
      <c r="M2459"/>
      <c r="N2459"/>
      <c r="Y2459"/>
      <c r="Z2459"/>
      <c r="AK2459"/>
      <c r="AL2459"/>
      <c r="AW2459"/>
      <c r="AX2459"/>
      <c r="BI2459"/>
      <c r="BJ2459"/>
      <c r="BU2459"/>
      <c r="BV2459"/>
    </row>
    <row r="2460" spans="13:74">
      <c r="M2460"/>
      <c r="N2460"/>
      <c r="Y2460"/>
      <c r="Z2460"/>
      <c r="AK2460"/>
      <c r="AL2460"/>
      <c r="AW2460"/>
      <c r="AX2460"/>
      <c r="BI2460"/>
      <c r="BJ2460"/>
      <c r="BU2460"/>
      <c r="BV2460"/>
    </row>
    <row r="2461" spans="13:74">
      <c r="M2461"/>
      <c r="N2461"/>
      <c r="Y2461"/>
      <c r="Z2461"/>
      <c r="AK2461"/>
      <c r="AL2461"/>
      <c r="AW2461"/>
      <c r="AX2461"/>
      <c r="BI2461"/>
      <c r="BJ2461"/>
      <c r="BU2461"/>
      <c r="BV2461"/>
    </row>
    <row r="2462" spans="13:74">
      <c r="M2462"/>
      <c r="N2462"/>
      <c r="Y2462"/>
      <c r="Z2462"/>
      <c r="AK2462"/>
      <c r="AL2462"/>
      <c r="AW2462"/>
      <c r="AX2462"/>
      <c r="BI2462"/>
      <c r="BJ2462"/>
      <c r="BU2462"/>
      <c r="BV2462"/>
    </row>
    <row r="2463" spans="13:74">
      <c r="M2463"/>
      <c r="N2463"/>
      <c r="Y2463"/>
      <c r="Z2463"/>
      <c r="AK2463"/>
      <c r="AL2463"/>
      <c r="AW2463"/>
      <c r="AX2463"/>
      <c r="BI2463"/>
      <c r="BJ2463"/>
      <c r="BU2463"/>
      <c r="BV2463"/>
    </row>
    <row r="2464" spans="13:74">
      <c r="M2464"/>
      <c r="N2464"/>
      <c r="Y2464"/>
      <c r="Z2464"/>
      <c r="AK2464"/>
      <c r="AL2464"/>
      <c r="AW2464"/>
      <c r="AX2464"/>
      <c r="BI2464"/>
      <c r="BJ2464"/>
      <c r="BU2464"/>
      <c r="BV2464"/>
    </row>
    <row r="2465" spans="13:74">
      <c r="M2465"/>
      <c r="N2465"/>
      <c r="Y2465"/>
      <c r="Z2465"/>
      <c r="AK2465"/>
      <c r="AL2465"/>
      <c r="AW2465"/>
      <c r="AX2465"/>
      <c r="BI2465"/>
      <c r="BJ2465"/>
      <c r="BU2465"/>
      <c r="BV2465"/>
    </row>
    <row r="2466" spans="13:74">
      <c r="M2466"/>
      <c r="N2466"/>
      <c r="Y2466"/>
      <c r="Z2466"/>
      <c r="AK2466"/>
      <c r="AL2466"/>
      <c r="AW2466"/>
      <c r="AX2466"/>
      <c r="BI2466"/>
      <c r="BJ2466"/>
      <c r="BU2466"/>
      <c r="BV2466"/>
    </row>
    <row r="2467" spans="13:74">
      <c r="M2467"/>
      <c r="N2467"/>
      <c r="Y2467"/>
      <c r="Z2467"/>
      <c r="AK2467"/>
      <c r="AL2467"/>
      <c r="AW2467"/>
      <c r="AX2467"/>
      <c r="BI2467"/>
      <c r="BJ2467"/>
      <c r="BU2467"/>
      <c r="BV2467"/>
    </row>
    <row r="2468" spans="13:74">
      <c r="M2468"/>
      <c r="N2468"/>
      <c r="Y2468"/>
      <c r="Z2468"/>
      <c r="AK2468"/>
      <c r="AL2468"/>
      <c r="AW2468"/>
      <c r="AX2468"/>
      <c r="BI2468"/>
      <c r="BJ2468"/>
      <c r="BU2468"/>
      <c r="BV2468"/>
    </row>
    <row r="2469" spans="13:74">
      <c r="M2469"/>
      <c r="N2469"/>
      <c r="Y2469"/>
      <c r="Z2469"/>
      <c r="AK2469"/>
      <c r="AL2469"/>
      <c r="AW2469"/>
      <c r="AX2469"/>
      <c r="BI2469"/>
      <c r="BJ2469"/>
      <c r="BU2469"/>
      <c r="BV2469"/>
    </row>
    <row r="2470" spans="13:74">
      <c r="M2470"/>
      <c r="N2470"/>
      <c r="Y2470"/>
      <c r="Z2470"/>
      <c r="AK2470"/>
      <c r="AL2470"/>
      <c r="AW2470"/>
      <c r="AX2470"/>
      <c r="BI2470"/>
      <c r="BJ2470"/>
      <c r="BU2470"/>
      <c r="BV2470"/>
    </row>
    <row r="2471" spans="13:74">
      <c r="M2471"/>
      <c r="N2471"/>
      <c r="Y2471"/>
      <c r="Z2471"/>
      <c r="AK2471"/>
      <c r="AL2471"/>
      <c r="AW2471"/>
      <c r="AX2471"/>
      <c r="BI2471"/>
      <c r="BJ2471"/>
      <c r="BU2471"/>
      <c r="BV2471"/>
    </row>
    <row r="2472" spans="13:74">
      <c r="M2472"/>
      <c r="N2472"/>
      <c r="Y2472"/>
      <c r="Z2472"/>
      <c r="AK2472"/>
      <c r="AL2472"/>
      <c r="AW2472"/>
      <c r="AX2472"/>
      <c r="BI2472"/>
      <c r="BJ2472"/>
      <c r="BU2472"/>
      <c r="BV2472"/>
    </row>
    <row r="2473" spans="13:74">
      <c r="M2473"/>
      <c r="N2473"/>
      <c r="Y2473"/>
      <c r="Z2473"/>
      <c r="AK2473"/>
      <c r="AL2473"/>
      <c r="AW2473"/>
      <c r="AX2473"/>
      <c r="BI2473"/>
      <c r="BJ2473"/>
      <c r="BU2473"/>
      <c r="BV2473"/>
    </row>
    <row r="2474" spans="13:74">
      <c r="M2474"/>
      <c r="N2474"/>
      <c r="Y2474"/>
      <c r="Z2474"/>
      <c r="AK2474"/>
      <c r="AL2474"/>
      <c r="AW2474"/>
      <c r="AX2474"/>
      <c r="BI2474"/>
      <c r="BJ2474"/>
      <c r="BU2474"/>
      <c r="BV2474"/>
    </row>
    <row r="2475" spans="13:74">
      <c r="M2475"/>
      <c r="N2475"/>
      <c r="Y2475"/>
      <c r="Z2475"/>
      <c r="AK2475"/>
      <c r="AL2475"/>
      <c r="AW2475"/>
      <c r="AX2475"/>
      <c r="BI2475"/>
      <c r="BJ2475"/>
      <c r="BU2475"/>
      <c r="BV2475"/>
    </row>
    <row r="2476" spans="13:74">
      <c r="M2476"/>
      <c r="N2476"/>
      <c r="Y2476"/>
      <c r="Z2476"/>
      <c r="AK2476"/>
      <c r="AL2476"/>
      <c r="AW2476"/>
      <c r="AX2476"/>
      <c r="BI2476"/>
      <c r="BJ2476"/>
      <c r="BU2476"/>
      <c r="BV2476"/>
    </row>
    <row r="2477" spans="13:74">
      <c r="M2477"/>
      <c r="N2477"/>
      <c r="Y2477"/>
      <c r="Z2477"/>
      <c r="AK2477"/>
      <c r="AL2477"/>
      <c r="AW2477"/>
      <c r="AX2477"/>
      <c r="BI2477"/>
      <c r="BJ2477"/>
      <c r="BU2477"/>
      <c r="BV2477"/>
    </row>
    <row r="2478" spans="13:74">
      <c r="M2478"/>
      <c r="N2478"/>
      <c r="Y2478"/>
      <c r="Z2478"/>
      <c r="AK2478"/>
      <c r="AL2478"/>
      <c r="AW2478"/>
      <c r="AX2478"/>
      <c r="BI2478"/>
      <c r="BJ2478"/>
      <c r="BU2478"/>
      <c r="BV2478"/>
    </row>
    <row r="2479" spans="13:74">
      <c r="M2479"/>
      <c r="N2479"/>
      <c r="Y2479"/>
      <c r="Z2479"/>
      <c r="AK2479"/>
      <c r="AL2479"/>
      <c r="AW2479"/>
      <c r="AX2479"/>
      <c r="BI2479"/>
      <c r="BJ2479"/>
      <c r="BU2479"/>
      <c r="BV2479"/>
    </row>
    <row r="2480" spans="13:74">
      <c r="M2480"/>
      <c r="N2480"/>
      <c r="Y2480"/>
      <c r="Z2480"/>
      <c r="AK2480"/>
      <c r="AL2480"/>
      <c r="AW2480"/>
      <c r="AX2480"/>
      <c r="BI2480"/>
      <c r="BJ2480"/>
      <c r="BU2480"/>
      <c r="BV2480"/>
    </row>
    <row r="2481" spans="13:74">
      <c r="M2481"/>
      <c r="N2481"/>
      <c r="Y2481"/>
      <c r="Z2481"/>
      <c r="AK2481"/>
      <c r="AL2481"/>
      <c r="AW2481"/>
      <c r="AX2481"/>
      <c r="BI2481"/>
      <c r="BJ2481"/>
      <c r="BU2481"/>
      <c r="BV2481"/>
    </row>
    <row r="2482" spans="13:74">
      <c r="M2482"/>
      <c r="N2482"/>
      <c r="Y2482"/>
      <c r="Z2482"/>
      <c r="AK2482"/>
      <c r="AL2482"/>
      <c r="AW2482"/>
      <c r="AX2482"/>
      <c r="BI2482"/>
      <c r="BJ2482"/>
      <c r="BU2482"/>
      <c r="BV2482"/>
    </row>
    <row r="2483" spans="13:74">
      <c r="M2483"/>
      <c r="N2483"/>
      <c r="Y2483"/>
      <c r="Z2483"/>
      <c r="AK2483"/>
      <c r="AL2483"/>
      <c r="AW2483"/>
      <c r="AX2483"/>
      <c r="BI2483"/>
      <c r="BJ2483"/>
      <c r="BU2483"/>
      <c r="BV2483"/>
    </row>
    <row r="2484" spans="13:74">
      <c r="M2484"/>
      <c r="N2484"/>
      <c r="Y2484"/>
      <c r="Z2484"/>
      <c r="AK2484"/>
      <c r="AL2484"/>
      <c r="AW2484"/>
      <c r="AX2484"/>
      <c r="BI2484"/>
      <c r="BJ2484"/>
      <c r="BU2484"/>
      <c r="BV2484"/>
    </row>
    <row r="2485" spans="13:74">
      <c r="M2485"/>
      <c r="N2485"/>
      <c r="Y2485"/>
      <c r="Z2485"/>
      <c r="AK2485"/>
      <c r="AL2485"/>
      <c r="AW2485"/>
      <c r="AX2485"/>
      <c r="BI2485"/>
      <c r="BJ2485"/>
      <c r="BU2485"/>
      <c r="BV2485"/>
    </row>
    <row r="2486" spans="13:74">
      <c r="M2486"/>
      <c r="N2486"/>
      <c r="Y2486"/>
      <c r="Z2486"/>
      <c r="AK2486"/>
      <c r="AL2486"/>
      <c r="AW2486"/>
      <c r="AX2486"/>
      <c r="BI2486"/>
      <c r="BJ2486"/>
      <c r="BU2486"/>
      <c r="BV2486"/>
    </row>
    <row r="2487" spans="13:74">
      <c r="M2487"/>
      <c r="N2487"/>
      <c r="Y2487"/>
      <c r="Z2487"/>
      <c r="AK2487"/>
      <c r="AL2487"/>
      <c r="AW2487"/>
      <c r="AX2487"/>
      <c r="BI2487"/>
      <c r="BJ2487"/>
      <c r="BU2487"/>
      <c r="BV2487"/>
    </row>
    <row r="2488" spans="13:74">
      <c r="M2488"/>
      <c r="N2488"/>
      <c r="Y2488"/>
      <c r="Z2488"/>
      <c r="AK2488"/>
      <c r="AL2488"/>
      <c r="AW2488"/>
      <c r="AX2488"/>
      <c r="BI2488"/>
      <c r="BJ2488"/>
      <c r="BU2488"/>
      <c r="BV2488"/>
    </row>
    <row r="2489" spans="13:74">
      <c r="M2489"/>
      <c r="N2489"/>
      <c r="Y2489"/>
      <c r="Z2489"/>
      <c r="AK2489"/>
      <c r="AL2489"/>
      <c r="AW2489"/>
      <c r="AX2489"/>
      <c r="BI2489"/>
      <c r="BJ2489"/>
      <c r="BU2489"/>
      <c r="BV2489"/>
    </row>
    <row r="2490" spans="13:74">
      <c r="M2490"/>
      <c r="N2490"/>
      <c r="Y2490"/>
      <c r="Z2490"/>
      <c r="AK2490"/>
      <c r="AL2490"/>
      <c r="AW2490"/>
      <c r="AX2490"/>
      <c r="BI2490"/>
      <c r="BJ2490"/>
      <c r="BU2490"/>
      <c r="BV2490"/>
    </row>
    <row r="2491" spans="13:74">
      <c r="M2491"/>
      <c r="N2491"/>
      <c r="Y2491"/>
      <c r="Z2491"/>
      <c r="AK2491"/>
      <c r="AL2491"/>
      <c r="AW2491"/>
      <c r="AX2491"/>
      <c r="BI2491"/>
      <c r="BJ2491"/>
      <c r="BU2491"/>
      <c r="BV2491"/>
    </row>
    <row r="2492" spans="13:74">
      <c r="M2492"/>
      <c r="N2492"/>
      <c r="Y2492"/>
      <c r="Z2492"/>
      <c r="AK2492"/>
      <c r="AL2492"/>
      <c r="AW2492"/>
      <c r="AX2492"/>
      <c r="BI2492"/>
      <c r="BJ2492"/>
      <c r="BU2492"/>
      <c r="BV2492"/>
    </row>
    <row r="2493" spans="13:74">
      <c r="M2493"/>
      <c r="N2493"/>
      <c r="Y2493"/>
      <c r="Z2493"/>
      <c r="AK2493"/>
      <c r="AL2493"/>
      <c r="AW2493"/>
      <c r="AX2493"/>
      <c r="BI2493"/>
      <c r="BJ2493"/>
      <c r="BU2493"/>
      <c r="BV2493"/>
    </row>
    <row r="2494" spans="13:74">
      <c r="M2494"/>
      <c r="N2494"/>
      <c r="Y2494"/>
      <c r="Z2494"/>
      <c r="AK2494"/>
      <c r="AL2494"/>
      <c r="AW2494"/>
      <c r="AX2494"/>
      <c r="BI2494"/>
      <c r="BJ2494"/>
      <c r="BU2494"/>
      <c r="BV2494"/>
    </row>
    <row r="2495" spans="13:74">
      <c r="M2495"/>
      <c r="N2495"/>
      <c r="Y2495"/>
      <c r="Z2495"/>
      <c r="AK2495"/>
      <c r="AL2495"/>
      <c r="AW2495"/>
      <c r="AX2495"/>
      <c r="BI2495"/>
      <c r="BJ2495"/>
      <c r="BU2495"/>
      <c r="BV2495"/>
    </row>
    <row r="2496" spans="13:74">
      <c r="M2496"/>
      <c r="N2496"/>
      <c r="Y2496"/>
      <c r="Z2496"/>
      <c r="AK2496"/>
      <c r="AL2496"/>
      <c r="AW2496"/>
      <c r="AX2496"/>
      <c r="BI2496"/>
      <c r="BJ2496"/>
      <c r="BU2496"/>
      <c r="BV2496"/>
    </row>
    <row r="2497" spans="13:74">
      <c r="M2497"/>
      <c r="N2497"/>
      <c r="Y2497"/>
      <c r="Z2497"/>
      <c r="AK2497"/>
      <c r="AL2497"/>
      <c r="AW2497"/>
      <c r="AX2497"/>
      <c r="BI2497"/>
      <c r="BJ2497"/>
      <c r="BU2497"/>
      <c r="BV2497"/>
    </row>
    <row r="2498" spans="13:74">
      <c r="M2498"/>
      <c r="N2498"/>
      <c r="Y2498"/>
      <c r="Z2498"/>
      <c r="AK2498"/>
      <c r="AL2498"/>
      <c r="AW2498"/>
      <c r="AX2498"/>
      <c r="BI2498"/>
      <c r="BJ2498"/>
      <c r="BU2498"/>
      <c r="BV2498"/>
    </row>
    <row r="2499" spans="13:74">
      <c r="M2499"/>
      <c r="N2499"/>
      <c r="Y2499"/>
      <c r="Z2499"/>
      <c r="AK2499"/>
      <c r="AL2499"/>
      <c r="AW2499"/>
      <c r="AX2499"/>
      <c r="BI2499"/>
      <c r="BJ2499"/>
      <c r="BU2499"/>
      <c r="BV2499"/>
    </row>
    <row r="2500" spans="13:74">
      <c r="M2500"/>
      <c r="N2500"/>
      <c r="Y2500"/>
      <c r="Z2500"/>
      <c r="AK2500"/>
      <c r="AL2500"/>
      <c r="AW2500"/>
      <c r="AX2500"/>
      <c r="BI2500"/>
      <c r="BJ2500"/>
      <c r="BU2500"/>
      <c r="BV2500"/>
    </row>
    <row r="2501" spans="13:74">
      <c r="M2501"/>
      <c r="N2501"/>
      <c r="Y2501"/>
      <c r="Z2501"/>
      <c r="AK2501"/>
      <c r="AL2501"/>
      <c r="AW2501"/>
      <c r="AX2501"/>
      <c r="BI2501"/>
      <c r="BJ2501"/>
      <c r="BU2501"/>
      <c r="BV2501"/>
    </row>
    <row r="2502" spans="13:74">
      <c r="M2502"/>
      <c r="N2502"/>
      <c r="Y2502"/>
      <c r="Z2502"/>
      <c r="AK2502"/>
      <c r="AL2502"/>
      <c r="AW2502"/>
      <c r="AX2502"/>
      <c r="BI2502"/>
      <c r="BJ2502"/>
      <c r="BU2502"/>
      <c r="BV2502"/>
    </row>
    <row r="2503" spans="13:74">
      <c r="M2503"/>
      <c r="N2503"/>
      <c r="Y2503"/>
      <c r="Z2503"/>
      <c r="AK2503"/>
      <c r="AL2503"/>
      <c r="AW2503"/>
      <c r="AX2503"/>
      <c r="BI2503"/>
      <c r="BJ2503"/>
      <c r="BU2503"/>
      <c r="BV2503"/>
    </row>
    <row r="2504" spans="13:74">
      <c r="M2504"/>
      <c r="N2504"/>
      <c r="Y2504"/>
      <c r="Z2504"/>
      <c r="AK2504"/>
      <c r="AL2504"/>
      <c r="AW2504"/>
      <c r="AX2504"/>
      <c r="BI2504"/>
      <c r="BJ2504"/>
      <c r="BU2504"/>
      <c r="BV2504"/>
    </row>
    <row r="2505" spans="13:74">
      <c r="M2505"/>
      <c r="N2505"/>
      <c r="Y2505"/>
      <c r="Z2505"/>
      <c r="AK2505"/>
      <c r="AL2505"/>
      <c r="AW2505"/>
      <c r="AX2505"/>
      <c r="BI2505"/>
      <c r="BJ2505"/>
      <c r="BU2505"/>
      <c r="BV2505"/>
    </row>
    <row r="2506" spans="13:74">
      <c r="M2506"/>
      <c r="N2506"/>
      <c r="Y2506"/>
      <c r="Z2506"/>
      <c r="AK2506"/>
      <c r="AL2506"/>
      <c r="AW2506"/>
      <c r="AX2506"/>
      <c r="BI2506"/>
      <c r="BJ2506"/>
      <c r="BU2506"/>
      <c r="BV2506"/>
    </row>
    <row r="2507" spans="13:74">
      <c r="M2507"/>
      <c r="N2507"/>
      <c r="Y2507"/>
      <c r="Z2507"/>
      <c r="AK2507"/>
      <c r="AL2507"/>
      <c r="AW2507"/>
      <c r="AX2507"/>
      <c r="BI2507"/>
      <c r="BJ2507"/>
      <c r="BU2507"/>
      <c r="BV2507"/>
    </row>
    <row r="2508" spans="13:74">
      <c r="M2508"/>
      <c r="N2508"/>
      <c r="Y2508"/>
      <c r="Z2508"/>
      <c r="AK2508"/>
      <c r="AL2508"/>
      <c r="AW2508"/>
      <c r="AX2508"/>
      <c r="BI2508"/>
      <c r="BJ2508"/>
      <c r="BU2508"/>
      <c r="BV2508"/>
    </row>
    <row r="2509" spans="13:74">
      <c r="M2509"/>
      <c r="N2509"/>
      <c r="Y2509"/>
      <c r="Z2509"/>
      <c r="AK2509"/>
      <c r="AL2509"/>
      <c r="AW2509"/>
      <c r="AX2509"/>
      <c r="BI2509"/>
      <c r="BJ2509"/>
      <c r="BU2509"/>
      <c r="BV2509"/>
    </row>
    <row r="2510" spans="13:74">
      <c r="M2510"/>
      <c r="N2510"/>
      <c r="Y2510"/>
      <c r="Z2510"/>
      <c r="AK2510"/>
      <c r="AL2510"/>
      <c r="AW2510"/>
      <c r="AX2510"/>
      <c r="BI2510"/>
      <c r="BJ2510"/>
      <c r="BU2510"/>
      <c r="BV2510"/>
    </row>
    <row r="2511" spans="13:74">
      <c r="M2511"/>
      <c r="N2511"/>
      <c r="Y2511"/>
      <c r="Z2511"/>
      <c r="AK2511"/>
      <c r="AL2511"/>
      <c r="AW2511"/>
      <c r="AX2511"/>
      <c r="BI2511"/>
      <c r="BJ2511"/>
      <c r="BU2511"/>
      <c r="BV2511"/>
    </row>
    <row r="2512" spans="13:74">
      <c r="M2512"/>
      <c r="N2512"/>
      <c r="Y2512"/>
      <c r="Z2512"/>
      <c r="AK2512"/>
      <c r="AL2512"/>
      <c r="AW2512"/>
      <c r="AX2512"/>
      <c r="BI2512"/>
      <c r="BJ2512"/>
      <c r="BU2512"/>
      <c r="BV2512"/>
    </row>
    <row r="2513" spans="13:74">
      <c r="M2513"/>
      <c r="N2513"/>
      <c r="Y2513"/>
      <c r="Z2513"/>
      <c r="AK2513"/>
      <c r="AL2513"/>
      <c r="AW2513"/>
      <c r="AX2513"/>
      <c r="BI2513"/>
      <c r="BJ2513"/>
      <c r="BU2513"/>
      <c r="BV2513"/>
    </row>
    <row r="2514" spans="13:74">
      <c r="M2514"/>
      <c r="N2514"/>
      <c r="Y2514"/>
      <c r="Z2514"/>
      <c r="AK2514"/>
      <c r="AL2514"/>
      <c r="AW2514"/>
      <c r="AX2514"/>
      <c r="BI2514"/>
      <c r="BJ2514"/>
      <c r="BU2514"/>
      <c r="BV2514"/>
    </row>
    <row r="2515" spans="13:74">
      <c r="M2515"/>
      <c r="N2515"/>
      <c r="Y2515"/>
      <c r="Z2515"/>
      <c r="AK2515"/>
      <c r="AL2515"/>
      <c r="AW2515"/>
      <c r="AX2515"/>
      <c r="BI2515"/>
      <c r="BJ2515"/>
      <c r="BU2515"/>
      <c r="BV2515"/>
    </row>
    <row r="2516" spans="13:74">
      <c r="M2516"/>
      <c r="N2516"/>
      <c r="Y2516"/>
      <c r="Z2516"/>
      <c r="AK2516"/>
      <c r="AL2516"/>
      <c r="AW2516"/>
      <c r="AX2516"/>
      <c r="BI2516"/>
      <c r="BJ2516"/>
      <c r="BU2516"/>
      <c r="BV2516"/>
    </row>
    <row r="2517" spans="13:74">
      <c r="M2517"/>
      <c r="N2517"/>
      <c r="Y2517"/>
      <c r="Z2517"/>
      <c r="AK2517"/>
      <c r="AL2517"/>
      <c r="AW2517"/>
      <c r="AX2517"/>
      <c r="BI2517"/>
      <c r="BJ2517"/>
      <c r="BU2517"/>
      <c r="BV2517"/>
    </row>
    <row r="2518" spans="13:74">
      <c r="M2518"/>
      <c r="N2518"/>
      <c r="Y2518"/>
      <c r="Z2518"/>
      <c r="AK2518"/>
      <c r="AL2518"/>
      <c r="AW2518"/>
      <c r="AX2518"/>
      <c r="BI2518"/>
      <c r="BJ2518"/>
      <c r="BU2518"/>
      <c r="BV2518"/>
    </row>
    <row r="2519" spans="13:74">
      <c r="M2519"/>
      <c r="N2519"/>
      <c r="Y2519"/>
      <c r="Z2519"/>
      <c r="AK2519"/>
      <c r="AL2519"/>
      <c r="AW2519"/>
      <c r="AX2519"/>
      <c r="BI2519"/>
      <c r="BJ2519"/>
      <c r="BU2519"/>
      <c r="BV2519"/>
    </row>
    <row r="2520" spans="13:74">
      <c r="M2520"/>
      <c r="N2520"/>
      <c r="Y2520"/>
      <c r="Z2520"/>
      <c r="AK2520"/>
      <c r="AL2520"/>
      <c r="AW2520"/>
      <c r="AX2520"/>
      <c r="BI2520"/>
      <c r="BJ2520"/>
      <c r="BU2520"/>
      <c r="BV2520"/>
    </row>
    <row r="2521" spans="13:74">
      <c r="M2521"/>
      <c r="N2521"/>
      <c r="Y2521"/>
      <c r="Z2521"/>
      <c r="AK2521"/>
      <c r="AL2521"/>
      <c r="AW2521"/>
      <c r="AX2521"/>
      <c r="BI2521"/>
      <c r="BJ2521"/>
      <c r="BU2521"/>
      <c r="BV2521"/>
    </row>
    <row r="2522" spans="13:74">
      <c r="M2522"/>
      <c r="N2522"/>
      <c r="Y2522"/>
      <c r="Z2522"/>
      <c r="AK2522"/>
      <c r="AL2522"/>
      <c r="AW2522"/>
      <c r="AX2522"/>
      <c r="BI2522"/>
      <c r="BJ2522"/>
      <c r="BU2522"/>
      <c r="BV2522"/>
    </row>
    <row r="2523" spans="13:74">
      <c r="M2523"/>
      <c r="N2523"/>
      <c r="Y2523"/>
      <c r="Z2523"/>
      <c r="AK2523"/>
      <c r="AL2523"/>
      <c r="AW2523"/>
      <c r="AX2523"/>
      <c r="BI2523"/>
      <c r="BJ2523"/>
      <c r="BU2523"/>
      <c r="BV2523"/>
    </row>
    <row r="2524" spans="13:74">
      <c r="M2524"/>
      <c r="N2524"/>
      <c r="Y2524"/>
      <c r="Z2524"/>
      <c r="AK2524"/>
      <c r="AL2524"/>
      <c r="AW2524"/>
      <c r="AX2524"/>
      <c r="BI2524"/>
      <c r="BJ2524"/>
      <c r="BU2524"/>
      <c r="BV2524"/>
    </row>
    <row r="2525" spans="13:74">
      <c r="M2525"/>
      <c r="N2525"/>
      <c r="Y2525"/>
      <c r="Z2525"/>
      <c r="AK2525"/>
      <c r="AL2525"/>
      <c r="AW2525"/>
      <c r="AX2525"/>
      <c r="BI2525"/>
      <c r="BJ2525"/>
      <c r="BU2525"/>
      <c r="BV2525"/>
    </row>
    <row r="2526" spans="13:74">
      <c r="M2526"/>
      <c r="N2526"/>
      <c r="Y2526"/>
      <c r="Z2526"/>
      <c r="AK2526"/>
      <c r="AL2526"/>
      <c r="AW2526"/>
      <c r="AX2526"/>
      <c r="BI2526"/>
      <c r="BJ2526"/>
      <c r="BU2526"/>
      <c r="BV2526"/>
    </row>
    <row r="2527" spans="13:74">
      <c r="M2527"/>
      <c r="N2527"/>
      <c r="Y2527"/>
      <c r="Z2527"/>
      <c r="AK2527"/>
      <c r="AL2527"/>
      <c r="AW2527"/>
      <c r="AX2527"/>
      <c r="BI2527"/>
      <c r="BJ2527"/>
      <c r="BU2527"/>
      <c r="BV2527"/>
    </row>
    <row r="2528" spans="13:74">
      <c r="M2528"/>
      <c r="N2528"/>
      <c r="Y2528"/>
      <c r="Z2528"/>
      <c r="AK2528"/>
      <c r="AL2528"/>
      <c r="AW2528"/>
      <c r="AX2528"/>
      <c r="BI2528"/>
      <c r="BJ2528"/>
      <c r="BU2528"/>
      <c r="BV2528"/>
    </row>
    <row r="2529" spans="13:74">
      <c r="M2529"/>
      <c r="N2529"/>
      <c r="Y2529"/>
      <c r="Z2529"/>
      <c r="AK2529"/>
      <c r="AL2529"/>
      <c r="AW2529"/>
      <c r="AX2529"/>
      <c r="BI2529"/>
      <c r="BJ2529"/>
      <c r="BU2529"/>
      <c r="BV2529"/>
    </row>
    <row r="2530" spans="13:74">
      <c r="M2530"/>
      <c r="N2530"/>
      <c r="Y2530"/>
      <c r="Z2530"/>
      <c r="AK2530"/>
      <c r="AL2530"/>
      <c r="AW2530"/>
      <c r="AX2530"/>
      <c r="BI2530"/>
      <c r="BJ2530"/>
      <c r="BU2530"/>
      <c r="BV2530"/>
    </row>
    <row r="2531" spans="13:74">
      <c r="M2531"/>
      <c r="N2531"/>
      <c r="Y2531"/>
      <c r="Z2531"/>
      <c r="AK2531"/>
      <c r="AL2531"/>
      <c r="AW2531"/>
      <c r="AX2531"/>
      <c r="BI2531"/>
      <c r="BJ2531"/>
      <c r="BU2531"/>
      <c r="BV2531"/>
    </row>
    <row r="2532" spans="13:74">
      <c r="M2532"/>
      <c r="N2532"/>
      <c r="Y2532"/>
      <c r="Z2532"/>
      <c r="AK2532"/>
      <c r="AL2532"/>
      <c r="AW2532"/>
      <c r="AX2532"/>
      <c r="BI2532"/>
      <c r="BJ2532"/>
      <c r="BU2532"/>
      <c r="BV2532"/>
    </row>
    <row r="2533" spans="13:74">
      <c r="M2533"/>
      <c r="N2533"/>
      <c r="Y2533"/>
      <c r="Z2533"/>
      <c r="AK2533"/>
      <c r="AL2533"/>
      <c r="AW2533"/>
      <c r="AX2533"/>
      <c r="BI2533"/>
      <c r="BJ2533"/>
      <c r="BU2533"/>
      <c r="BV2533"/>
    </row>
    <row r="2534" spans="13:74">
      <c r="M2534"/>
      <c r="N2534"/>
      <c r="Y2534"/>
      <c r="Z2534"/>
      <c r="AK2534"/>
      <c r="AL2534"/>
      <c r="AW2534"/>
      <c r="AX2534"/>
      <c r="BI2534"/>
      <c r="BJ2534"/>
      <c r="BU2534"/>
      <c r="BV2534"/>
    </row>
    <row r="2535" spans="13:74">
      <c r="M2535"/>
      <c r="N2535"/>
      <c r="Y2535"/>
      <c r="Z2535"/>
      <c r="AK2535"/>
      <c r="AL2535"/>
      <c r="AW2535"/>
      <c r="AX2535"/>
      <c r="BI2535"/>
      <c r="BJ2535"/>
      <c r="BU2535"/>
      <c r="BV2535"/>
    </row>
    <row r="2536" spans="13:74">
      <c r="M2536"/>
      <c r="N2536"/>
      <c r="Y2536"/>
      <c r="Z2536"/>
      <c r="AK2536"/>
      <c r="AL2536"/>
      <c r="AW2536"/>
      <c r="AX2536"/>
      <c r="BI2536"/>
      <c r="BJ2536"/>
      <c r="BU2536"/>
      <c r="BV2536"/>
    </row>
    <row r="2537" spans="13:74">
      <c r="M2537"/>
      <c r="N2537"/>
      <c r="Y2537"/>
      <c r="Z2537"/>
      <c r="AK2537"/>
      <c r="AL2537"/>
      <c r="AW2537"/>
      <c r="AX2537"/>
      <c r="BI2537"/>
      <c r="BJ2537"/>
      <c r="BU2537"/>
      <c r="BV2537"/>
    </row>
    <row r="2538" spans="13:74">
      <c r="M2538"/>
      <c r="N2538"/>
      <c r="Y2538"/>
      <c r="Z2538"/>
      <c r="AK2538"/>
      <c r="AL2538"/>
      <c r="AW2538"/>
      <c r="AX2538"/>
      <c r="BI2538"/>
      <c r="BJ2538"/>
      <c r="BU2538"/>
      <c r="BV2538"/>
    </row>
    <row r="2539" spans="13:74">
      <c r="M2539"/>
      <c r="N2539"/>
      <c r="Y2539"/>
      <c r="Z2539"/>
      <c r="AK2539"/>
      <c r="AL2539"/>
      <c r="AW2539"/>
      <c r="AX2539"/>
      <c r="BI2539"/>
      <c r="BJ2539"/>
      <c r="BU2539"/>
      <c r="BV2539"/>
    </row>
    <row r="2540" spans="13:74">
      <c r="M2540"/>
      <c r="N2540"/>
      <c r="Y2540"/>
      <c r="Z2540"/>
      <c r="AK2540"/>
      <c r="AL2540"/>
      <c r="AW2540"/>
      <c r="AX2540"/>
      <c r="BI2540"/>
      <c r="BJ2540"/>
      <c r="BU2540"/>
      <c r="BV2540"/>
    </row>
    <row r="2541" spans="13:74">
      <c r="M2541"/>
      <c r="N2541"/>
      <c r="Y2541"/>
      <c r="Z2541"/>
      <c r="AK2541"/>
      <c r="AL2541"/>
      <c r="AW2541"/>
      <c r="AX2541"/>
      <c r="BI2541"/>
      <c r="BJ2541"/>
      <c r="BU2541"/>
      <c r="BV2541"/>
    </row>
    <row r="2542" spans="13:74">
      <c r="M2542"/>
      <c r="N2542"/>
      <c r="Y2542"/>
      <c r="Z2542"/>
      <c r="AK2542"/>
      <c r="AL2542"/>
      <c r="AW2542"/>
      <c r="AX2542"/>
      <c r="BI2542"/>
      <c r="BJ2542"/>
      <c r="BU2542"/>
      <c r="BV2542"/>
    </row>
    <row r="2543" spans="13:74">
      <c r="M2543"/>
      <c r="N2543"/>
      <c r="Y2543"/>
      <c r="Z2543"/>
      <c r="AK2543"/>
      <c r="AL2543"/>
      <c r="AW2543"/>
      <c r="AX2543"/>
      <c r="BI2543"/>
      <c r="BJ2543"/>
      <c r="BU2543"/>
      <c r="BV2543"/>
    </row>
    <row r="2544" spans="13:74">
      <c r="M2544"/>
      <c r="N2544"/>
      <c r="Y2544"/>
      <c r="Z2544"/>
      <c r="AK2544"/>
      <c r="AL2544"/>
      <c r="AW2544"/>
      <c r="AX2544"/>
      <c r="BI2544"/>
      <c r="BJ2544"/>
      <c r="BU2544"/>
      <c r="BV2544"/>
    </row>
    <row r="2545" spans="13:74">
      <c r="M2545"/>
      <c r="N2545"/>
      <c r="Y2545"/>
      <c r="Z2545"/>
      <c r="AK2545"/>
      <c r="AL2545"/>
      <c r="AW2545"/>
      <c r="AX2545"/>
      <c r="BI2545"/>
      <c r="BJ2545"/>
      <c r="BU2545"/>
      <c r="BV2545"/>
    </row>
    <row r="2546" spans="13:74">
      <c r="M2546"/>
      <c r="N2546"/>
      <c r="Y2546"/>
      <c r="Z2546"/>
      <c r="AK2546"/>
      <c r="AL2546"/>
      <c r="AW2546"/>
      <c r="AX2546"/>
      <c r="BI2546"/>
      <c r="BJ2546"/>
      <c r="BU2546"/>
      <c r="BV2546"/>
    </row>
    <row r="2547" spans="13:74">
      <c r="M2547"/>
      <c r="N2547"/>
      <c r="Y2547"/>
      <c r="Z2547"/>
      <c r="AK2547"/>
      <c r="AL2547"/>
      <c r="AW2547"/>
      <c r="AX2547"/>
      <c r="BI2547"/>
      <c r="BJ2547"/>
      <c r="BU2547"/>
      <c r="BV2547"/>
    </row>
    <row r="2548" spans="13:74">
      <c r="M2548"/>
      <c r="N2548"/>
      <c r="Y2548"/>
      <c r="Z2548"/>
      <c r="AK2548"/>
      <c r="AL2548"/>
      <c r="AW2548"/>
      <c r="AX2548"/>
      <c r="BI2548"/>
      <c r="BJ2548"/>
      <c r="BU2548"/>
      <c r="BV2548"/>
    </row>
    <row r="2549" spans="13:74">
      <c r="M2549"/>
      <c r="N2549"/>
      <c r="Y2549"/>
      <c r="Z2549"/>
      <c r="AK2549"/>
      <c r="AL2549"/>
      <c r="AW2549"/>
      <c r="AX2549"/>
      <c r="BI2549"/>
      <c r="BJ2549"/>
      <c r="BU2549"/>
      <c r="BV2549"/>
    </row>
    <row r="2550" spans="13:74">
      <c r="M2550"/>
      <c r="N2550"/>
      <c r="Y2550"/>
      <c r="Z2550"/>
      <c r="AK2550"/>
      <c r="AL2550"/>
      <c r="AW2550"/>
      <c r="AX2550"/>
      <c r="BI2550"/>
      <c r="BJ2550"/>
      <c r="BU2550"/>
      <c r="BV2550"/>
    </row>
    <row r="2551" spans="13:74">
      <c r="M2551"/>
      <c r="N2551"/>
      <c r="Y2551"/>
      <c r="Z2551"/>
      <c r="AK2551"/>
      <c r="AL2551"/>
      <c r="AW2551"/>
      <c r="AX2551"/>
      <c r="BI2551"/>
      <c r="BJ2551"/>
      <c r="BU2551"/>
      <c r="BV2551"/>
    </row>
    <row r="2552" spans="13:74">
      <c r="M2552"/>
      <c r="N2552"/>
      <c r="Y2552"/>
      <c r="Z2552"/>
      <c r="AK2552"/>
      <c r="AL2552"/>
      <c r="AW2552"/>
      <c r="AX2552"/>
      <c r="BI2552"/>
      <c r="BJ2552"/>
      <c r="BU2552"/>
      <c r="BV2552"/>
    </row>
    <row r="2553" spans="13:74">
      <c r="M2553"/>
      <c r="N2553"/>
      <c r="Y2553"/>
      <c r="Z2553"/>
      <c r="AK2553"/>
      <c r="AL2553"/>
      <c r="AW2553"/>
      <c r="AX2553"/>
      <c r="BI2553"/>
      <c r="BJ2553"/>
      <c r="BU2553"/>
      <c r="BV2553"/>
    </row>
    <row r="2554" spans="13:74">
      <c r="M2554"/>
      <c r="N2554"/>
      <c r="Y2554"/>
      <c r="Z2554"/>
      <c r="AK2554"/>
      <c r="AL2554"/>
      <c r="AW2554"/>
      <c r="AX2554"/>
      <c r="BI2554"/>
      <c r="BJ2554"/>
      <c r="BU2554"/>
      <c r="BV2554"/>
    </row>
    <row r="2555" spans="13:74">
      <c r="M2555"/>
      <c r="N2555"/>
      <c r="Y2555"/>
      <c r="Z2555"/>
      <c r="AK2555"/>
      <c r="AL2555"/>
      <c r="AW2555"/>
      <c r="AX2555"/>
      <c r="BI2555"/>
      <c r="BJ2555"/>
      <c r="BU2555"/>
      <c r="BV2555"/>
    </row>
    <row r="2556" spans="13:74">
      <c r="M2556"/>
      <c r="N2556"/>
      <c r="Y2556"/>
      <c r="Z2556"/>
      <c r="AK2556"/>
      <c r="AL2556"/>
      <c r="AW2556"/>
      <c r="AX2556"/>
      <c r="BI2556"/>
      <c r="BJ2556"/>
      <c r="BU2556"/>
      <c r="BV2556"/>
    </row>
    <row r="2557" spans="13:74">
      <c r="M2557"/>
      <c r="N2557"/>
      <c r="Y2557"/>
      <c r="Z2557"/>
      <c r="AK2557"/>
      <c r="AL2557"/>
      <c r="AW2557"/>
      <c r="AX2557"/>
      <c r="BI2557"/>
      <c r="BJ2557"/>
      <c r="BU2557"/>
      <c r="BV2557"/>
    </row>
    <row r="2558" spans="13:74">
      <c r="M2558"/>
      <c r="N2558"/>
      <c r="Y2558"/>
      <c r="Z2558"/>
      <c r="AK2558"/>
      <c r="AL2558"/>
      <c r="AW2558"/>
      <c r="AX2558"/>
      <c r="BI2558"/>
      <c r="BJ2558"/>
      <c r="BU2558"/>
      <c r="BV2558"/>
    </row>
    <row r="2559" spans="13:74">
      <c r="M2559"/>
      <c r="N2559"/>
      <c r="Y2559"/>
      <c r="Z2559"/>
      <c r="AK2559"/>
      <c r="AL2559"/>
      <c r="AW2559"/>
      <c r="AX2559"/>
      <c r="BI2559"/>
      <c r="BJ2559"/>
      <c r="BU2559"/>
      <c r="BV2559"/>
    </row>
    <row r="2560" spans="13:74">
      <c r="M2560"/>
      <c r="N2560"/>
      <c r="Y2560"/>
      <c r="Z2560"/>
      <c r="AK2560"/>
      <c r="AL2560"/>
      <c r="AW2560"/>
      <c r="AX2560"/>
      <c r="BI2560"/>
      <c r="BJ2560"/>
      <c r="BU2560"/>
      <c r="BV2560"/>
    </row>
    <row r="2561" spans="13:74">
      <c r="M2561"/>
      <c r="N2561"/>
      <c r="Y2561"/>
      <c r="Z2561"/>
      <c r="AK2561"/>
      <c r="AL2561"/>
      <c r="AW2561"/>
      <c r="AX2561"/>
      <c r="BI2561"/>
      <c r="BJ2561"/>
      <c r="BU2561"/>
      <c r="BV2561"/>
    </row>
    <row r="2562" spans="13:74">
      <c r="M2562"/>
      <c r="N2562"/>
      <c r="Y2562"/>
      <c r="Z2562"/>
      <c r="AK2562"/>
      <c r="AL2562"/>
      <c r="AW2562"/>
      <c r="AX2562"/>
      <c r="BI2562"/>
      <c r="BJ2562"/>
      <c r="BU2562"/>
      <c r="BV2562"/>
    </row>
    <row r="2563" spans="13:74">
      <c r="M2563"/>
      <c r="N2563"/>
      <c r="Y2563"/>
      <c r="Z2563"/>
      <c r="AK2563"/>
      <c r="AL2563"/>
      <c r="AW2563"/>
      <c r="AX2563"/>
      <c r="BI2563"/>
      <c r="BJ2563"/>
      <c r="BU2563"/>
      <c r="BV2563"/>
    </row>
    <row r="2564" spans="13:74">
      <c r="M2564"/>
      <c r="N2564"/>
      <c r="Y2564"/>
      <c r="Z2564"/>
      <c r="AK2564"/>
      <c r="AL2564"/>
      <c r="AW2564"/>
      <c r="AX2564"/>
      <c r="BI2564"/>
      <c r="BJ2564"/>
      <c r="BU2564"/>
      <c r="BV2564"/>
    </row>
    <row r="2565" spans="13:74">
      <c r="M2565"/>
      <c r="N2565"/>
      <c r="Y2565"/>
      <c r="Z2565"/>
      <c r="AK2565"/>
      <c r="AL2565"/>
      <c r="AW2565"/>
      <c r="AX2565"/>
      <c r="BI2565"/>
      <c r="BJ2565"/>
      <c r="BU2565"/>
      <c r="BV2565"/>
    </row>
    <row r="2566" spans="13:74">
      <c r="M2566"/>
      <c r="N2566"/>
      <c r="Y2566"/>
      <c r="Z2566"/>
      <c r="AK2566"/>
      <c r="AL2566"/>
      <c r="AW2566"/>
      <c r="AX2566"/>
      <c r="BI2566"/>
      <c r="BJ2566"/>
      <c r="BU2566"/>
      <c r="BV2566"/>
    </row>
    <row r="2567" spans="13:74">
      <c r="M2567"/>
      <c r="N2567"/>
      <c r="Y2567"/>
      <c r="Z2567"/>
      <c r="AK2567"/>
      <c r="AL2567"/>
      <c r="AW2567"/>
      <c r="AX2567"/>
      <c r="BI2567"/>
      <c r="BJ2567"/>
      <c r="BU2567"/>
      <c r="BV2567"/>
    </row>
    <row r="2568" spans="13:74">
      <c r="M2568"/>
      <c r="N2568"/>
      <c r="Y2568"/>
      <c r="Z2568"/>
      <c r="AK2568"/>
      <c r="AL2568"/>
      <c r="AW2568"/>
      <c r="AX2568"/>
      <c r="BI2568"/>
      <c r="BJ2568"/>
      <c r="BU2568"/>
      <c r="BV2568"/>
    </row>
    <row r="2569" spans="13:74">
      <c r="M2569"/>
      <c r="N2569"/>
      <c r="Y2569"/>
      <c r="Z2569"/>
      <c r="AK2569"/>
      <c r="AL2569"/>
      <c r="AW2569"/>
      <c r="AX2569"/>
      <c r="BI2569"/>
      <c r="BJ2569"/>
      <c r="BU2569"/>
      <c r="BV2569"/>
    </row>
    <row r="2570" spans="13:74">
      <c r="M2570"/>
      <c r="N2570"/>
      <c r="Y2570"/>
      <c r="Z2570"/>
      <c r="AK2570"/>
      <c r="AL2570"/>
      <c r="AW2570"/>
      <c r="AX2570"/>
      <c r="BI2570"/>
      <c r="BJ2570"/>
      <c r="BU2570"/>
      <c r="BV2570"/>
    </row>
    <row r="2571" spans="13:74">
      <c r="M2571"/>
      <c r="N2571"/>
      <c r="Y2571"/>
      <c r="Z2571"/>
      <c r="AK2571"/>
      <c r="AL2571"/>
      <c r="AW2571"/>
      <c r="AX2571"/>
      <c r="BI2571"/>
      <c r="BJ2571"/>
      <c r="BU2571"/>
      <c r="BV2571"/>
    </row>
    <row r="2572" spans="13:74">
      <c r="M2572"/>
      <c r="N2572"/>
      <c r="Y2572"/>
      <c r="Z2572"/>
      <c r="AK2572"/>
      <c r="AL2572"/>
      <c r="AW2572"/>
      <c r="AX2572"/>
      <c r="BI2572"/>
      <c r="BJ2572"/>
      <c r="BU2572"/>
      <c r="BV2572"/>
    </row>
    <row r="2573" spans="13:74">
      <c r="M2573"/>
      <c r="N2573"/>
      <c r="Y2573"/>
      <c r="Z2573"/>
      <c r="AK2573"/>
      <c r="AL2573"/>
      <c r="AW2573"/>
      <c r="AX2573"/>
      <c r="BI2573"/>
      <c r="BJ2573"/>
      <c r="BU2573"/>
      <c r="BV2573"/>
    </row>
    <row r="2574" spans="13:74">
      <c r="M2574"/>
      <c r="N2574"/>
      <c r="Y2574"/>
      <c r="Z2574"/>
      <c r="AK2574"/>
      <c r="AL2574"/>
      <c r="AW2574"/>
      <c r="AX2574"/>
      <c r="BI2574"/>
      <c r="BJ2574"/>
      <c r="BU2574"/>
      <c r="BV2574"/>
    </row>
    <row r="2575" spans="13:74">
      <c r="M2575"/>
      <c r="N2575"/>
      <c r="Y2575"/>
      <c r="Z2575"/>
      <c r="AK2575"/>
      <c r="AL2575"/>
      <c r="AW2575"/>
      <c r="AX2575"/>
      <c r="BI2575"/>
      <c r="BJ2575"/>
      <c r="BU2575"/>
      <c r="BV2575"/>
    </row>
    <row r="2576" spans="13:74">
      <c r="M2576"/>
      <c r="N2576"/>
      <c r="Y2576"/>
      <c r="Z2576"/>
      <c r="AK2576"/>
      <c r="AL2576"/>
      <c r="AW2576"/>
      <c r="AX2576"/>
      <c r="BI2576"/>
      <c r="BJ2576"/>
      <c r="BU2576"/>
      <c r="BV2576"/>
    </row>
    <row r="2577" spans="13:74">
      <c r="M2577"/>
      <c r="N2577"/>
      <c r="Y2577"/>
      <c r="Z2577"/>
      <c r="AK2577"/>
      <c r="AL2577"/>
      <c r="AW2577"/>
      <c r="AX2577"/>
      <c r="BI2577"/>
      <c r="BJ2577"/>
      <c r="BU2577"/>
      <c r="BV2577"/>
    </row>
    <row r="2578" spans="13:74">
      <c r="M2578"/>
      <c r="N2578"/>
      <c r="Y2578"/>
      <c r="Z2578"/>
      <c r="AK2578"/>
      <c r="AL2578"/>
      <c r="AW2578"/>
      <c r="AX2578"/>
      <c r="BI2578"/>
      <c r="BJ2578"/>
      <c r="BU2578"/>
      <c r="BV2578"/>
    </row>
    <row r="2579" spans="13:74">
      <c r="M2579"/>
      <c r="N2579"/>
      <c r="Y2579"/>
      <c r="Z2579"/>
      <c r="AK2579"/>
      <c r="AL2579"/>
      <c r="AW2579"/>
      <c r="AX2579"/>
      <c r="BI2579"/>
      <c r="BJ2579"/>
      <c r="BU2579"/>
      <c r="BV2579"/>
    </row>
    <row r="2580" spans="13:74">
      <c r="M2580"/>
      <c r="N2580"/>
      <c r="Y2580"/>
      <c r="Z2580"/>
      <c r="AK2580"/>
      <c r="AL2580"/>
      <c r="AW2580"/>
      <c r="AX2580"/>
      <c r="BI2580"/>
      <c r="BJ2580"/>
      <c r="BU2580"/>
      <c r="BV2580"/>
    </row>
    <row r="2581" spans="13:74">
      <c r="M2581"/>
      <c r="N2581"/>
      <c r="Y2581"/>
      <c r="Z2581"/>
      <c r="AK2581"/>
      <c r="AL2581"/>
      <c r="AW2581"/>
      <c r="AX2581"/>
      <c r="BI2581"/>
      <c r="BJ2581"/>
      <c r="BU2581"/>
      <c r="BV2581"/>
    </row>
    <row r="2582" spans="13:74">
      <c r="M2582"/>
      <c r="N2582"/>
      <c r="Y2582"/>
      <c r="Z2582"/>
      <c r="AK2582"/>
      <c r="AL2582"/>
      <c r="AW2582"/>
      <c r="AX2582"/>
      <c r="BI2582"/>
      <c r="BJ2582"/>
      <c r="BU2582"/>
      <c r="BV2582"/>
    </row>
    <row r="2583" spans="13:74">
      <c r="M2583"/>
      <c r="N2583"/>
      <c r="Y2583"/>
      <c r="Z2583"/>
      <c r="AK2583"/>
      <c r="AL2583"/>
      <c r="AW2583"/>
      <c r="AX2583"/>
      <c r="BI2583"/>
      <c r="BJ2583"/>
      <c r="BU2583"/>
      <c r="BV2583"/>
    </row>
    <row r="2584" spans="13:74">
      <c r="M2584"/>
      <c r="N2584"/>
      <c r="Y2584"/>
      <c r="Z2584"/>
      <c r="AK2584"/>
      <c r="AL2584"/>
      <c r="AW2584"/>
      <c r="AX2584"/>
      <c r="BI2584"/>
      <c r="BJ2584"/>
      <c r="BU2584"/>
      <c r="BV2584"/>
    </row>
    <row r="2585" spans="13:74">
      <c r="M2585"/>
      <c r="N2585"/>
      <c r="Y2585"/>
      <c r="Z2585"/>
      <c r="AK2585"/>
      <c r="AL2585"/>
      <c r="AW2585"/>
      <c r="AX2585"/>
      <c r="BI2585"/>
      <c r="BJ2585"/>
      <c r="BU2585"/>
      <c r="BV2585"/>
    </row>
    <row r="2586" spans="13:74">
      <c r="M2586"/>
      <c r="N2586"/>
      <c r="Y2586"/>
      <c r="Z2586"/>
      <c r="AK2586"/>
      <c r="AL2586"/>
      <c r="AW2586"/>
      <c r="AX2586"/>
      <c r="BI2586"/>
      <c r="BJ2586"/>
      <c r="BU2586"/>
      <c r="BV2586"/>
    </row>
    <row r="2587" spans="13:74">
      <c r="M2587"/>
      <c r="N2587"/>
      <c r="Y2587"/>
      <c r="Z2587"/>
      <c r="AK2587"/>
      <c r="AL2587"/>
      <c r="AW2587"/>
      <c r="AX2587"/>
      <c r="BI2587"/>
      <c r="BJ2587"/>
      <c r="BU2587"/>
      <c r="BV2587"/>
    </row>
    <row r="2588" spans="13:74">
      <c r="M2588"/>
      <c r="N2588"/>
      <c r="Y2588"/>
      <c r="Z2588"/>
      <c r="AK2588"/>
      <c r="AL2588"/>
      <c r="AW2588"/>
      <c r="AX2588"/>
      <c r="BI2588"/>
      <c r="BJ2588"/>
      <c r="BU2588"/>
      <c r="BV2588"/>
    </row>
    <row r="2589" spans="13:74">
      <c r="M2589"/>
      <c r="N2589"/>
      <c r="Y2589"/>
      <c r="Z2589"/>
      <c r="AK2589"/>
      <c r="AL2589"/>
      <c r="AW2589"/>
      <c r="AX2589"/>
      <c r="BI2589"/>
      <c r="BJ2589"/>
      <c r="BU2589"/>
      <c r="BV2589"/>
    </row>
    <row r="2590" spans="13:74">
      <c r="M2590"/>
      <c r="N2590"/>
      <c r="Y2590"/>
      <c r="Z2590"/>
      <c r="AK2590"/>
      <c r="AL2590"/>
      <c r="AW2590"/>
      <c r="AX2590"/>
      <c r="BI2590"/>
      <c r="BJ2590"/>
      <c r="BU2590"/>
      <c r="BV2590"/>
    </row>
    <row r="2591" spans="13:74">
      <c r="M2591"/>
      <c r="N2591"/>
      <c r="Y2591"/>
      <c r="Z2591"/>
      <c r="AK2591"/>
      <c r="AL2591"/>
      <c r="AW2591"/>
      <c r="AX2591"/>
      <c r="BI2591"/>
      <c r="BJ2591"/>
      <c r="BU2591"/>
      <c r="BV2591"/>
    </row>
    <row r="2592" spans="13:74">
      <c r="M2592"/>
      <c r="N2592"/>
      <c r="Y2592"/>
      <c r="Z2592"/>
      <c r="AK2592"/>
      <c r="AL2592"/>
      <c r="AW2592"/>
      <c r="AX2592"/>
      <c r="BI2592"/>
      <c r="BJ2592"/>
      <c r="BU2592"/>
      <c r="BV2592"/>
    </row>
    <row r="2593" spans="13:74">
      <c r="M2593"/>
      <c r="N2593"/>
      <c r="Y2593"/>
      <c r="Z2593"/>
      <c r="AK2593"/>
      <c r="AL2593"/>
      <c r="AW2593"/>
      <c r="AX2593"/>
      <c r="BI2593"/>
      <c r="BJ2593"/>
      <c r="BU2593"/>
      <c r="BV2593"/>
    </row>
    <row r="2594" spans="13:74">
      <c r="M2594"/>
      <c r="N2594"/>
      <c r="Y2594"/>
      <c r="Z2594"/>
      <c r="AK2594"/>
      <c r="AL2594"/>
      <c r="AW2594"/>
      <c r="AX2594"/>
      <c r="BI2594"/>
      <c r="BJ2594"/>
      <c r="BU2594"/>
      <c r="BV2594"/>
    </row>
    <row r="2595" spans="13:74">
      <c r="M2595"/>
      <c r="N2595"/>
      <c r="Y2595"/>
      <c r="Z2595"/>
      <c r="AK2595"/>
      <c r="AL2595"/>
      <c r="AW2595"/>
      <c r="AX2595"/>
      <c r="BI2595"/>
      <c r="BJ2595"/>
      <c r="BU2595"/>
      <c r="BV2595"/>
    </row>
    <row r="2596" spans="13:74">
      <c r="M2596"/>
      <c r="N2596"/>
      <c r="Y2596"/>
      <c r="Z2596"/>
      <c r="AK2596"/>
      <c r="AL2596"/>
      <c r="AW2596"/>
      <c r="AX2596"/>
      <c r="BI2596"/>
      <c r="BJ2596"/>
      <c r="BU2596"/>
      <c r="BV2596"/>
    </row>
    <row r="2597" spans="13:74">
      <c r="M2597"/>
      <c r="N2597"/>
      <c r="Y2597"/>
      <c r="Z2597"/>
      <c r="AK2597"/>
      <c r="AL2597"/>
      <c r="AW2597"/>
      <c r="AX2597"/>
      <c r="BI2597"/>
      <c r="BJ2597"/>
      <c r="BU2597"/>
      <c r="BV2597"/>
    </row>
    <row r="2598" spans="13:74">
      <c r="M2598"/>
      <c r="N2598"/>
      <c r="Y2598"/>
      <c r="Z2598"/>
      <c r="AK2598"/>
      <c r="AL2598"/>
      <c r="AW2598"/>
      <c r="AX2598"/>
      <c r="BI2598"/>
      <c r="BJ2598"/>
      <c r="BU2598"/>
      <c r="BV2598"/>
    </row>
    <row r="2599" spans="13:74">
      <c r="M2599"/>
      <c r="N2599"/>
      <c r="Y2599"/>
      <c r="Z2599"/>
      <c r="AK2599"/>
      <c r="AL2599"/>
      <c r="AW2599"/>
      <c r="AX2599"/>
      <c r="BI2599"/>
      <c r="BJ2599"/>
      <c r="BU2599"/>
      <c r="BV2599"/>
    </row>
    <row r="2600" spans="13:74">
      <c r="M2600"/>
      <c r="N2600"/>
      <c r="Y2600"/>
      <c r="Z2600"/>
      <c r="AK2600"/>
      <c r="AL2600"/>
      <c r="AW2600"/>
      <c r="AX2600"/>
      <c r="BI2600"/>
      <c r="BJ2600"/>
      <c r="BU2600"/>
      <c r="BV2600"/>
    </row>
    <row r="2601" spans="13:74">
      <c r="M2601"/>
      <c r="N2601"/>
      <c r="Y2601"/>
      <c r="Z2601"/>
      <c r="AK2601"/>
      <c r="AL2601"/>
      <c r="AW2601"/>
      <c r="AX2601"/>
      <c r="BI2601"/>
      <c r="BJ2601"/>
      <c r="BU2601"/>
      <c r="BV2601"/>
    </row>
    <row r="2602" spans="13:74">
      <c r="M2602"/>
      <c r="N2602"/>
      <c r="Y2602"/>
      <c r="Z2602"/>
      <c r="AK2602"/>
      <c r="AL2602"/>
      <c r="AW2602"/>
      <c r="AX2602"/>
      <c r="BI2602"/>
      <c r="BJ2602"/>
      <c r="BU2602"/>
      <c r="BV2602"/>
    </row>
    <row r="2603" spans="13:74">
      <c r="M2603"/>
      <c r="N2603"/>
      <c r="Y2603"/>
      <c r="Z2603"/>
      <c r="AK2603"/>
      <c r="AL2603"/>
      <c r="AW2603"/>
      <c r="AX2603"/>
      <c r="BI2603"/>
      <c r="BJ2603"/>
      <c r="BU2603"/>
      <c r="BV2603"/>
    </row>
    <row r="2604" spans="13:74">
      <c r="M2604"/>
      <c r="N2604"/>
      <c r="Y2604"/>
      <c r="Z2604"/>
      <c r="AK2604"/>
      <c r="AL2604"/>
      <c r="AW2604"/>
      <c r="AX2604"/>
      <c r="BI2604"/>
      <c r="BJ2604"/>
      <c r="BU2604"/>
      <c r="BV2604"/>
    </row>
    <row r="2605" spans="13:74">
      <c r="M2605"/>
      <c r="N2605"/>
      <c r="Y2605"/>
      <c r="Z2605"/>
      <c r="AK2605"/>
      <c r="AL2605"/>
      <c r="AW2605"/>
      <c r="AX2605"/>
      <c r="BI2605"/>
      <c r="BJ2605"/>
      <c r="BU2605"/>
      <c r="BV2605"/>
    </row>
    <row r="2606" spans="13:74">
      <c r="M2606"/>
      <c r="N2606"/>
      <c r="Y2606"/>
      <c r="Z2606"/>
      <c r="AK2606"/>
      <c r="AL2606"/>
      <c r="AW2606"/>
      <c r="AX2606"/>
      <c r="BI2606"/>
      <c r="BJ2606"/>
      <c r="BU2606"/>
      <c r="BV2606"/>
    </row>
    <row r="2607" spans="13:74">
      <c r="M2607"/>
      <c r="N2607"/>
      <c r="Y2607"/>
      <c r="Z2607"/>
      <c r="AK2607"/>
      <c r="AL2607"/>
      <c r="AW2607"/>
      <c r="AX2607"/>
      <c r="BI2607"/>
      <c r="BJ2607"/>
      <c r="BU2607"/>
      <c r="BV2607"/>
    </row>
    <row r="2608" spans="13:74">
      <c r="M2608"/>
      <c r="N2608"/>
      <c r="Y2608"/>
      <c r="Z2608"/>
      <c r="AK2608"/>
      <c r="AL2608"/>
      <c r="AW2608"/>
      <c r="AX2608"/>
      <c r="BI2608"/>
      <c r="BJ2608"/>
      <c r="BU2608"/>
      <c r="BV2608"/>
    </row>
    <row r="2609" spans="13:74">
      <c r="M2609"/>
      <c r="N2609"/>
      <c r="Y2609"/>
      <c r="Z2609"/>
      <c r="AK2609"/>
      <c r="AL2609"/>
      <c r="AW2609"/>
      <c r="AX2609"/>
      <c r="BI2609"/>
      <c r="BJ2609"/>
      <c r="BU2609"/>
      <c r="BV2609"/>
    </row>
    <row r="2610" spans="13:74">
      <c r="M2610"/>
      <c r="N2610"/>
      <c r="Y2610"/>
      <c r="Z2610"/>
      <c r="AK2610"/>
      <c r="AL2610"/>
      <c r="AW2610"/>
      <c r="AX2610"/>
      <c r="BI2610"/>
      <c r="BJ2610"/>
      <c r="BU2610"/>
      <c r="BV2610"/>
    </row>
    <row r="2611" spans="13:74">
      <c r="M2611"/>
      <c r="N2611"/>
      <c r="Y2611"/>
      <c r="Z2611"/>
      <c r="AK2611"/>
      <c r="AL2611"/>
      <c r="AW2611"/>
      <c r="AX2611"/>
      <c r="BI2611"/>
      <c r="BJ2611"/>
      <c r="BU2611"/>
      <c r="BV2611"/>
    </row>
    <row r="2612" spans="13:74">
      <c r="M2612"/>
      <c r="N2612"/>
      <c r="Y2612"/>
      <c r="Z2612"/>
      <c r="AK2612"/>
      <c r="AL2612"/>
      <c r="AW2612"/>
      <c r="AX2612"/>
      <c r="BI2612"/>
      <c r="BJ2612"/>
      <c r="BU2612"/>
      <c r="BV2612"/>
    </row>
    <row r="2613" spans="13:74">
      <c r="M2613"/>
      <c r="N2613"/>
      <c r="Y2613"/>
      <c r="Z2613"/>
      <c r="AK2613"/>
      <c r="AL2613"/>
      <c r="AW2613"/>
      <c r="AX2613"/>
      <c r="BI2613"/>
      <c r="BJ2613"/>
      <c r="BU2613"/>
      <c r="BV2613"/>
    </row>
    <row r="2614" spans="13:74">
      <c r="M2614"/>
      <c r="N2614"/>
      <c r="Y2614"/>
      <c r="Z2614"/>
      <c r="AK2614"/>
      <c r="AL2614"/>
      <c r="AW2614"/>
      <c r="AX2614"/>
      <c r="BI2614"/>
      <c r="BJ2614"/>
      <c r="BU2614"/>
      <c r="BV2614"/>
    </row>
    <row r="2615" spans="13:74">
      <c r="M2615"/>
      <c r="N2615"/>
      <c r="Y2615"/>
      <c r="Z2615"/>
      <c r="AK2615"/>
      <c r="AL2615"/>
      <c r="AW2615"/>
      <c r="AX2615"/>
      <c r="BI2615"/>
      <c r="BJ2615"/>
      <c r="BU2615"/>
      <c r="BV2615"/>
    </row>
    <row r="2616" spans="13:74">
      <c r="M2616"/>
      <c r="N2616"/>
      <c r="Y2616"/>
      <c r="Z2616"/>
      <c r="AK2616"/>
      <c r="AL2616"/>
      <c r="AW2616"/>
      <c r="AX2616"/>
      <c r="BI2616"/>
      <c r="BJ2616"/>
      <c r="BU2616"/>
      <c r="BV2616"/>
    </row>
    <row r="2617" spans="13:74">
      <c r="M2617"/>
      <c r="N2617"/>
      <c r="Y2617"/>
      <c r="Z2617"/>
      <c r="AK2617"/>
      <c r="AL2617"/>
      <c r="AW2617"/>
      <c r="AX2617"/>
      <c r="BI2617"/>
      <c r="BJ2617"/>
      <c r="BU2617"/>
      <c r="BV2617"/>
    </row>
    <row r="2618" spans="13:74">
      <c r="M2618"/>
      <c r="N2618"/>
      <c r="Y2618"/>
      <c r="Z2618"/>
      <c r="AK2618"/>
      <c r="AL2618"/>
      <c r="AW2618"/>
      <c r="AX2618"/>
      <c r="BI2618"/>
      <c r="BJ2618"/>
      <c r="BU2618"/>
      <c r="BV2618"/>
    </row>
    <row r="2619" spans="13:74">
      <c r="M2619"/>
      <c r="N2619"/>
      <c r="Y2619"/>
      <c r="Z2619"/>
      <c r="AK2619"/>
      <c r="AL2619"/>
      <c r="AW2619"/>
      <c r="AX2619"/>
      <c r="BI2619"/>
      <c r="BJ2619"/>
      <c r="BU2619"/>
      <c r="BV2619"/>
    </row>
    <row r="2620" spans="13:74">
      <c r="M2620"/>
      <c r="N2620"/>
      <c r="Y2620"/>
      <c r="Z2620"/>
      <c r="AK2620"/>
      <c r="AL2620"/>
      <c r="AW2620"/>
      <c r="AX2620"/>
      <c r="BI2620"/>
      <c r="BJ2620"/>
      <c r="BU2620"/>
      <c r="BV2620"/>
    </row>
    <row r="2621" spans="13:74">
      <c r="M2621"/>
      <c r="N2621"/>
      <c r="Y2621"/>
      <c r="Z2621"/>
      <c r="AK2621"/>
      <c r="AL2621"/>
      <c r="AW2621"/>
      <c r="AX2621"/>
      <c r="BI2621"/>
      <c r="BJ2621"/>
      <c r="BU2621"/>
      <c r="BV2621"/>
    </row>
    <row r="2622" spans="13:74">
      <c r="M2622"/>
      <c r="N2622"/>
      <c r="Y2622"/>
      <c r="Z2622"/>
      <c r="AK2622"/>
      <c r="AL2622"/>
      <c r="AW2622"/>
      <c r="AX2622"/>
      <c r="BI2622"/>
      <c r="BJ2622"/>
      <c r="BU2622"/>
      <c r="BV2622"/>
    </row>
    <row r="2623" spans="13:74">
      <c r="M2623"/>
      <c r="N2623"/>
      <c r="Y2623"/>
      <c r="Z2623"/>
      <c r="AK2623"/>
      <c r="AL2623"/>
      <c r="AW2623"/>
      <c r="AX2623"/>
      <c r="BI2623"/>
      <c r="BJ2623"/>
      <c r="BU2623"/>
      <c r="BV2623"/>
    </row>
    <row r="2624" spans="13:74">
      <c r="M2624"/>
      <c r="N2624"/>
      <c r="Y2624"/>
      <c r="Z2624"/>
      <c r="AK2624"/>
      <c r="AL2624"/>
      <c r="AW2624"/>
      <c r="AX2624"/>
      <c r="BI2624"/>
      <c r="BJ2624"/>
      <c r="BU2624"/>
      <c r="BV2624"/>
    </row>
    <row r="2625" spans="13:74">
      <c r="M2625"/>
      <c r="N2625"/>
      <c r="Y2625"/>
      <c r="Z2625"/>
      <c r="AK2625"/>
      <c r="AL2625"/>
      <c r="AW2625"/>
      <c r="AX2625"/>
      <c r="BI2625"/>
      <c r="BJ2625"/>
      <c r="BU2625"/>
      <c r="BV2625"/>
    </row>
    <row r="2626" spans="13:74">
      <c r="M2626"/>
      <c r="N2626"/>
      <c r="Y2626"/>
      <c r="Z2626"/>
      <c r="AK2626"/>
      <c r="AL2626"/>
      <c r="AW2626"/>
      <c r="AX2626"/>
      <c r="BI2626"/>
      <c r="BJ2626"/>
      <c r="BU2626"/>
      <c r="BV2626"/>
    </row>
    <row r="2627" spans="13:74">
      <c r="M2627"/>
      <c r="N2627"/>
      <c r="Y2627"/>
      <c r="Z2627"/>
      <c r="AK2627"/>
      <c r="AL2627"/>
      <c r="AW2627"/>
      <c r="AX2627"/>
      <c r="BI2627"/>
      <c r="BJ2627"/>
      <c r="BU2627"/>
      <c r="BV2627"/>
    </row>
    <row r="2628" spans="13:74">
      <c r="M2628"/>
      <c r="N2628"/>
      <c r="Y2628"/>
      <c r="Z2628"/>
      <c r="AK2628"/>
      <c r="AL2628"/>
      <c r="AW2628"/>
      <c r="AX2628"/>
      <c r="BI2628"/>
      <c r="BJ2628"/>
      <c r="BU2628"/>
      <c r="BV2628"/>
    </row>
    <row r="2629" spans="13:74">
      <c r="M2629"/>
      <c r="N2629"/>
      <c r="Y2629"/>
      <c r="Z2629"/>
      <c r="AK2629"/>
      <c r="AL2629"/>
      <c r="AW2629"/>
      <c r="AX2629"/>
      <c r="BI2629"/>
      <c r="BJ2629"/>
      <c r="BU2629"/>
      <c r="BV2629"/>
    </row>
    <row r="2630" spans="13:74">
      <c r="M2630"/>
      <c r="N2630"/>
      <c r="Y2630"/>
      <c r="Z2630"/>
      <c r="AK2630"/>
      <c r="AL2630"/>
      <c r="AW2630"/>
      <c r="AX2630"/>
      <c r="BI2630"/>
      <c r="BJ2630"/>
      <c r="BU2630"/>
      <c r="BV2630"/>
    </row>
    <row r="2631" spans="13:74">
      <c r="M2631"/>
      <c r="N2631"/>
      <c r="Y2631"/>
      <c r="Z2631"/>
      <c r="AK2631"/>
      <c r="AL2631"/>
      <c r="AW2631"/>
      <c r="AX2631"/>
      <c r="BI2631"/>
      <c r="BJ2631"/>
      <c r="BU2631"/>
      <c r="BV2631"/>
    </row>
    <row r="2632" spans="13:74">
      <c r="M2632"/>
      <c r="N2632"/>
      <c r="Y2632"/>
      <c r="Z2632"/>
      <c r="AK2632"/>
      <c r="AL2632"/>
      <c r="AW2632"/>
      <c r="AX2632"/>
      <c r="BI2632"/>
      <c r="BJ2632"/>
      <c r="BU2632"/>
      <c r="BV2632"/>
    </row>
    <row r="2633" spans="13:74">
      <c r="M2633"/>
      <c r="N2633"/>
      <c r="Y2633"/>
      <c r="Z2633"/>
      <c r="AK2633"/>
      <c r="AL2633"/>
      <c r="AW2633"/>
      <c r="AX2633"/>
      <c r="BI2633"/>
      <c r="BJ2633"/>
      <c r="BU2633"/>
      <c r="BV2633"/>
    </row>
    <row r="2634" spans="13:74">
      <c r="M2634"/>
      <c r="N2634"/>
      <c r="Y2634"/>
      <c r="Z2634"/>
      <c r="AK2634"/>
      <c r="AL2634"/>
      <c r="AW2634"/>
      <c r="AX2634"/>
      <c r="BI2634"/>
      <c r="BJ2634"/>
      <c r="BU2634"/>
      <c r="BV2634"/>
    </row>
    <row r="2635" spans="13:74">
      <c r="M2635"/>
      <c r="N2635"/>
      <c r="Y2635"/>
      <c r="Z2635"/>
      <c r="AK2635"/>
      <c r="AL2635"/>
      <c r="AW2635"/>
      <c r="AX2635"/>
      <c r="BI2635"/>
      <c r="BJ2635"/>
      <c r="BU2635"/>
      <c r="BV2635"/>
    </row>
    <row r="2636" spans="13:74">
      <c r="M2636"/>
      <c r="N2636"/>
      <c r="Y2636"/>
      <c r="Z2636"/>
      <c r="AK2636"/>
      <c r="AL2636"/>
      <c r="AW2636"/>
      <c r="AX2636"/>
      <c r="BI2636"/>
      <c r="BJ2636"/>
      <c r="BU2636"/>
      <c r="BV2636"/>
    </row>
    <row r="2637" spans="13:74">
      <c r="M2637"/>
      <c r="N2637"/>
      <c r="Y2637"/>
      <c r="Z2637"/>
      <c r="AK2637"/>
      <c r="AL2637"/>
      <c r="AW2637"/>
      <c r="AX2637"/>
      <c r="BI2637"/>
      <c r="BJ2637"/>
      <c r="BU2637"/>
      <c r="BV2637"/>
    </row>
    <row r="2638" spans="13:74">
      <c r="M2638"/>
      <c r="N2638"/>
      <c r="Y2638"/>
      <c r="Z2638"/>
      <c r="AK2638"/>
      <c r="AL2638"/>
      <c r="AW2638"/>
      <c r="AX2638"/>
      <c r="BI2638"/>
      <c r="BJ2638"/>
      <c r="BU2638"/>
      <c r="BV2638"/>
    </row>
    <row r="2639" spans="13:74">
      <c r="M2639"/>
      <c r="N2639"/>
      <c r="Y2639"/>
      <c r="Z2639"/>
      <c r="AK2639"/>
      <c r="AL2639"/>
      <c r="AW2639"/>
      <c r="AX2639"/>
      <c r="BI2639"/>
      <c r="BJ2639"/>
      <c r="BU2639"/>
      <c r="BV2639"/>
    </row>
    <row r="2640" spans="13:74">
      <c r="M2640"/>
      <c r="N2640"/>
      <c r="Y2640"/>
      <c r="Z2640"/>
      <c r="AK2640"/>
      <c r="AL2640"/>
      <c r="AW2640"/>
      <c r="AX2640"/>
      <c r="BI2640"/>
      <c r="BJ2640"/>
      <c r="BU2640"/>
      <c r="BV2640"/>
    </row>
    <row r="2641" spans="13:74">
      <c r="M2641"/>
      <c r="N2641"/>
      <c r="Y2641"/>
      <c r="Z2641"/>
      <c r="AK2641"/>
      <c r="AL2641"/>
      <c r="AW2641"/>
      <c r="AX2641"/>
      <c r="BI2641"/>
      <c r="BJ2641"/>
      <c r="BU2641"/>
      <c r="BV2641"/>
    </row>
    <row r="2642" spans="13:74">
      <c r="M2642"/>
      <c r="N2642"/>
      <c r="Y2642"/>
      <c r="Z2642"/>
      <c r="AK2642"/>
      <c r="AL2642"/>
      <c r="AW2642"/>
      <c r="AX2642"/>
      <c r="BI2642"/>
      <c r="BJ2642"/>
      <c r="BU2642"/>
      <c r="BV2642"/>
    </row>
    <row r="2643" spans="13:74">
      <c r="M2643"/>
      <c r="N2643"/>
      <c r="Y2643"/>
      <c r="Z2643"/>
      <c r="AK2643"/>
      <c r="AL2643"/>
      <c r="AW2643"/>
      <c r="AX2643"/>
      <c r="BI2643"/>
      <c r="BJ2643"/>
      <c r="BU2643"/>
      <c r="BV2643"/>
    </row>
    <row r="2644" spans="13:74">
      <c r="M2644"/>
      <c r="N2644"/>
      <c r="Y2644"/>
      <c r="Z2644"/>
      <c r="AK2644"/>
      <c r="AL2644"/>
      <c r="AW2644"/>
      <c r="AX2644"/>
      <c r="BI2644"/>
      <c r="BJ2644"/>
      <c r="BU2644"/>
      <c r="BV2644"/>
    </row>
    <row r="2645" spans="13:74">
      <c r="M2645"/>
      <c r="N2645"/>
      <c r="Y2645"/>
      <c r="Z2645"/>
      <c r="AK2645"/>
      <c r="AL2645"/>
      <c r="AW2645"/>
      <c r="AX2645"/>
      <c r="BI2645"/>
      <c r="BJ2645"/>
      <c r="BU2645"/>
      <c r="BV2645"/>
    </row>
    <row r="2646" spans="13:74">
      <c r="M2646"/>
      <c r="N2646"/>
      <c r="Y2646"/>
      <c r="Z2646"/>
      <c r="AK2646"/>
      <c r="AL2646"/>
      <c r="AW2646"/>
      <c r="AX2646"/>
      <c r="BI2646"/>
      <c r="BJ2646"/>
      <c r="BU2646"/>
      <c r="BV2646"/>
    </row>
    <row r="2647" spans="13:74">
      <c r="M2647"/>
      <c r="N2647"/>
      <c r="Y2647"/>
      <c r="Z2647"/>
      <c r="AK2647"/>
      <c r="AL2647"/>
      <c r="AW2647"/>
      <c r="AX2647"/>
      <c r="BI2647"/>
      <c r="BJ2647"/>
      <c r="BU2647"/>
      <c r="BV2647"/>
    </row>
    <row r="2648" spans="13:74">
      <c r="M2648"/>
      <c r="N2648"/>
      <c r="Y2648"/>
      <c r="Z2648"/>
      <c r="AK2648"/>
      <c r="AL2648"/>
      <c r="AW2648"/>
      <c r="AX2648"/>
      <c r="BI2648"/>
      <c r="BJ2648"/>
      <c r="BU2648"/>
      <c r="BV2648"/>
    </row>
    <row r="2649" spans="13:74">
      <c r="M2649"/>
      <c r="N2649"/>
      <c r="Y2649"/>
      <c r="Z2649"/>
      <c r="AK2649"/>
      <c r="AL2649"/>
      <c r="AW2649"/>
      <c r="AX2649"/>
      <c r="BI2649"/>
      <c r="BJ2649"/>
      <c r="BU2649"/>
      <c r="BV2649"/>
    </row>
    <row r="2650" spans="13:74">
      <c r="M2650"/>
      <c r="N2650"/>
      <c r="Y2650"/>
      <c r="Z2650"/>
      <c r="AK2650"/>
      <c r="AL2650"/>
      <c r="AW2650"/>
      <c r="AX2650"/>
      <c r="BI2650"/>
      <c r="BJ2650"/>
      <c r="BU2650"/>
      <c r="BV2650"/>
    </row>
    <row r="2651" spans="13:74">
      <c r="M2651"/>
      <c r="N2651"/>
      <c r="Y2651"/>
      <c r="Z2651"/>
      <c r="AK2651"/>
      <c r="AL2651"/>
      <c r="AW2651"/>
      <c r="AX2651"/>
      <c r="BI2651"/>
      <c r="BJ2651"/>
      <c r="BU2651"/>
      <c r="BV2651"/>
    </row>
    <row r="2652" spans="13:74">
      <c r="M2652"/>
      <c r="N2652"/>
      <c r="Y2652"/>
      <c r="Z2652"/>
      <c r="AK2652"/>
      <c r="AL2652"/>
      <c r="AW2652"/>
      <c r="AX2652"/>
      <c r="BI2652"/>
      <c r="BJ2652"/>
      <c r="BU2652"/>
      <c r="BV2652"/>
    </row>
    <row r="2653" spans="13:74">
      <c r="M2653"/>
      <c r="N2653"/>
      <c r="Y2653"/>
      <c r="Z2653"/>
      <c r="AK2653"/>
      <c r="AL2653"/>
      <c r="AW2653"/>
      <c r="AX2653"/>
      <c r="BI2653"/>
      <c r="BJ2653"/>
      <c r="BU2653"/>
      <c r="BV2653"/>
    </row>
    <row r="2654" spans="13:74">
      <c r="M2654"/>
      <c r="N2654"/>
      <c r="Y2654"/>
      <c r="Z2654"/>
      <c r="AK2654"/>
      <c r="AL2654"/>
      <c r="AW2654"/>
      <c r="AX2654"/>
      <c r="BI2654"/>
      <c r="BJ2654"/>
      <c r="BU2654"/>
      <c r="BV2654"/>
    </row>
    <row r="2655" spans="13:74">
      <c r="M2655"/>
      <c r="N2655"/>
      <c r="Y2655"/>
      <c r="Z2655"/>
      <c r="AK2655"/>
      <c r="AL2655"/>
      <c r="AW2655"/>
      <c r="AX2655"/>
      <c r="BI2655"/>
      <c r="BJ2655"/>
      <c r="BU2655"/>
      <c r="BV2655"/>
    </row>
    <row r="2656" spans="13:74">
      <c r="M2656"/>
      <c r="N2656"/>
      <c r="Y2656"/>
      <c r="Z2656"/>
      <c r="AK2656"/>
      <c r="AL2656"/>
      <c r="AW2656"/>
      <c r="AX2656"/>
      <c r="BI2656"/>
      <c r="BJ2656"/>
      <c r="BU2656"/>
      <c r="BV2656"/>
    </row>
    <row r="2657" spans="13:74">
      <c r="M2657"/>
      <c r="N2657"/>
      <c r="Y2657"/>
      <c r="Z2657"/>
      <c r="AK2657"/>
      <c r="AL2657"/>
      <c r="AW2657"/>
      <c r="AX2657"/>
      <c r="BI2657"/>
      <c r="BJ2657"/>
      <c r="BU2657"/>
      <c r="BV2657"/>
    </row>
    <row r="2658" spans="13:74">
      <c r="M2658"/>
      <c r="N2658"/>
      <c r="Y2658"/>
      <c r="Z2658"/>
      <c r="AK2658"/>
      <c r="AL2658"/>
      <c r="AW2658"/>
      <c r="AX2658"/>
      <c r="BI2658"/>
      <c r="BJ2658"/>
      <c r="BU2658"/>
      <c r="BV2658"/>
    </row>
    <row r="2659" spans="13:74">
      <c r="M2659"/>
      <c r="N2659"/>
      <c r="Y2659"/>
      <c r="Z2659"/>
      <c r="AK2659"/>
      <c r="AL2659"/>
      <c r="AW2659"/>
      <c r="AX2659"/>
      <c r="BI2659"/>
      <c r="BJ2659"/>
      <c r="BU2659"/>
      <c r="BV2659"/>
    </row>
    <row r="2660" spans="13:74">
      <c r="M2660"/>
      <c r="N2660"/>
      <c r="Y2660"/>
      <c r="Z2660"/>
      <c r="AK2660"/>
      <c r="AL2660"/>
      <c r="AW2660"/>
      <c r="AX2660"/>
      <c r="BI2660"/>
      <c r="BJ2660"/>
      <c r="BU2660"/>
      <c r="BV2660"/>
    </row>
    <row r="2661" spans="13:74">
      <c r="M2661"/>
      <c r="N2661"/>
      <c r="Y2661"/>
      <c r="Z2661"/>
      <c r="AK2661"/>
      <c r="AL2661"/>
      <c r="AW2661"/>
      <c r="AX2661"/>
      <c r="BI2661"/>
      <c r="BJ2661"/>
      <c r="BU2661"/>
      <c r="BV2661"/>
    </row>
    <row r="2662" spans="13:74">
      <c r="M2662"/>
      <c r="N2662"/>
      <c r="Y2662"/>
      <c r="Z2662"/>
      <c r="AK2662"/>
      <c r="AL2662"/>
      <c r="AW2662"/>
      <c r="AX2662"/>
      <c r="BI2662"/>
      <c r="BJ2662"/>
      <c r="BU2662"/>
      <c r="BV2662"/>
    </row>
    <row r="2663" spans="13:74">
      <c r="M2663"/>
      <c r="N2663"/>
      <c r="Y2663"/>
      <c r="Z2663"/>
      <c r="AK2663"/>
      <c r="AL2663"/>
      <c r="AW2663"/>
      <c r="AX2663"/>
      <c r="BI2663"/>
      <c r="BJ2663"/>
      <c r="BU2663"/>
      <c r="BV2663"/>
    </row>
    <row r="2664" spans="13:74">
      <c r="M2664"/>
      <c r="N2664"/>
      <c r="Y2664"/>
      <c r="Z2664"/>
      <c r="AK2664"/>
      <c r="AL2664"/>
      <c r="AW2664"/>
      <c r="AX2664"/>
      <c r="BI2664"/>
      <c r="BJ2664"/>
      <c r="BU2664"/>
      <c r="BV2664"/>
    </row>
    <row r="2665" spans="13:74">
      <c r="M2665"/>
      <c r="N2665"/>
      <c r="Y2665"/>
      <c r="Z2665"/>
      <c r="AK2665"/>
      <c r="AL2665"/>
      <c r="AW2665"/>
      <c r="AX2665"/>
      <c r="BI2665"/>
      <c r="BJ2665"/>
      <c r="BU2665"/>
      <c r="BV2665"/>
    </row>
    <row r="2666" spans="13:74">
      <c r="M2666"/>
      <c r="N2666"/>
      <c r="Y2666"/>
      <c r="Z2666"/>
      <c r="AK2666"/>
      <c r="AL2666"/>
      <c r="AW2666"/>
      <c r="AX2666"/>
      <c r="BI2666"/>
      <c r="BJ2666"/>
      <c r="BU2666"/>
      <c r="BV2666"/>
    </row>
    <row r="2667" spans="13:74">
      <c r="M2667"/>
      <c r="N2667"/>
      <c r="Y2667"/>
      <c r="Z2667"/>
      <c r="AK2667"/>
      <c r="AL2667"/>
      <c r="AW2667"/>
      <c r="AX2667"/>
      <c r="BI2667"/>
      <c r="BJ2667"/>
      <c r="BU2667"/>
      <c r="BV2667"/>
    </row>
    <row r="2668" spans="13:74">
      <c r="M2668"/>
      <c r="N2668"/>
      <c r="Y2668"/>
      <c r="Z2668"/>
      <c r="AK2668"/>
      <c r="AL2668"/>
      <c r="AW2668"/>
      <c r="AX2668"/>
      <c r="BI2668"/>
      <c r="BJ2668"/>
      <c r="BU2668"/>
      <c r="BV2668"/>
    </row>
    <row r="2669" spans="13:74">
      <c r="M2669"/>
      <c r="N2669"/>
      <c r="Y2669"/>
      <c r="Z2669"/>
      <c r="AK2669"/>
      <c r="AL2669"/>
      <c r="AW2669"/>
      <c r="AX2669"/>
      <c r="BI2669"/>
      <c r="BJ2669"/>
      <c r="BU2669"/>
      <c r="BV2669"/>
    </row>
    <row r="2670" spans="13:74">
      <c r="M2670"/>
      <c r="N2670"/>
      <c r="Y2670"/>
      <c r="Z2670"/>
      <c r="AK2670"/>
      <c r="AL2670"/>
      <c r="AW2670"/>
      <c r="AX2670"/>
      <c r="BI2670"/>
      <c r="BJ2670"/>
      <c r="BU2670"/>
      <c r="BV2670"/>
    </row>
    <row r="2671" spans="13:74">
      <c r="M2671"/>
      <c r="N2671"/>
      <c r="Y2671"/>
      <c r="Z2671"/>
      <c r="AK2671"/>
      <c r="AL2671"/>
      <c r="AW2671"/>
      <c r="AX2671"/>
      <c r="BI2671"/>
      <c r="BJ2671"/>
      <c r="BU2671"/>
      <c r="BV2671"/>
    </row>
    <row r="2672" spans="13:74">
      <c r="M2672"/>
      <c r="N2672"/>
      <c r="Y2672"/>
      <c r="Z2672"/>
      <c r="AK2672"/>
      <c r="AL2672"/>
      <c r="AW2672"/>
      <c r="AX2672"/>
      <c r="BI2672"/>
      <c r="BJ2672"/>
      <c r="BU2672"/>
      <c r="BV2672"/>
    </row>
    <row r="2673" spans="13:74">
      <c r="M2673"/>
      <c r="N2673"/>
      <c r="Y2673"/>
      <c r="Z2673"/>
      <c r="AK2673"/>
      <c r="AL2673"/>
      <c r="AW2673"/>
      <c r="AX2673"/>
      <c r="BI2673"/>
      <c r="BJ2673"/>
      <c r="BU2673"/>
      <c r="BV2673"/>
    </row>
    <row r="2674" spans="13:74">
      <c r="M2674"/>
      <c r="N2674"/>
      <c r="Y2674"/>
      <c r="Z2674"/>
      <c r="AK2674"/>
      <c r="AL2674"/>
      <c r="AW2674"/>
      <c r="AX2674"/>
      <c r="BI2674"/>
      <c r="BJ2674"/>
      <c r="BU2674"/>
      <c r="BV2674"/>
    </row>
    <row r="2675" spans="13:74">
      <c r="M2675"/>
      <c r="N2675"/>
      <c r="Y2675"/>
      <c r="Z2675"/>
      <c r="AK2675"/>
      <c r="AL2675"/>
      <c r="AW2675"/>
      <c r="AX2675"/>
      <c r="BI2675"/>
      <c r="BJ2675"/>
      <c r="BU2675"/>
      <c r="BV2675"/>
    </row>
    <row r="2676" spans="13:74">
      <c r="M2676"/>
      <c r="N2676"/>
      <c r="Y2676"/>
      <c r="Z2676"/>
      <c r="AK2676"/>
      <c r="AL2676"/>
      <c r="AW2676"/>
      <c r="AX2676"/>
      <c r="BI2676"/>
      <c r="BJ2676"/>
      <c r="BU2676"/>
      <c r="BV2676"/>
    </row>
    <row r="2677" spans="13:74">
      <c r="M2677"/>
      <c r="N2677"/>
      <c r="Y2677"/>
      <c r="Z2677"/>
      <c r="AK2677"/>
      <c r="AL2677"/>
      <c r="AW2677"/>
      <c r="AX2677"/>
      <c r="BI2677"/>
      <c r="BJ2677"/>
      <c r="BU2677"/>
      <c r="BV2677"/>
    </row>
    <row r="2678" spans="13:74">
      <c r="M2678"/>
      <c r="N2678"/>
      <c r="Y2678"/>
      <c r="Z2678"/>
      <c r="AK2678"/>
      <c r="AL2678"/>
      <c r="AW2678"/>
      <c r="AX2678"/>
      <c r="BI2678"/>
      <c r="BJ2678"/>
      <c r="BU2678"/>
      <c r="BV2678"/>
    </row>
    <row r="2679" spans="13:74">
      <c r="M2679"/>
      <c r="N2679"/>
      <c r="Y2679"/>
      <c r="Z2679"/>
      <c r="AK2679"/>
      <c r="AL2679"/>
      <c r="AW2679"/>
      <c r="AX2679"/>
      <c r="BI2679"/>
      <c r="BJ2679"/>
      <c r="BU2679"/>
      <c r="BV2679"/>
    </row>
    <row r="2680" spans="13:74">
      <c r="M2680"/>
      <c r="N2680"/>
      <c r="Y2680"/>
      <c r="Z2680"/>
      <c r="AK2680"/>
      <c r="AL2680"/>
      <c r="AW2680"/>
      <c r="AX2680"/>
      <c r="BI2680"/>
      <c r="BJ2680"/>
      <c r="BU2680"/>
      <c r="BV2680"/>
    </row>
    <row r="2681" spans="13:74">
      <c r="M2681"/>
      <c r="N2681"/>
      <c r="Y2681"/>
      <c r="Z2681"/>
      <c r="AK2681"/>
      <c r="AL2681"/>
      <c r="AW2681"/>
      <c r="AX2681"/>
      <c r="BI2681"/>
      <c r="BJ2681"/>
      <c r="BU2681"/>
      <c r="BV2681"/>
    </row>
    <row r="2682" spans="13:74">
      <c r="M2682"/>
      <c r="N2682"/>
      <c r="Y2682"/>
      <c r="Z2682"/>
      <c r="AK2682"/>
      <c r="AL2682"/>
      <c r="AW2682"/>
      <c r="AX2682"/>
      <c r="BI2682"/>
      <c r="BJ2682"/>
      <c r="BU2682"/>
      <c r="BV2682"/>
    </row>
    <row r="2683" spans="13:74">
      <c r="M2683"/>
      <c r="N2683"/>
      <c r="Y2683"/>
      <c r="Z2683"/>
      <c r="AK2683"/>
      <c r="AL2683"/>
      <c r="AW2683"/>
      <c r="AX2683"/>
      <c r="BI2683"/>
      <c r="BJ2683"/>
      <c r="BU2683"/>
      <c r="BV2683"/>
    </row>
    <row r="2684" spans="13:74">
      <c r="M2684"/>
      <c r="N2684"/>
      <c r="Y2684"/>
      <c r="Z2684"/>
      <c r="AK2684"/>
      <c r="AL2684"/>
      <c r="AW2684"/>
      <c r="AX2684"/>
      <c r="BI2684"/>
      <c r="BJ2684"/>
      <c r="BU2684"/>
      <c r="BV2684"/>
    </row>
    <row r="2685" spans="13:74">
      <c r="M2685"/>
      <c r="N2685"/>
      <c r="Y2685"/>
      <c r="Z2685"/>
      <c r="AK2685"/>
      <c r="AL2685"/>
      <c r="AW2685"/>
      <c r="AX2685"/>
      <c r="BI2685"/>
      <c r="BJ2685"/>
      <c r="BU2685"/>
      <c r="BV2685"/>
    </row>
    <row r="2686" spans="13:74">
      <c r="M2686"/>
      <c r="N2686"/>
      <c r="Y2686"/>
      <c r="Z2686"/>
      <c r="AK2686"/>
      <c r="AL2686"/>
      <c r="AW2686"/>
      <c r="AX2686"/>
      <c r="BI2686"/>
      <c r="BJ2686"/>
      <c r="BU2686"/>
      <c r="BV2686"/>
    </row>
    <row r="2687" spans="13:74">
      <c r="M2687"/>
      <c r="N2687"/>
      <c r="Y2687"/>
      <c r="Z2687"/>
      <c r="AK2687"/>
      <c r="AL2687"/>
      <c r="AW2687"/>
      <c r="AX2687"/>
      <c r="BI2687"/>
      <c r="BJ2687"/>
      <c r="BU2687"/>
      <c r="BV2687"/>
    </row>
    <row r="2688" spans="13:74">
      <c r="M2688"/>
      <c r="N2688"/>
      <c r="Y2688"/>
      <c r="Z2688"/>
      <c r="AK2688"/>
      <c r="AL2688"/>
      <c r="AW2688"/>
      <c r="AX2688"/>
      <c r="BI2688"/>
      <c r="BJ2688"/>
      <c r="BU2688"/>
      <c r="BV2688"/>
    </row>
    <row r="2689" spans="13:74">
      <c r="M2689"/>
      <c r="N2689"/>
      <c r="Y2689"/>
      <c r="Z2689"/>
      <c r="AK2689"/>
      <c r="AL2689"/>
      <c r="AW2689"/>
      <c r="AX2689"/>
      <c r="BI2689"/>
      <c r="BJ2689"/>
      <c r="BU2689"/>
      <c r="BV2689"/>
    </row>
    <row r="2690" spans="13:74">
      <c r="M2690"/>
      <c r="N2690"/>
      <c r="Y2690"/>
      <c r="Z2690"/>
      <c r="AK2690"/>
      <c r="AL2690"/>
      <c r="AW2690"/>
      <c r="AX2690"/>
      <c r="BI2690"/>
      <c r="BJ2690"/>
      <c r="BU2690"/>
      <c r="BV2690"/>
    </row>
    <row r="2691" spans="13:74">
      <c r="M2691"/>
      <c r="N2691"/>
      <c r="Y2691"/>
      <c r="Z2691"/>
      <c r="AK2691"/>
      <c r="AL2691"/>
      <c r="AW2691"/>
      <c r="AX2691"/>
      <c r="BI2691"/>
      <c r="BJ2691"/>
      <c r="BU2691"/>
      <c r="BV2691"/>
    </row>
    <row r="2692" spans="13:74">
      <c r="M2692"/>
      <c r="N2692"/>
      <c r="Y2692"/>
      <c r="Z2692"/>
      <c r="AK2692"/>
      <c r="AL2692"/>
      <c r="AW2692"/>
      <c r="AX2692"/>
      <c r="BI2692"/>
      <c r="BJ2692"/>
      <c r="BU2692"/>
      <c r="BV2692"/>
    </row>
    <row r="2693" spans="13:74">
      <c r="M2693"/>
      <c r="N2693"/>
      <c r="Y2693"/>
      <c r="Z2693"/>
      <c r="AK2693"/>
      <c r="AL2693"/>
      <c r="AW2693"/>
      <c r="AX2693"/>
      <c r="BI2693"/>
      <c r="BJ2693"/>
      <c r="BU2693"/>
      <c r="BV2693"/>
    </row>
    <row r="2694" spans="13:74">
      <c r="M2694"/>
      <c r="N2694"/>
      <c r="Y2694"/>
      <c r="Z2694"/>
      <c r="AK2694"/>
      <c r="AL2694"/>
      <c r="AW2694"/>
      <c r="AX2694"/>
      <c r="BI2694"/>
      <c r="BJ2694"/>
      <c r="BU2694"/>
      <c r="BV2694"/>
    </row>
    <row r="2695" spans="13:74">
      <c r="M2695"/>
      <c r="N2695"/>
      <c r="Y2695"/>
      <c r="Z2695"/>
      <c r="AK2695"/>
      <c r="AL2695"/>
      <c r="AW2695"/>
      <c r="AX2695"/>
      <c r="BI2695"/>
      <c r="BJ2695"/>
      <c r="BU2695"/>
      <c r="BV2695"/>
    </row>
    <row r="2696" spans="13:74">
      <c r="M2696"/>
      <c r="N2696"/>
      <c r="Y2696"/>
      <c r="Z2696"/>
      <c r="AK2696"/>
      <c r="AL2696"/>
      <c r="AW2696"/>
      <c r="AX2696"/>
      <c r="BI2696"/>
      <c r="BJ2696"/>
      <c r="BU2696"/>
      <c r="BV2696"/>
    </row>
    <row r="2697" spans="13:74">
      <c r="M2697"/>
      <c r="N2697"/>
      <c r="Y2697"/>
      <c r="Z2697"/>
      <c r="AK2697"/>
      <c r="AL2697"/>
      <c r="AW2697"/>
      <c r="AX2697"/>
      <c r="BI2697"/>
      <c r="BJ2697"/>
      <c r="BU2697"/>
      <c r="BV2697"/>
    </row>
    <row r="2698" spans="13:74">
      <c r="M2698"/>
      <c r="N2698"/>
      <c r="Y2698"/>
      <c r="Z2698"/>
      <c r="AK2698"/>
      <c r="AL2698"/>
      <c r="AW2698"/>
      <c r="AX2698"/>
      <c r="BI2698"/>
      <c r="BJ2698"/>
      <c r="BU2698"/>
      <c r="BV2698"/>
    </row>
    <row r="2699" spans="13:74">
      <c r="M2699"/>
      <c r="N2699"/>
      <c r="Y2699"/>
      <c r="Z2699"/>
      <c r="AK2699"/>
      <c r="AL2699"/>
      <c r="AW2699"/>
      <c r="AX2699"/>
      <c r="BI2699"/>
      <c r="BJ2699"/>
      <c r="BU2699"/>
      <c r="BV2699"/>
    </row>
    <row r="2700" spans="13:74">
      <c r="M2700"/>
      <c r="N2700"/>
      <c r="Y2700"/>
      <c r="Z2700"/>
      <c r="AK2700"/>
      <c r="AL2700"/>
      <c r="AW2700"/>
      <c r="AX2700"/>
      <c r="BI2700"/>
      <c r="BJ2700"/>
      <c r="BU2700"/>
      <c r="BV2700"/>
    </row>
    <row r="2701" spans="13:74">
      <c r="M2701"/>
      <c r="N2701"/>
      <c r="Y2701"/>
      <c r="Z2701"/>
      <c r="AK2701"/>
      <c r="AL2701"/>
      <c r="AW2701"/>
      <c r="AX2701"/>
      <c r="BI2701"/>
      <c r="BJ2701"/>
      <c r="BU2701"/>
      <c r="BV2701"/>
    </row>
    <row r="2702" spans="13:74">
      <c r="M2702"/>
      <c r="N2702"/>
      <c r="Y2702"/>
      <c r="Z2702"/>
      <c r="AK2702"/>
      <c r="AL2702"/>
      <c r="AW2702"/>
      <c r="AX2702"/>
      <c r="BI2702"/>
      <c r="BJ2702"/>
      <c r="BU2702"/>
      <c r="BV2702"/>
    </row>
    <row r="2703" spans="13:74">
      <c r="M2703"/>
      <c r="N2703"/>
      <c r="Y2703"/>
      <c r="Z2703"/>
      <c r="AK2703"/>
      <c r="AL2703"/>
      <c r="AW2703"/>
      <c r="AX2703"/>
      <c r="BI2703"/>
      <c r="BJ2703"/>
      <c r="BU2703"/>
      <c r="BV2703"/>
    </row>
    <row r="2704" spans="13:74">
      <c r="M2704"/>
      <c r="N2704"/>
      <c r="Y2704"/>
      <c r="Z2704"/>
      <c r="AK2704"/>
      <c r="AL2704"/>
      <c r="AW2704"/>
      <c r="AX2704"/>
      <c r="BI2704"/>
      <c r="BJ2704"/>
      <c r="BU2704"/>
      <c r="BV2704"/>
    </row>
    <row r="2705" spans="13:74">
      <c r="M2705"/>
      <c r="N2705"/>
      <c r="Y2705"/>
      <c r="Z2705"/>
      <c r="AK2705"/>
      <c r="AL2705"/>
      <c r="AW2705"/>
      <c r="AX2705"/>
      <c r="BI2705"/>
      <c r="BJ2705"/>
      <c r="BU2705"/>
      <c r="BV2705"/>
    </row>
    <row r="2706" spans="13:74">
      <c r="M2706"/>
      <c r="N2706"/>
      <c r="Y2706"/>
      <c r="Z2706"/>
      <c r="AK2706"/>
      <c r="AL2706"/>
      <c r="AW2706"/>
      <c r="AX2706"/>
      <c r="BI2706"/>
      <c r="BJ2706"/>
      <c r="BU2706"/>
      <c r="BV2706"/>
    </row>
    <row r="2707" spans="13:74">
      <c r="M2707"/>
      <c r="N2707"/>
      <c r="Y2707"/>
      <c r="Z2707"/>
      <c r="AK2707"/>
      <c r="AL2707"/>
      <c r="AW2707"/>
      <c r="AX2707"/>
      <c r="BI2707"/>
      <c r="BJ2707"/>
      <c r="BU2707"/>
      <c r="BV2707"/>
    </row>
    <row r="2708" spans="13:74">
      <c r="M2708"/>
      <c r="N2708"/>
      <c r="Y2708"/>
      <c r="Z2708"/>
      <c r="AK2708"/>
      <c r="AL2708"/>
      <c r="AW2708"/>
      <c r="AX2708"/>
      <c r="BI2708"/>
      <c r="BJ2708"/>
      <c r="BU2708"/>
      <c r="BV2708"/>
    </row>
    <row r="2709" spans="13:74">
      <c r="M2709"/>
      <c r="N2709"/>
      <c r="Y2709"/>
      <c r="Z2709"/>
      <c r="AK2709"/>
      <c r="AL2709"/>
      <c r="AW2709"/>
      <c r="AX2709"/>
      <c r="BI2709"/>
      <c r="BJ2709"/>
      <c r="BU2709"/>
      <c r="BV2709"/>
    </row>
    <row r="2710" spans="13:74">
      <c r="M2710"/>
      <c r="N2710"/>
      <c r="Y2710"/>
      <c r="Z2710"/>
      <c r="AK2710"/>
      <c r="AL2710"/>
      <c r="AW2710"/>
      <c r="AX2710"/>
      <c r="BI2710"/>
      <c r="BJ2710"/>
      <c r="BU2710"/>
      <c r="BV2710"/>
    </row>
    <row r="2711" spans="13:74">
      <c r="M2711"/>
      <c r="N2711"/>
      <c r="Y2711"/>
      <c r="Z2711"/>
      <c r="AK2711"/>
      <c r="AL2711"/>
      <c r="AW2711"/>
      <c r="AX2711"/>
      <c r="BI2711"/>
      <c r="BJ2711"/>
      <c r="BU2711"/>
      <c r="BV2711"/>
    </row>
    <row r="2712" spans="13:74">
      <c r="M2712"/>
      <c r="N2712"/>
      <c r="Y2712"/>
      <c r="Z2712"/>
      <c r="AK2712"/>
      <c r="AL2712"/>
      <c r="AW2712"/>
      <c r="AX2712"/>
      <c r="BI2712"/>
      <c r="BJ2712"/>
      <c r="BU2712"/>
      <c r="BV2712"/>
    </row>
    <row r="2713" spans="13:74">
      <c r="M2713"/>
      <c r="N2713"/>
      <c r="Y2713"/>
      <c r="Z2713"/>
      <c r="AK2713"/>
      <c r="AL2713"/>
      <c r="AW2713"/>
      <c r="AX2713"/>
      <c r="BI2713"/>
      <c r="BJ2713"/>
      <c r="BU2713"/>
      <c r="BV2713"/>
    </row>
    <row r="2714" spans="13:74">
      <c r="M2714"/>
      <c r="N2714"/>
      <c r="Y2714"/>
      <c r="Z2714"/>
      <c r="AK2714"/>
      <c r="AL2714"/>
      <c r="AW2714"/>
      <c r="AX2714"/>
      <c r="BI2714"/>
      <c r="BJ2714"/>
      <c r="BU2714"/>
      <c r="BV2714"/>
    </row>
    <row r="2715" spans="13:74">
      <c r="M2715"/>
      <c r="N2715"/>
      <c r="Y2715"/>
      <c r="Z2715"/>
      <c r="AK2715"/>
      <c r="AL2715"/>
      <c r="AW2715"/>
      <c r="AX2715"/>
      <c r="BI2715"/>
      <c r="BJ2715"/>
      <c r="BU2715"/>
      <c r="BV2715"/>
    </row>
    <row r="2716" spans="13:74">
      <c r="M2716"/>
      <c r="N2716"/>
      <c r="Y2716"/>
      <c r="Z2716"/>
      <c r="AK2716"/>
      <c r="AL2716"/>
      <c r="AW2716"/>
      <c r="AX2716"/>
      <c r="BI2716"/>
      <c r="BJ2716"/>
      <c r="BU2716"/>
      <c r="BV2716"/>
    </row>
    <row r="2717" spans="13:74">
      <c r="M2717"/>
      <c r="N2717"/>
      <c r="Y2717"/>
      <c r="Z2717"/>
      <c r="AK2717"/>
      <c r="AL2717"/>
      <c r="AW2717"/>
      <c r="AX2717"/>
      <c r="BI2717"/>
      <c r="BJ2717"/>
      <c r="BU2717"/>
      <c r="BV2717"/>
    </row>
    <row r="2718" spans="13:74">
      <c r="M2718"/>
      <c r="N2718"/>
      <c r="Y2718"/>
      <c r="Z2718"/>
      <c r="AK2718"/>
      <c r="AL2718"/>
      <c r="AW2718"/>
      <c r="AX2718"/>
      <c r="BI2718"/>
      <c r="BJ2718"/>
      <c r="BU2718"/>
      <c r="BV2718"/>
    </row>
    <row r="2719" spans="13:74">
      <c r="M2719"/>
      <c r="N2719"/>
      <c r="Y2719"/>
      <c r="Z2719"/>
      <c r="AK2719"/>
      <c r="AL2719"/>
      <c r="AW2719"/>
      <c r="AX2719"/>
      <c r="BI2719"/>
      <c r="BJ2719"/>
      <c r="BU2719"/>
      <c r="BV2719"/>
    </row>
    <row r="2720" spans="13:74">
      <c r="M2720"/>
      <c r="N2720"/>
      <c r="Y2720"/>
      <c r="Z2720"/>
      <c r="AK2720"/>
      <c r="AL2720"/>
      <c r="AW2720"/>
      <c r="AX2720"/>
      <c r="BI2720"/>
      <c r="BJ2720"/>
      <c r="BU2720"/>
      <c r="BV2720"/>
    </row>
    <row r="2721" spans="13:74">
      <c r="M2721"/>
      <c r="N2721"/>
      <c r="Y2721"/>
      <c r="Z2721"/>
      <c r="AK2721"/>
      <c r="AL2721"/>
      <c r="AW2721"/>
      <c r="AX2721"/>
      <c r="BI2721"/>
      <c r="BJ2721"/>
      <c r="BU2721"/>
      <c r="BV2721"/>
    </row>
    <row r="2722" spans="13:74">
      <c r="M2722"/>
      <c r="N2722"/>
      <c r="Y2722"/>
      <c r="Z2722"/>
      <c r="AK2722"/>
      <c r="AL2722"/>
      <c r="AW2722"/>
      <c r="AX2722"/>
      <c r="BI2722"/>
      <c r="BJ2722"/>
      <c r="BU2722"/>
      <c r="BV2722"/>
    </row>
    <row r="2723" spans="13:74">
      <c r="M2723"/>
      <c r="N2723"/>
      <c r="Y2723"/>
      <c r="Z2723"/>
      <c r="AK2723"/>
      <c r="AL2723"/>
      <c r="AW2723"/>
      <c r="AX2723"/>
      <c r="BI2723"/>
      <c r="BJ2723"/>
      <c r="BU2723"/>
      <c r="BV2723"/>
    </row>
    <row r="2724" spans="13:74">
      <c r="M2724"/>
      <c r="N2724"/>
      <c r="Y2724"/>
      <c r="Z2724"/>
      <c r="AK2724"/>
      <c r="AL2724"/>
      <c r="AW2724"/>
      <c r="AX2724"/>
      <c r="BI2724"/>
      <c r="BJ2724"/>
      <c r="BU2724"/>
      <c r="BV2724"/>
    </row>
    <row r="2725" spans="13:74">
      <c r="M2725"/>
      <c r="N2725"/>
      <c r="Y2725"/>
      <c r="Z2725"/>
      <c r="AK2725"/>
      <c r="AL2725"/>
      <c r="AW2725"/>
      <c r="AX2725"/>
      <c r="BI2725"/>
      <c r="BJ2725"/>
      <c r="BU2725"/>
      <c r="BV2725"/>
    </row>
    <row r="2726" spans="13:74">
      <c r="M2726"/>
      <c r="N2726"/>
      <c r="Y2726"/>
      <c r="Z2726"/>
      <c r="AK2726"/>
      <c r="AL2726"/>
      <c r="AW2726"/>
      <c r="AX2726"/>
      <c r="BI2726"/>
      <c r="BJ2726"/>
      <c r="BU2726"/>
      <c r="BV2726"/>
    </row>
    <row r="2727" spans="13:74">
      <c r="M2727"/>
      <c r="N2727"/>
      <c r="Y2727"/>
      <c r="Z2727"/>
      <c r="AK2727"/>
      <c r="AL2727"/>
      <c r="AW2727"/>
      <c r="AX2727"/>
      <c r="BI2727"/>
      <c r="BJ2727"/>
      <c r="BU2727"/>
      <c r="BV2727"/>
    </row>
    <row r="2728" spans="13:74">
      <c r="M2728"/>
      <c r="N2728"/>
      <c r="Y2728"/>
      <c r="Z2728"/>
      <c r="AK2728"/>
      <c r="AL2728"/>
      <c r="AW2728"/>
      <c r="AX2728"/>
      <c r="BI2728"/>
      <c r="BJ2728"/>
      <c r="BU2728"/>
      <c r="BV2728"/>
    </row>
    <row r="2729" spans="13:74">
      <c r="M2729"/>
      <c r="N2729"/>
      <c r="Y2729"/>
      <c r="Z2729"/>
      <c r="AK2729"/>
      <c r="AL2729"/>
      <c r="AW2729"/>
      <c r="AX2729"/>
      <c r="BI2729"/>
      <c r="BJ2729"/>
      <c r="BU2729"/>
      <c r="BV2729"/>
    </row>
    <row r="2730" spans="13:74">
      <c r="M2730"/>
      <c r="N2730"/>
      <c r="Y2730"/>
      <c r="Z2730"/>
      <c r="AK2730"/>
      <c r="AL2730"/>
      <c r="AW2730"/>
      <c r="AX2730"/>
      <c r="BI2730"/>
      <c r="BJ2730"/>
      <c r="BU2730"/>
      <c r="BV2730"/>
    </row>
    <row r="2731" spans="13:74">
      <c r="M2731"/>
      <c r="N2731"/>
      <c r="Y2731"/>
      <c r="Z2731"/>
      <c r="AK2731"/>
      <c r="AL2731"/>
      <c r="AW2731"/>
      <c r="AX2731"/>
      <c r="BI2731"/>
      <c r="BJ2731"/>
      <c r="BU2731"/>
      <c r="BV2731"/>
    </row>
    <row r="2732" spans="13:74">
      <c r="M2732"/>
      <c r="N2732"/>
      <c r="Y2732"/>
      <c r="Z2732"/>
      <c r="AK2732"/>
      <c r="AL2732"/>
      <c r="AW2732"/>
      <c r="AX2732"/>
      <c r="BI2732"/>
      <c r="BJ2732"/>
      <c r="BU2732"/>
      <c r="BV2732"/>
    </row>
    <row r="2733" spans="13:74">
      <c r="M2733"/>
      <c r="N2733"/>
      <c r="Y2733"/>
      <c r="Z2733"/>
      <c r="AK2733"/>
      <c r="AL2733"/>
      <c r="AW2733"/>
      <c r="AX2733"/>
      <c r="BI2733"/>
      <c r="BJ2733"/>
      <c r="BU2733"/>
      <c r="BV2733"/>
    </row>
    <row r="2734" spans="13:74">
      <c r="M2734"/>
      <c r="N2734"/>
      <c r="Y2734"/>
      <c r="Z2734"/>
      <c r="AK2734"/>
      <c r="AL2734"/>
      <c r="AW2734"/>
      <c r="AX2734"/>
      <c r="BI2734"/>
      <c r="BJ2734"/>
      <c r="BU2734"/>
      <c r="BV2734"/>
    </row>
    <row r="2735" spans="13:74">
      <c r="M2735"/>
      <c r="N2735"/>
      <c r="Y2735"/>
      <c r="Z2735"/>
      <c r="AK2735"/>
      <c r="AL2735"/>
      <c r="AW2735"/>
      <c r="AX2735"/>
      <c r="BI2735"/>
      <c r="BJ2735"/>
      <c r="BU2735"/>
      <c r="BV2735"/>
    </row>
    <row r="2736" spans="13:74">
      <c r="M2736"/>
      <c r="N2736"/>
      <c r="Y2736"/>
      <c r="Z2736"/>
      <c r="AK2736"/>
      <c r="AL2736"/>
      <c r="AW2736"/>
      <c r="AX2736"/>
      <c r="BI2736"/>
      <c r="BJ2736"/>
      <c r="BU2736"/>
      <c r="BV2736"/>
    </row>
    <row r="2737" spans="13:74">
      <c r="M2737"/>
      <c r="N2737"/>
      <c r="Y2737"/>
      <c r="Z2737"/>
      <c r="AK2737"/>
      <c r="AL2737"/>
      <c r="AW2737"/>
      <c r="AX2737"/>
      <c r="BI2737"/>
      <c r="BJ2737"/>
      <c r="BU2737"/>
      <c r="BV2737"/>
    </row>
    <row r="2738" spans="13:74">
      <c r="M2738"/>
      <c r="N2738"/>
      <c r="Y2738"/>
      <c r="Z2738"/>
      <c r="AK2738"/>
      <c r="AL2738"/>
      <c r="AW2738"/>
      <c r="AX2738"/>
      <c r="BI2738"/>
      <c r="BJ2738"/>
      <c r="BU2738"/>
      <c r="BV2738"/>
    </row>
    <row r="2739" spans="13:74">
      <c r="M2739"/>
      <c r="N2739"/>
      <c r="Y2739"/>
      <c r="Z2739"/>
      <c r="AK2739"/>
      <c r="AL2739"/>
      <c r="AW2739"/>
      <c r="AX2739"/>
      <c r="BI2739"/>
      <c r="BJ2739"/>
      <c r="BU2739"/>
      <c r="BV2739"/>
    </row>
    <row r="2740" spans="13:74">
      <c r="M2740"/>
      <c r="N2740"/>
      <c r="Y2740"/>
      <c r="Z2740"/>
      <c r="AK2740"/>
      <c r="AL2740"/>
      <c r="AW2740"/>
      <c r="AX2740"/>
      <c r="BI2740"/>
      <c r="BJ2740"/>
      <c r="BU2740"/>
      <c r="BV2740"/>
    </row>
    <row r="2741" spans="13:74">
      <c r="M2741"/>
      <c r="N2741"/>
      <c r="Y2741"/>
      <c r="Z2741"/>
      <c r="AK2741"/>
      <c r="AL2741"/>
      <c r="AW2741"/>
      <c r="AX2741"/>
      <c r="BI2741"/>
      <c r="BJ2741"/>
      <c r="BU2741"/>
      <c r="BV2741"/>
    </row>
    <row r="2742" spans="13:74">
      <c r="M2742"/>
      <c r="N2742"/>
      <c r="Y2742"/>
      <c r="Z2742"/>
      <c r="AK2742"/>
      <c r="AL2742"/>
      <c r="AW2742"/>
      <c r="AX2742"/>
      <c r="BI2742"/>
      <c r="BJ2742"/>
      <c r="BU2742"/>
      <c r="BV2742"/>
    </row>
    <row r="2743" spans="13:74">
      <c r="M2743"/>
      <c r="N2743"/>
      <c r="Y2743"/>
      <c r="Z2743"/>
      <c r="AK2743"/>
      <c r="AL2743"/>
      <c r="AW2743"/>
      <c r="AX2743"/>
      <c r="BI2743"/>
      <c r="BJ2743"/>
      <c r="BU2743"/>
      <c r="BV2743"/>
    </row>
    <row r="2744" spans="13:74">
      <c r="M2744"/>
      <c r="N2744"/>
      <c r="Y2744"/>
      <c r="Z2744"/>
      <c r="AK2744"/>
      <c r="AL2744"/>
      <c r="AW2744"/>
      <c r="AX2744"/>
      <c r="BI2744"/>
      <c r="BJ2744"/>
      <c r="BU2744"/>
      <c r="BV2744"/>
    </row>
    <row r="2745" spans="13:74">
      <c r="M2745"/>
      <c r="N2745"/>
      <c r="Y2745"/>
      <c r="Z2745"/>
      <c r="AK2745"/>
      <c r="AL2745"/>
      <c r="AW2745"/>
      <c r="AX2745"/>
      <c r="BI2745"/>
      <c r="BJ2745"/>
      <c r="BU2745"/>
      <c r="BV2745"/>
    </row>
    <row r="2746" spans="13:74">
      <c r="M2746"/>
      <c r="N2746"/>
      <c r="Y2746"/>
      <c r="Z2746"/>
      <c r="AK2746"/>
      <c r="AL2746"/>
      <c r="AW2746"/>
      <c r="AX2746"/>
      <c r="BI2746"/>
      <c r="BJ2746"/>
      <c r="BU2746"/>
      <c r="BV2746"/>
    </row>
    <row r="2747" spans="13:74">
      <c r="M2747"/>
      <c r="N2747"/>
      <c r="Y2747"/>
      <c r="Z2747"/>
      <c r="AK2747"/>
      <c r="AL2747"/>
      <c r="AW2747"/>
      <c r="AX2747"/>
      <c r="BI2747"/>
      <c r="BJ2747"/>
      <c r="BU2747"/>
      <c r="BV2747"/>
    </row>
    <row r="2748" spans="13:74">
      <c r="M2748"/>
      <c r="N2748"/>
      <c r="Y2748"/>
      <c r="Z2748"/>
      <c r="AK2748"/>
      <c r="AL2748"/>
      <c r="AW2748"/>
      <c r="AX2748"/>
      <c r="BI2748"/>
      <c r="BJ2748"/>
      <c r="BU2748"/>
      <c r="BV2748"/>
    </row>
    <row r="2749" spans="13:74">
      <c r="M2749"/>
      <c r="N2749"/>
      <c r="Y2749"/>
      <c r="Z2749"/>
      <c r="AK2749"/>
      <c r="AL2749"/>
      <c r="AW2749"/>
      <c r="AX2749"/>
      <c r="BI2749"/>
      <c r="BJ2749"/>
      <c r="BU2749"/>
      <c r="BV2749"/>
    </row>
    <row r="2750" spans="13:74">
      <c r="M2750"/>
      <c r="N2750"/>
      <c r="Y2750"/>
      <c r="Z2750"/>
      <c r="AK2750"/>
      <c r="AL2750"/>
      <c r="AW2750"/>
      <c r="AX2750"/>
      <c r="BI2750"/>
      <c r="BJ2750"/>
      <c r="BU2750"/>
      <c r="BV2750"/>
    </row>
    <row r="2751" spans="13:74">
      <c r="M2751"/>
      <c r="N2751"/>
      <c r="Y2751"/>
      <c r="Z2751"/>
      <c r="AK2751"/>
      <c r="AL2751"/>
      <c r="AW2751"/>
      <c r="AX2751"/>
      <c r="BI2751"/>
      <c r="BJ2751"/>
      <c r="BU2751"/>
      <c r="BV2751"/>
    </row>
    <row r="2752" spans="13:74">
      <c r="M2752"/>
      <c r="N2752"/>
      <c r="Y2752"/>
      <c r="Z2752"/>
      <c r="AK2752"/>
      <c r="AL2752"/>
      <c r="AW2752"/>
      <c r="AX2752"/>
      <c r="BI2752"/>
      <c r="BJ2752"/>
      <c r="BU2752"/>
      <c r="BV2752"/>
    </row>
    <row r="2753" spans="13:74">
      <c r="M2753"/>
      <c r="N2753"/>
      <c r="Y2753"/>
      <c r="Z2753"/>
      <c r="AK2753"/>
      <c r="AL2753"/>
      <c r="AW2753"/>
      <c r="AX2753"/>
      <c r="BI2753"/>
      <c r="BJ2753"/>
      <c r="BU2753"/>
      <c r="BV2753"/>
    </row>
    <row r="2754" spans="13:74">
      <c r="M2754"/>
      <c r="N2754"/>
      <c r="Y2754"/>
      <c r="Z2754"/>
      <c r="AK2754"/>
      <c r="AL2754"/>
      <c r="AW2754"/>
      <c r="AX2754"/>
      <c r="BI2754"/>
      <c r="BJ2754"/>
      <c r="BU2754"/>
      <c r="BV2754"/>
    </row>
    <row r="2755" spans="13:74">
      <c r="M2755"/>
      <c r="N2755"/>
      <c r="Y2755"/>
      <c r="Z2755"/>
      <c r="AK2755"/>
      <c r="AL2755"/>
      <c r="AW2755"/>
      <c r="AX2755"/>
      <c r="BI2755"/>
      <c r="BJ2755"/>
      <c r="BU2755"/>
      <c r="BV2755"/>
    </row>
    <row r="2756" spans="13:74">
      <c r="M2756"/>
      <c r="N2756"/>
      <c r="Y2756"/>
      <c r="Z2756"/>
      <c r="AK2756"/>
      <c r="AL2756"/>
      <c r="AW2756"/>
      <c r="AX2756"/>
      <c r="BI2756"/>
      <c r="BJ2756"/>
      <c r="BU2756"/>
      <c r="BV2756"/>
    </row>
    <row r="2757" spans="13:74">
      <c r="M2757"/>
      <c r="N2757"/>
      <c r="Y2757"/>
      <c r="Z2757"/>
      <c r="AK2757"/>
      <c r="AL2757"/>
      <c r="AW2757"/>
      <c r="AX2757"/>
      <c r="BI2757"/>
      <c r="BJ2757"/>
      <c r="BU2757"/>
      <c r="BV2757"/>
    </row>
    <row r="2758" spans="13:74">
      <c r="M2758"/>
      <c r="N2758"/>
      <c r="Y2758"/>
      <c r="Z2758"/>
      <c r="AK2758"/>
      <c r="AL2758"/>
      <c r="AW2758"/>
      <c r="AX2758"/>
      <c r="BI2758"/>
      <c r="BJ2758"/>
      <c r="BU2758"/>
      <c r="BV2758"/>
    </row>
    <row r="2759" spans="13:74">
      <c r="M2759"/>
      <c r="N2759"/>
      <c r="Y2759"/>
      <c r="Z2759"/>
      <c r="AK2759"/>
      <c r="AL2759"/>
      <c r="AW2759"/>
      <c r="AX2759"/>
      <c r="BI2759"/>
      <c r="BJ2759"/>
      <c r="BU2759"/>
      <c r="BV2759"/>
    </row>
    <row r="2760" spans="13:74">
      <c r="M2760"/>
      <c r="N2760"/>
      <c r="Y2760"/>
      <c r="Z2760"/>
      <c r="AK2760"/>
      <c r="AL2760"/>
      <c r="AW2760"/>
      <c r="AX2760"/>
      <c r="BI2760"/>
      <c r="BJ2760"/>
      <c r="BU2760"/>
      <c r="BV2760"/>
    </row>
    <row r="2761" spans="13:74">
      <c r="M2761"/>
      <c r="N2761"/>
      <c r="Y2761"/>
      <c r="Z2761"/>
      <c r="AK2761"/>
      <c r="AL2761"/>
      <c r="AW2761"/>
      <c r="AX2761"/>
      <c r="BI2761"/>
      <c r="BJ2761"/>
      <c r="BU2761"/>
      <c r="BV2761"/>
    </row>
    <row r="2762" spans="13:74">
      <c r="M2762"/>
      <c r="N2762"/>
      <c r="Y2762"/>
      <c r="Z2762"/>
      <c r="AK2762"/>
      <c r="AL2762"/>
      <c r="AW2762"/>
      <c r="AX2762"/>
      <c r="BI2762"/>
      <c r="BJ2762"/>
      <c r="BU2762"/>
      <c r="BV2762"/>
    </row>
    <row r="2763" spans="13:74">
      <c r="M2763"/>
      <c r="N2763"/>
      <c r="Y2763"/>
      <c r="Z2763"/>
      <c r="AK2763"/>
      <c r="AL2763"/>
      <c r="AW2763"/>
      <c r="AX2763"/>
      <c r="BI2763"/>
      <c r="BJ2763"/>
      <c r="BU2763"/>
      <c r="BV2763"/>
    </row>
    <row r="2764" spans="13:74">
      <c r="M2764"/>
      <c r="N2764"/>
      <c r="Y2764"/>
      <c r="Z2764"/>
      <c r="AK2764"/>
      <c r="AL2764"/>
      <c r="AW2764"/>
      <c r="AX2764"/>
      <c r="BI2764"/>
      <c r="BJ2764"/>
      <c r="BU2764"/>
      <c r="BV2764"/>
    </row>
    <row r="2765" spans="13:74">
      <c r="M2765"/>
      <c r="N2765"/>
      <c r="Y2765"/>
      <c r="Z2765"/>
      <c r="AK2765"/>
      <c r="AL2765"/>
      <c r="AW2765"/>
      <c r="AX2765"/>
      <c r="BI2765"/>
      <c r="BJ2765"/>
      <c r="BU2765"/>
      <c r="BV2765"/>
    </row>
    <row r="2766" spans="13:74">
      <c r="M2766"/>
      <c r="N2766"/>
      <c r="Y2766"/>
      <c r="Z2766"/>
      <c r="AK2766"/>
      <c r="AL2766"/>
      <c r="AW2766"/>
      <c r="AX2766"/>
      <c r="BI2766"/>
      <c r="BJ2766"/>
      <c r="BU2766"/>
      <c r="BV2766"/>
    </row>
    <row r="2767" spans="13:74">
      <c r="M2767"/>
      <c r="N2767"/>
      <c r="Y2767"/>
      <c r="Z2767"/>
      <c r="AK2767"/>
      <c r="AL2767"/>
      <c r="AW2767"/>
      <c r="AX2767"/>
      <c r="BI2767"/>
      <c r="BJ2767"/>
      <c r="BU2767"/>
      <c r="BV2767"/>
    </row>
    <row r="2768" spans="13:74">
      <c r="M2768"/>
      <c r="N2768"/>
      <c r="Y2768"/>
      <c r="Z2768"/>
      <c r="AK2768"/>
      <c r="AL2768"/>
      <c r="AW2768"/>
      <c r="AX2768"/>
      <c r="BI2768"/>
      <c r="BJ2768"/>
      <c r="BU2768"/>
      <c r="BV2768"/>
    </row>
    <row r="2769" spans="13:74">
      <c r="M2769"/>
      <c r="N2769"/>
      <c r="Y2769"/>
      <c r="Z2769"/>
      <c r="AK2769"/>
      <c r="AL2769"/>
      <c r="AW2769"/>
      <c r="AX2769"/>
      <c r="BI2769"/>
      <c r="BJ2769"/>
      <c r="BU2769"/>
      <c r="BV2769"/>
    </row>
    <row r="2770" spans="13:74">
      <c r="M2770"/>
      <c r="N2770"/>
      <c r="Y2770"/>
      <c r="Z2770"/>
      <c r="AK2770"/>
      <c r="AL2770"/>
      <c r="AW2770"/>
      <c r="AX2770"/>
      <c r="BI2770"/>
      <c r="BJ2770"/>
      <c r="BU2770"/>
      <c r="BV2770"/>
    </row>
    <row r="2771" spans="13:74">
      <c r="M2771"/>
      <c r="N2771"/>
      <c r="Y2771"/>
      <c r="Z2771"/>
      <c r="AK2771"/>
      <c r="AL2771"/>
      <c r="AW2771"/>
      <c r="AX2771"/>
      <c r="BI2771"/>
      <c r="BJ2771"/>
      <c r="BU2771"/>
      <c r="BV2771"/>
    </row>
    <row r="2772" spans="13:74">
      <c r="M2772"/>
      <c r="N2772"/>
      <c r="Y2772"/>
      <c r="Z2772"/>
      <c r="AK2772"/>
      <c r="AL2772"/>
      <c r="AW2772"/>
      <c r="AX2772"/>
      <c r="BI2772"/>
      <c r="BJ2772"/>
      <c r="BU2772"/>
      <c r="BV2772"/>
    </row>
    <row r="2773" spans="13:74">
      <c r="M2773"/>
      <c r="N2773"/>
      <c r="Y2773"/>
      <c r="Z2773"/>
      <c r="AK2773"/>
      <c r="AL2773"/>
      <c r="AW2773"/>
      <c r="AX2773"/>
      <c r="BI2773"/>
      <c r="BJ2773"/>
      <c r="BU2773"/>
      <c r="BV2773"/>
    </row>
    <row r="2774" spans="13:74">
      <c r="M2774"/>
      <c r="N2774"/>
      <c r="Y2774"/>
      <c r="Z2774"/>
      <c r="AK2774"/>
      <c r="AL2774"/>
      <c r="AW2774"/>
      <c r="AX2774"/>
      <c r="BI2774"/>
      <c r="BJ2774"/>
      <c r="BU2774"/>
      <c r="BV2774"/>
    </row>
    <row r="2775" spans="13:74">
      <c r="M2775"/>
      <c r="N2775"/>
      <c r="Y2775"/>
      <c r="Z2775"/>
      <c r="AK2775"/>
      <c r="AL2775"/>
      <c r="AW2775"/>
      <c r="AX2775"/>
      <c r="BI2775"/>
      <c r="BJ2775"/>
      <c r="BU2775"/>
      <c r="BV2775"/>
    </row>
    <row r="2776" spans="13:74">
      <c r="M2776"/>
      <c r="N2776"/>
      <c r="Y2776"/>
      <c r="Z2776"/>
      <c r="AK2776"/>
      <c r="AL2776"/>
      <c r="AW2776"/>
      <c r="AX2776"/>
      <c r="BI2776"/>
      <c r="BJ2776"/>
      <c r="BU2776"/>
      <c r="BV2776"/>
    </row>
    <row r="2777" spans="13:74">
      <c r="M2777"/>
      <c r="N2777"/>
      <c r="Y2777"/>
      <c r="Z2777"/>
      <c r="AK2777"/>
      <c r="AL2777"/>
      <c r="AW2777"/>
      <c r="AX2777"/>
      <c r="BI2777"/>
      <c r="BJ2777"/>
      <c r="BU2777"/>
      <c r="BV2777"/>
    </row>
    <row r="2778" spans="13:74">
      <c r="M2778"/>
      <c r="N2778"/>
      <c r="Y2778"/>
      <c r="Z2778"/>
      <c r="AK2778"/>
      <c r="AL2778"/>
      <c r="AW2778"/>
      <c r="AX2778"/>
      <c r="BI2778"/>
      <c r="BJ2778"/>
      <c r="BU2778"/>
      <c r="BV2778"/>
    </row>
    <row r="2779" spans="13:74">
      <c r="M2779"/>
      <c r="N2779"/>
      <c r="Y2779"/>
      <c r="Z2779"/>
      <c r="AK2779"/>
      <c r="AL2779"/>
      <c r="AW2779"/>
      <c r="AX2779"/>
      <c r="BI2779"/>
      <c r="BJ2779"/>
      <c r="BU2779"/>
      <c r="BV2779"/>
    </row>
    <row r="2780" spans="13:74">
      <c r="M2780"/>
      <c r="N2780"/>
      <c r="Y2780"/>
      <c r="Z2780"/>
      <c r="AK2780"/>
      <c r="AL2780"/>
      <c r="AW2780"/>
      <c r="AX2780"/>
      <c r="BI2780"/>
      <c r="BJ2780"/>
      <c r="BU2780"/>
      <c r="BV2780"/>
    </row>
    <row r="2781" spans="13:74">
      <c r="M2781"/>
      <c r="N2781"/>
      <c r="Y2781"/>
      <c r="Z2781"/>
      <c r="AK2781"/>
      <c r="AL2781"/>
      <c r="AW2781"/>
      <c r="AX2781"/>
      <c r="BI2781"/>
      <c r="BJ2781"/>
      <c r="BU2781"/>
      <c r="BV2781"/>
    </row>
    <row r="2782" spans="13:74">
      <c r="M2782"/>
      <c r="N2782"/>
      <c r="Y2782"/>
      <c r="Z2782"/>
      <c r="AK2782"/>
      <c r="AL2782"/>
      <c r="AW2782"/>
      <c r="AX2782"/>
      <c r="BI2782"/>
      <c r="BJ2782"/>
      <c r="BU2782"/>
      <c r="BV2782"/>
    </row>
    <row r="2783" spans="13:74">
      <c r="M2783"/>
      <c r="N2783"/>
      <c r="Y2783"/>
      <c r="Z2783"/>
      <c r="AK2783"/>
      <c r="AL2783"/>
      <c r="AW2783"/>
      <c r="AX2783"/>
      <c r="BI2783"/>
      <c r="BJ2783"/>
      <c r="BU2783"/>
      <c r="BV2783"/>
    </row>
    <row r="2784" spans="13:74">
      <c r="M2784"/>
      <c r="N2784"/>
      <c r="Y2784"/>
      <c r="Z2784"/>
      <c r="AK2784"/>
      <c r="AL2784"/>
      <c r="AW2784"/>
      <c r="AX2784"/>
      <c r="BI2784"/>
      <c r="BJ2784"/>
      <c r="BU2784"/>
      <c r="BV2784"/>
    </row>
    <row r="2785" spans="13:74">
      <c r="M2785"/>
      <c r="N2785"/>
      <c r="Y2785"/>
      <c r="Z2785"/>
      <c r="AK2785"/>
      <c r="AL2785"/>
      <c r="AW2785"/>
      <c r="AX2785"/>
      <c r="BI2785"/>
      <c r="BJ2785"/>
      <c r="BU2785"/>
      <c r="BV2785"/>
    </row>
    <row r="2786" spans="13:74">
      <c r="M2786"/>
      <c r="N2786"/>
      <c r="Y2786"/>
      <c r="Z2786"/>
      <c r="AK2786"/>
      <c r="AL2786"/>
      <c r="AW2786"/>
      <c r="AX2786"/>
      <c r="BI2786"/>
      <c r="BJ2786"/>
      <c r="BU2786"/>
      <c r="BV2786"/>
    </row>
    <row r="2787" spans="13:74">
      <c r="M2787"/>
      <c r="N2787"/>
      <c r="Y2787"/>
      <c r="Z2787"/>
      <c r="AK2787"/>
      <c r="AL2787"/>
      <c r="AW2787"/>
      <c r="AX2787"/>
      <c r="BI2787"/>
      <c r="BJ2787"/>
      <c r="BU2787"/>
      <c r="BV2787"/>
    </row>
    <row r="2788" spans="13:74">
      <c r="M2788"/>
      <c r="N2788"/>
      <c r="Y2788"/>
      <c r="Z2788"/>
      <c r="AK2788"/>
      <c r="AL2788"/>
      <c r="AW2788"/>
      <c r="AX2788"/>
      <c r="BI2788"/>
      <c r="BJ2788"/>
      <c r="BU2788"/>
      <c r="BV2788"/>
    </row>
    <row r="2789" spans="13:74">
      <c r="M2789"/>
      <c r="N2789"/>
      <c r="Y2789"/>
      <c r="Z2789"/>
      <c r="AK2789"/>
      <c r="AL2789"/>
      <c r="AW2789"/>
      <c r="AX2789"/>
      <c r="BI2789"/>
      <c r="BJ2789"/>
      <c r="BU2789"/>
      <c r="BV2789"/>
    </row>
    <row r="2790" spans="13:74">
      <c r="M2790"/>
      <c r="N2790"/>
      <c r="Y2790"/>
      <c r="Z2790"/>
      <c r="AK2790"/>
      <c r="AL2790"/>
      <c r="AW2790"/>
      <c r="AX2790"/>
      <c r="BI2790"/>
      <c r="BJ2790"/>
      <c r="BU2790"/>
      <c r="BV2790"/>
    </row>
    <row r="2791" spans="13:74">
      <c r="M2791"/>
      <c r="N2791"/>
      <c r="Y2791"/>
      <c r="Z2791"/>
      <c r="AK2791"/>
      <c r="AL2791"/>
      <c r="AW2791"/>
      <c r="AX2791"/>
      <c r="BI2791"/>
      <c r="BJ2791"/>
      <c r="BU2791"/>
      <c r="BV2791"/>
    </row>
    <row r="2792" spans="13:74">
      <c r="M2792"/>
      <c r="N2792"/>
      <c r="Y2792"/>
      <c r="Z2792"/>
      <c r="AK2792"/>
      <c r="AL2792"/>
      <c r="AW2792"/>
      <c r="AX2792"/>
      <c r="BI2792"/>
      <c r="BJ2792"/>
      <c r="BU2792"/>
      <c r="BV2792"/>
    </row>
    <row r="2793" spans="13:74">
      <c r="M2793"/>
      <c r="N2793"/>
      <c r="Y2793"/>
      <c r="Z2793"/>
      <c r="AK2793"/>
      <c r="AL2793"/>
      <c r="AW2793"/>
      <c r="AX2793"/>
      <c r="BI2793"/>
      <c r="BJ2793"/>
      <c r="BU2793"/>
      <c r="BV2793"/>
    </row>
    <row r="2794" spans="13:74">
      <c r="M2794"/>
      <c r="N2794"/>
      <c r="Y2794"/>
      <c r="Z2794"/>
      <c r="AK2794"/>
      <c r="AL2794"/>
      <c r="AW2794"/>
      <c r="AX2794"/>
      <c r="BI2794"/>
      <c r="BJ2794"/>
      <c r="BU2794"/>
      <c r="BV2794"/>
    </row>
    <row r="2795" spans="13:74">
      <c r="M2795"/>
      <c r="N2795"/>
      <c r="Y2795"/>
      <c r="Z2795"/>
      <c r="AK2795"/>
      <c r="AL2795"/>
      <c r="AW2795"/>
      <c r="AX2795"/>
      <c r="BI2795"/>
      <c r="BJ2795"/>
      <c r="BU2795"/>
      <c r="BV2795"/>
    </row>
    <row r="2796" spans="13:74">
      <c r="M2796"/>
      <c r="N2796"/>
      <c r="Y2796"/>
      <c r="Z2796"/>
      <c r="AK2796"/>
      <c r="AL2796"/>
      <c r="AW2796"/>
      <c r="AX2796"/>
      <c r="BI2796"/>
      <c r="BJ2796"/>
      <c r="BU2796"/>
      <c r="BV2796"/>
    </row>
    <row r="2797" spans="13:74">
      <c r="M2797"/>
      <c r="N2797"/>
      <c r="Y2797"/>
      <c r="Z2797"/>
      <c r="AK2797"/>
      <c r="AL2797"/>
      <c r="AW2797"/>
      <c r="AX2797"/>
      <c r="BI2797"/>
      <c r="BJ2797"/>
      <c r="BU2797"/>
      <c r="BV2797"/>
    </row>
    <row r="2798" spans="13:74">
      <c r="M2798"/>
      <c r="N2798"/>
      <c r="Y2798"/>
      <c r="Z2798"/>
      <c r="AK2798"/>
      <c r="AL2798"/>
      <c r="AW2798"/>
      <c r="AX2798"/>
      <c r="BI2798"/>
      <c r="BJ2798"/>
      <c r="BU2798"/>
      <c r="BV2798"/>
    </row>
    <row r="2799" spans="13:74">
      <c r="M2799"/>
      <c r="N2799"/>
      <c r="Y2799"/>
      <c r="Z2799"/>
      <c r="AK2799"/>
      <c r="AL2799"/>
      <c r="AW2799"/>
      <c r="AX2799"/>
      <c r="BI2799"/>
      <c r="BJ2799"/>
      <c r="BU2799"/>
      <c r="BV2799"/>
    </row>
    <row r="2800" spans="13:74">
      <c r="M2800"/>
      <c r="N2800"/>
      <c r="Y2800"/>
      <c r="Z2800"/>
      <c r="AK2800"/>
      <c r="AL2800"/>
      <c r="AW2800"/>
      <c r="AX2800"/>
      <c r="BI2800"/>
      <c r="BJ2800"/>
      <c r="BU2800"/>
      <c r="BV2800"/>
    </row>
    <row r="2801" spans="13:74">
      <c r="M2801"/>
      <c r="N2801"/>
      <c r="Y2801"/>
      <c r="Z2801"/>
      <c r="AK2801"/>
      <c r="AL2801"/>
      <c r="AW2801"/>
      <c r="AX2801"/>
      <c r="BI2801"/>
      <c r="BJ2801"/>
      <c r="BU2801"/>
      <c r="BV2801"/>
    </row>
    <row r="2802" spans="13:74">
      <c r="M2802"/>
      <c r="N2802"/>
      <c r="Y2802"/>
      <c r="Z2802"/>
      <c r="AK2802"/>
      <c r="AL2802"/>
      <c r="AW2802"/>
      <c r="AX2802"/>
      <c r="BI2802"/>
      <c r="BJ2802"/>
      <c r="BU2802"/>
      <c r="BV2802"/>
    </row>
    <row r="2803" spans="13:74">
      <c r="M2803"/>
      <c r="N2803"/>
      <c r="Y2803"/>
      <c r="Z2803"/>
      <c r="AK2803"/>
      <c r="AL2803"/>
      <c r="AW2803"/>
      <c r="AX2803"/>
      <c r="BI2803"/>
      <c r="BJ2803"/>
      <c r="BU2803"/>
      <c r="BV2803"/>
    </row>
    <row r="2804" spans="13:74">
      <c r="M2804"/>
      <c r="N2804"/>
      <c r="Y2804"/>
      <c r="Z2804"/>
      <c r="AK2804"/>
      <c r="AL2804"/>
      <c r="AW2804"/>
      <c r="AX2804"/>
      <c r="BI2804"/>
      <c r="BJ2804"/>
      <c r="BU2804"/>
      <c r="BV2804"/>
    </row>
    <row r="2805" spans="13:74">
      <c r="M2805"/>
      <c r="N2805"/>
      <c r="Y2805"/>
      <c r="Z2805"/>
      <c r="AK2805"/>
      <c r="AL2805"/>
      <c r="AW2805"/>
      <c r="AX2805"/>
      <c r="BI2805"/>
      <c r="BJ2805"/>
      <c r="BU2805"/>
      <c r="BV2805"/>
    </row>
    <row r="2806" spans="13:74">
      <c r="M2806"/>
      <c r="N2806"/>
      <c r="Y2806"/>
      <c r="Z2806"/>
      <c r="AK2806"/>
      <c r="AL2806"/>
      <c r="AW2806"/>
      <c r="AX2806"/>
      <c r="BI2806"/>
      <c r="BJ2806"/>
      <c r="BU2806"/>
      <c r="BV2806"/>
    </row>
    <row r="2807" spans="13:74">
      <c r="M2807"/>
      <c r="N2807"/>
      <c r="Y2807"/>
      <c r="Z2807"/>
      <c r="AK2807"/>
      <c r="AL2807"/>
      <c r="AW2807"/>
      <c r="AX2807"/>
      <c r="BI2807"/>
      <c r="BJ2807"/>
      <c r="BU2807"/>
      <c r="BV2807"/>
    </row>
    <row r="2808" spans="13:74">
      <c r="M2808"/>
      <c r="N2808"/>
      <c r="Y2808"/>
      <c r="Z2808"/>
      <c r="AK2808"/>
      <c r="AL2808"/>
      <c r="AW2808"/>
      <c r="AX2808"/>
      <c r="BI2808"/>
      <c r="BJ2808"/>
      <c r="BU2808"/>
      <c r="BV2808"/>
    </row>
    <row r="2809" spans="13:74">
      <c r="M2809"/>
      <c r="N2809"/>
      <c r="Y2809"/>
      <c r="Z2809"/>
      <c r="AK2809"/>
      <c r="AL2809"/>
      <c r="AW2809"/>
      <c r="AX2809"/>
      <c r="BI2809"/>
      <c r="BJ2809"/>
      <c r="BU2809"/>
      <c r="BV2809"/>
    </row>
    <row r="2810" spans="13:74">
      <c r="M2810"/>
      <c r="N2810"/>
      <c r="Y2810"/>
      <c r="Z2810"/>
      <c r="AK2810"/>
      <c r="AL2810"/>
      <c r="AW2810"/>
      <c r="AX2810"/>
      <c r="BI2810"/>
      <c r="BJ2810"/>
      <c r="BU2810"/>
      <c r="BV2810"/>
    </row>
    <row r="2811" spans="13:74">
      <c r="M2811"/>
      <c r="N2811"/>
      <c r="Y2811"/>
      <c r="Z2811"/>
      <c r="AK2811"/>
      <c r="AL2811"/>
      <c r="AW2811"/>
      <c r="AX2811"/>
      <c r="BI2811"/>
      <c r="BJ2811"/>
      <c r="BU2811"/>
      <c r="BV2811"/>
    </row>
    <row r="2812" spans="13:74">
      <c r="M2812"/>
      <c r="N2812"/>
      <c r="Y2812"/>
      <c r="Z2812"/>
      <c r="AK2812"/>
      <c r="AL2812"/>
      <c r="AW2812"/>
      <c r="AX2812"/>
      <c r="BI2812"/>
      <c r="BJ2812"/>
      <c r="BU2812"/>
      <c r="BV2812"/>
    </row>
    <row r="2813" spans="13:74">
      <c r="M2813"/>
      <c r="N2813"/>
      <c r="Y2813"/>
      <c r="Z2813"/>
      <c r="AK2813"/>
      <c r="AL2813"/>
      <c r="AW2813"/>
      <c r="AX2813"/>
      <c r="BI2813"/>
      <c r="BJ2813"/>
      <c r="BU2813"/>
      <c r="BV2813"/>
    </row>
    <row r="2814" spans="13:74">
      <c r="M2814"/>
      <c r="N2814"/>
      <c r="Y2814"/>
      <c r="Z2814"/>
      <c r="AK2814"/>
      <c r="AL2814"/>
      <c r="AW2814"/>
      <c r="AX2814"/>
      <c r="BI2814"/>
      <c r="BJ2814"/>
      <c r="BU2814"/>
      <c r="BV2814"/>
    </row>
    <row r="2815" spans="13:74">
      <c r="M2815"/>
      <c r="N2815"/>
      <c r="Y2815"/>
      <c r="Z2815"/>
      <c r="AK2815"/>
      <c r="AL2815"/>
      <c r="AW2815"/>
      <c r="AX2815"/>
      <c r="BI2815"/>
      <c r="BJ2815"/>
      <c r="BU2815"/>
      <c r="BV2815"/>
    </row>
    <row r="2816" spans="13:74">
      <c r="M2816"/>
      <c r="N2816"/>
      <c r="Y2816"/>
      <c r="Z2816"/>
      <c r="AK2816"/>
      <c r="AL2816"/>
      <c r="AW2816"/>
      <c r="AX2816"/>
      <c r="BI2816"/>
      <c r="BJ2816"/>
      <c r="BU2816"/>
      <c r="BV2816"/>
    </row>
    <row r="2817" spans="13:74">
      <c r="M2817"/>
      <c r="N2817"/>
      <c r="Y2817"/>
      <c r="Z2817"/>
      <c r="AK2817"/>
      <c r="AL2817"/>
      <c r="AW2817"/>
      <c r="AX2817"/>
      <c r="BI2817"/>
      <c r="BJ2817"/>
      <c r="BU2817"/>
      <c r="BV2817"/>
    </row>
    <row r="2818" spans="13:74">
      <c r="M2818"/>
      <c r="N2818"/>
      <c r="Y2818"/>
      <c r="Z2818"/>
      <c r="AK2818"/>
      <c r="AL2818"/>
      <c r="AW2818"/>
      <c r="AX2818"/>
      <c r="BI2818"/>
      <c r="BJ2818"/>
      <c r="BU2818"/>
      <c r="BV2818"/>
    </row>
    <row r="2819" spans="13:74">
      <c r="M2819"/>
      <c r="N2819"/>
      <c r="Y2819"/>
      <c r="Z2819"/>
      <c r="AK2819"/>
      <c r="AL2819"/>
      <c r="AW2819"/>
      <c r="AX2819"/>
      <c r="BI2819"/>
      <c r="BJ2819"/>
      <c r="BU2819"/>
      <c r="BV2819"/>
    </row>
    <row r="2820" spans="13:74">
      <c r="M2820"/>
      <c r="N2820"/>
      <c r="Y2820"/>
      <c r="Z2820"/>
      <c r="AK2820"/>
      <c r="AL2820"/>
      <c r="AW2820"/>
      <c r="AX2820"/>
      <c r="BI2820"/>
      <c r="BJ2820"/>
      <c r="BU2820"/>
      <c r="BV2820"/>
    </row>
    <row r="2821" spans="13:74">
      <c r="M2821"/>
      <c r="N2821"/>
      <c r="Y2821"/>
      <c r="Z2821"/>
      <c r="AK2821"/>
      <c r="AL2821"/>
      <c r="AW2821"/>
      <c r="AX2821"/>
      <c r="BI2821"/>
      <c r="BJ2821"/>
      <c r="BU2821"/>
      <c r="BV2821"/>
    </row>
    <row r="2822" spans="13:74">
      <c r="M2822"/>
      <c r="N2822"/>
      <c r="Y2822"/>
      <c r="Z2822"/>
      <c r="AK2822"/>
      <c r="AL2822"/>
      <c r="AW2822"/>
      <c r="AX2822"/>
      <c r="BI2822"/>
      <c r="BJ2822"/>
      <c r="BU2822"/>
      <c r="BV2822"/>
    </row>
    <row r="2823" spans="13:74">
      <c r="M2823"/>
      <c r="N2823"/>
      <c r="Y2823"/>
      <c r="Z2823"/>
      <c r="AK2823"/>
      <c r="AL2823"/>
      <c r="AW2823"/>
      <c r="AX2823"/>
      <c r="BI2823"/>
      <c r="BJ2823"/>
      <c r="BU2823"/>
      <c r="BV2823"/>
    </row>
    <row r="2824" spans="13:74">
      <c r="M2824"/>
      <c r="N2824"/>
      <c r="Y2824"/>
      <c r="Z2824"/>
      <c r="AK2824"/>
      <c r="AL2824"/>
      <c r="AW2824"/>
      <c r="AX2824"/>
      <c r="BI2824"/>
      <c r="BJ2824"/>
      <c r="BU2824"/>
      <c r="BV2824"/>
    </row>
    <row r="2825" spans="13:74">
      <c r="M2825"/>
      <c r="N2825"/>
      <c r="Y2825"/>
      <c r="Z2825"/>
      <c r="AK2825"/>
      <c r="AL2825"/>
      <c r="AW2825"/>
      <c r="AX2825"/>
      <c r="BI2825"/>
      <c r="BJ2825"/>
      <c r="BU2825"/>
      <c r="BV2825"/>
    </row>
    <row r="2826" spans="13:74">
      <c r="M2826"/>
      <c r="N2826"/>
      <c r="Y2826"/>
      <c r="Z2826"/>
      <c r="AK2826"/>
      <c r="AL2826"/>
      <c r="AW2826"/>
      <c r="AX2826"/>
      <c r="BI2826"/>
      <c r="BJ2826"/>
      <c r="BU2826"/>
      <c r="BV2826"/>
    </row>
    <row r="2827" spans="13:74">
      <c r="M2827"/>
      <c r="N2827"/>
      <c r="Y2827"/>
      <c r="Z2827"/>
      <c r="AK2827"/>
      <c r="AL2827"/>
      <c r="AW2827"/>
      <c r="AX2827"/>
      <c r="BI2827"/>
      <c r="BJ2827"/>
      <c r="BU2827"/>
      <c r="BV2827"/>
    </row>
    <row r="2828" spans="13:74">
      <c r="M2828"/>
      <c r="N2828"/>
      <c r="Y2828"/>
      <c r="Z2828"/>
      <c r="AK2828"/>
      <c r="AL2828"/>
      <c r="AW2828"/>
      <c r="AX2828"/>
      <c r="BI2828"/>
      <c r="BJ2828"/>
      <c r="BU2828"/>
      <c r="BV2828"/>
    </row>
    <row r="2829" spans="13:74">
      <c r="M2829"/>
      <c r="N2829"/>
      <c r="Y2829"/>
      <c r="Z2829"/>
      <c r="AK2829"/>
      <c r="AL2829"/>
      <c r="AW2829"/>
      <c r="AX2829"/>
      <c r="BI2829"/>
      <c r="BJ2829"/>
      <c r="BU2829"/>
      <c r="BV2829"/>
    </row>
    <row r="2830" spans="13:74">
      <c r="M2830"/>
      <c r="N2830"/>
      <c r="Y2830"/>
      <c r="Z2830"/>
      <c r="AK2830"/>
      <c r="AL2830"/>
      <c r="AW2830"/>
      <c r="AX2830"/>
      <c r="BI2830"/>
      <c r="BJ2830"/>
      <c r="BU2830"/>
      <c r="BV2830"/>
    </row>
    <row r="2831" spans="13:74">
      <c r="M2831"/>
      <c r="N2831"/>
      <c r="Y2831"/>
      <c r="Z2831"/>
      <c r="AK2831"/>
      <c r="AL2831"/>
      <c r="AW2831"/>
      <c r="AX2831"/>
      <c r="BI2831"/>
      <c r="BJ2831"/>
      <c r="BU2831"/>
      <c r="BV2831"/>
    </row>
    <row r="2832" spans="13:74">
      <c r="M2832"/>
      <c r="N2832"/>
      <c r="Y2832"/>
      <c r="Z2832"/>
      <c r="AK2832"/>
      <c r="AL2832"/>
      <c r="AW2832"/>
      <c r="AX2832"/>
      <c r="BI2832"/>
      <c r="BJ2832"/>
      <c r="BU2832"/>
      <c r="BV2832"/>
    </row>
    <row r="2833" spans="13:74">
      <c r="M2833"/>
      <c r="N2833"/>
      <c r="Y2833"/>
      <c r="Z2833"/>
      <c r="AK2833"/>
      <c r="AL2833"/>
      <c r="AW2833"/>
      <c r="AX2833"/>
      <c r="BI2833"/>
      <c r="BJ2833"/>
      <c r="BU2833"/>
      <c r="BV2833"/>
    </row>
    <row r="2834" spans="13:74">
      <c r="M2834"/>
      <c r="N2834"/>
      <c r="Y2834"/>
      <c r="Z2834"/>
      <c r="AK2834"/>
      <c r="AL2834"/>
      <c r="AW2834"/>
      <c r="AX2834"/>
      <c r="BI2834"/>
      <c r="BJ2834"/>
      <c r="BU2834"/>
      <c r="BV2834"/>
    </row>
    <row r="2835" spans="13:74">
      <c r="M2835"/>
      <c r="N2835"/>
      <c r="Y2835"/>
      <c r="Z2835"/>
      <c r="AK2835"/>
      <c r="AL2835"/>
      <c r="AW2835"/>
      <c r="AX2835"/>
      <c r="BI2835"/>
      <c r="BJ2835"/>
      <c r="BU2835"/>
      <c r="BV2835"/>
    </row>
    <row r="2836" spans="13:74">
      <c r="M2836"/>
      <c r="N2836"/>
      <c r="Y2836"/>
      <c r="Z2836"/>
      <c r="AK2836"/>
      <c r="AL2836"/>
      <c r="AW2836"/>
      <c r="AX2836"/>
      <c r="BI2836"/>
      <c r="BJ2836"/>
      <c r="BU2836"/>
      <c r="BV2836"/>
    </row>
    <row r="2837" spans="13:74">
      <c r="M2837"/>
      <c r="N2837"/>
      <c r="Y2837"/>
      <c r="Z2837"/>
      <c r="AK2837"/>
      <c r="AL2837"/>
      <c r="AW2837"/>
      <c r="AX2837"/>
      <c r="BI2837"/>
      <c r="BJ2837"/>
      <c r="BU2837"/>
      <c r="BV2837"/>
    </row>
    <row r="2838" spans="13:74">
      <c r="M2838"/>
      <c r="N2838"/>
      <c r="Y2838"/>
      <c r="Z2838"/>
      <c r="AK2838"/>
      <c r="AL2838"/>
      <c r="AW2838"/>
      <c r="AX2838"/>
      <c r="BI2838"/>
      <c r="BJ2838"/>
      <c r="BU2838"/>
      <c r="BV2838"/>
    </row>
    <row r="2839" spans="13:74">
      <c r="M2839"/>
      <c r="N2839"/>
      <c r="Y2839"/>
      <c r="Z2839"/>
      <c r="AK2839"/>
      <c r="AL2839"/>
      <c r="AW2839"/>
      <c r="AX2839"/>
      <c r="BI2839"/>
      <c r="BJ2839"/>
      <c r="BU2839"/>
      <c r="BV2839"/>
    </row>
    <row r="2840" spans="13:74">
      <c r="M2840"/>
      <c r="N2840"/>
      <c r="Y2840"/>
      <c r="Z2840"/>
      <c r="AK2840"/>
      <c r="AL2840"/>
      <c r="AW2840"/>
      <c r="AX2840"/>
      <c r="BI2840"/>
      <c r="BJ2840"/>
      <c r="BU2840"/>
      <c r="BV2840"/>
    </row>
    <row r="2841" spans="13:74">
      <c r="M2841"/>
      <c r="N2841"/>
      <c r="Y2841"/>
      <c r="Z2841"/>
      <c r="AK2841"/>
      <c r="AL2841"/>
      <c r="AW2841"/>
      <c r="AX2841"/>
      <c r="BI2841"/>
      <c r="BJ2841"/>
      <c r="BU2841"/>
      <c r="BV2841"/>
    </row>
    <row r="2842" spans="13:74">
      <c r="M2842"/>
      <c r="N2842"/>
      <c r="Y2842"/>
      <c r="Z2842"/>
      <c r="AK2842"/>
      <c r="AL2842"/>
      <c r="AW2842"/>
      <c r="AX2842"/>
      <c r="BI2842"/>
      <c r="BJ2842"/>
      <c r="BU2842"/>
      <c r="BV2842"/>
    </row>
    <row r="2843" spans="13:74">
      <c r="M2843"/>
      <c r="N2843"/>
      <c r="Y2843"/>
      <c r="Z2843"/>
      <c r="AK2843"/>
      <c r="AL2843"/>
      <c r="AW2843"/>
      <c r="AX2843"/>
      <c r="BI2843"/>
      <c r="BJ2843"/>
      <c r="BU2843"/>
      <c r="BV2843"/>
    </row>
    <row r="2844" spans="13:74">
      <c r="M2844"/>
      <c r="N2844"/>
      <c r="Y2844"/>
      <c r="Z2844"/>
      <c r="AK2844"/>
      <c r="AL2844"/>
      <c r="AW2844"/>
      <c r="AX2844"/>
      <c r="BI2844"/>
      <c r="BJ2844"/>
      <c r="BU2844"/>
      <c r="BV2844"/>
    </row>
    <row r="2845" spans="13:74">
      <c r="M2845"/>
      <c r="N2845"/>
      <c r="Y2845"/>
      <c r="Z2845"/>
      <c r="AK2845"/>
      <c r="AL2845"/>
      <c r="AW2845"/>
      <c r="AX2845"/>
      <c r="BI2845"/>
      <c r="BJ2845"/>
      <c r="BU2845"/>
      <c r="BV2845"/>
    </row>
    <row r="2846" spans="13:74">
      <c r="M2846"/>
      <c r="N2846"/>
      <c r="Y2846"/>
      <c r="Z2846"/>
      <c r="AK2846"/>
      <c r="AL2846"/>
      <c r="AW2846"/>
      <c r="AX2846"/>
      <c r="BI2846"/>
      <c r="BJ2846"/>
      <c r="BU2846"/>
      <c r="BV2846"/>
    </row>
    <row r="2847" spans="13:74">
      <c r="M2847"/>
      <c r="N2847"/>
      <c r="Y2847"/>
      <c r="Z2847"/>
      <c r="AK2847"/>
      <c r="AL2847"/>
      <c r="AW2847"/>
      <c r="AX2847"/>
      <c r="BI2847"/>
      <c r="BJ2847"/>
      <c r="BU2847"/>
      <c r="BV2847"/>
    </row>
    <row r="2848" spans="13:74">
      <c r="M2848"/>
      <c r="N2848"/>
      <c r="Y2848"/>
      <c r="Z2848"/>
      <c r="AK2848"/>
      <c r="AL2848"/>
      <c r="AW2848"/>
      <c r="AX2848"/>
      <c r="BI2848"/>
      <c r="BJ2848"/>
      <c r="BU2848"/>
      <c r="BV2848"/>
    </row>
    <row r="2849" spans="13:74">
      <c r="M2849"/>
      <c r="N2849"/>
      <c r="Y2849"/>
      <c r="Z2849"/>
      <c r="AK2849"/>
      <c r="AL2849"/>
      <c r="AW2849"/>
      <c r="AX2849"/>
      <c r="BI2849"/>
      <c r="BJ2849"/>
      <c r="BU2849"/>
      <c r="BV2849"/>
    </row>
    <row r="2850" spans="13:74">
      <c r="M2850"/>
      <c r="N2850"/>
      <c r="Y2850"/>
      <c r="Z2850"/>
      <c r="AK2850"/>
      <c r="AL2850"/>
      <c r="AW2850"/>
      <c r="AX2850"/>
      <c r="BI2850"/>
      <c r="BJ2850"/>
      <c r="BU2850"/>
      <c r="BV2850"/>
    </row>
    <row r="2851" spans="13:74">
      <c r="M2851"/>
      <c r="N2851"/>
      <c r="Y2851"/>
      <c r="Z2851"/>
      <c r="AK2851"/>
      <c r="AL2851"/>
      <c r="AW2851"/>
      <c r="AX2851"/>
      <c r="BI2851"/>
      <c r="BJ2851"/>
      <c r="BU2851"/>
      <c r="BV2851"/>
    </row>
    <row r="2852" spans="13:74">
      <c r="M2852"/>
      <c r="N2852"/>
      <c r="Y2852"/>
      <c r="Z2852"/>
      <c r="AK2852"/>
      <c r="AL2852"/>
      <c r="AW2852"/>
      <c r="AX2852"/>
      <c r="BI2852"/>
      <c r="BJ2852"/>
      <c r="BU2852"/>
      <c r="BV2852"/>
    </row>
    <row r="2853" spans="13:74">
      <c r="M2853"/>
      <c r="N2853"/>
      <c r="Y2853"/>
      <c r="Z2853"/>
      <c r="AK2853"/>
      <c r="AL2853"/>
      <c r="AW2853"/>
      <c r="AX2853"/>
      <c r="BI2853"/>
      <c r="BJ2853"/>
      <c r="BU2853"/>
      <c r="BV2853"/>
    </row>
    <row r="2854" spans="13:74">
      <c r="M2854"/>
      <c r="N2854"/>
      <c r="Y2854"/>
      <c r="Z2854"/>
      <c r="AK2854"/>
      <c r="AL2854"/>
      <c r="AW2854"/>
      <c r="AX2854"/>
      <c r="BI2854"/>
      <c r="BJ2854"/>
      <c r="BU2854"/>
      <c r="BV2854"/>
    </row>
    <row r="2855" spans="13:74">
      <c r="M2855"/>
      <c r="N2855"/>
      <c r="Y2855"/>
      <c r="Z2855"/>
      <c r="AK2855"/>
      <c r="AL2855"/>
      <c r="AW2855"/>
      <c r="AX2855"/>
      <c r="BI2855"/>
      <c r="BJ2855"/>
      <c r="BU2855"/>
      <c r="BV2855"/>
    </row>
    <row r="2856" spans="13:74">
      <c r="M2856"/>
      <c r="N2856"/>
      <c r="Y2856"/>
      <c r="Z2856"/>
      <c r="AK2856"/>
      <c r="AL2856"/>
      <c r="AW2856"/>
      <c r="AX2856"/>
      <c r="BI2856"/>
      <c r="BJ2856"/>
      <c r="BU2856"/>
      <c r="BV2856"/>
    </row>
    <row r="2857" spans="13:74">
      <c r="M2857"/>
      <c r="N2857"/>
      <c r="Y2857"/>
      <c r="Z2857"/>
      <c r="AK2857"/>
      <c r="AL2857"/>
      <c r="AW2857"/>
      <c r="AX2857"/>
      <c r="BI2857"/>
      <c r="BJ2857"/>
      <c r="BU2857"/>
      <c r="BV2857"/>
    </row>
    <row r="2858" spans="13:74">
      <c r="M2858"/>
      <c r="N2858"/>
      <c r="Y2858"/>
      <c r="Z2858"/>
      <c r="AK2858"/>
      <c r="AL2858"/>
      <c r="AW2858"/>
      <c r="AX2858"/>
      <c r="BI2858"/>
      <c r="BJ2858"/>
      <c r="BU2858"/>
      <c r="BV2858"/>
    </row>
    <row r="2859" spans="13:74">
      <c r="M2859"/>
      <c r="N2859"/>
      <c r="Y2859"/>
      <c r="Z2859"/>
      <c r="AK2859"/>
      <c r="AL2859"/>
      <c r="AW2859"/>
      <c r="AX2859"/>
      <c r="BI2859"/>
      <c r="BJ2859"/>
      <c r="BU2859"/>
      <c r="BV2859"/>
    </row>
    <row r="2860" spans="13:74">
      <c r="M2860"/>
      <c r="N2860"/>
      <c r="Y2860"/>
      <c r="Z2860"/>
      <c r="AK2860"/>
      <c r="AL2860"/>
      <c r="AW2860"/>
      <c r="AX2860"/>
      <c r="BI2860"/>
      <c r="BJ2860"/>
      <c r="BU2860"/>
      <c r="BV2860"/>
    </row>
    <row r="2861" spans="13:74">
      <c r="M2861"/>
      <c r="N2861"/>
      <c r="Y2861"/>
      <c r="Z2861"/>
      <c r="AK2861"/>
      <c r="AL2861"/>
      <c r="AW2861"/>
      <c r="AX2861"/>
      <c r="BI2861"/>
      <c r="BJ2861"/>
      <c r="BU2861"/>
      <c r="BV2861"/>
    </row>
    <row r="2862" spans="13:74">
      <c r="M2862"/>
      <c r="N2862"/>
      <c r="Y2862"/>
      <c r="Z2862"/>
      <c r="AK2862"/>
      <c r="AL2862"/>
      <c r="AW2862"/>
      <c r="AX2862"/>
      <c r="BI2862"/>
      <c r="BJ2862"/>
      <c r="BU2862"/>
      <c r="BV2862"/>
    </row>
    <row r="2863" spans="13:74">
      <c r="M2863"/>
      <c r="N2863"/>
      <c r="Y2863"/>
      <c r="Z2863"/>
      <c r="AK2863"/>
      <c r="AL2863"/>
      <c r="AW2863"/>
      <c r="AX2863"/>
      <c r="BI2863"/>
      <c r="BJ2863"/>
      <c r="BU2863"/>
      <c r="BV2863"/>
    </row>
    <row r="2864" spans="13:74">
      <c r="M2864"/>
      <c r="N2864"/>
      <c r="Y2864"/>
      <c r="Z2864"/>
      <c r="AK2864"/>
      <c r="AL2864"/>
      <c r="AW2864"/>
      <c r="AX2864"/>
      <c r="BI2864"/>
      <c r="BJ2864"/>
      <c r="BU2864"/>
      <c r="BV2864"/>
    </row>
    <row r="2865" spans="13:74">
      <c r="M2865"/>
      <c r="N2865"/>
      <c r="Y2865"/>
      <c r="Z2865"/>
      <c r="AK2865"/>
      <c r="AL2865"/>
      <c r="AW2865"/>
      <c r="AX2865"/>
      <c r="BI2865"/>
      <c r="BJ2865"/>
      <c r="BU2865"/>
      <c r="BV2865"/>
    </row>
    <row r="2866" spans="13:74">
      <c r="M2866"/>
      <c r="N2866"/>
      <c r="Y2866"/>
      <c r="Z2866"/>
      <c r="AK2866"/>
      <c r="AL2866"/>
      <c r="AW2866"/>
      <c r="AX2866"/>
      <c r="BI2866"/>
      <c r="BJ2866"/>
      <c r="BU2866"/>
      <c r="BV2866"/>
    </row>
    <row r="2867" spans="13:74">
      <c r="M2867"/>
      <c r="N2867"/>
      <c r="Y2867"/>
      <c r="Z2867"/>
      <c r="AK2867"/>
      <c r="AL2867"/>
      <c r="AW2867"/>
      <c r="AX2867"/>
      <c r="BI2867"/>
      <c r="BJ2867"/>
      <c r="BU2867"/>
      <c r="BV2867"/>
    </row>
    <row r="2868" spans="13:74">
      <c r="M2868"/>
      <c r="N2868"/>
      <c r="Y2868"/>
      <c r="Z2868"/>
      <c r="AK2868"/>
      <c r="AL2868"/>
      <c r="AW2868"/>
      <c r="AX2868"/>
      <c r="BI2868"/>
      <c r="BJ2868"/>
      <c r="BU2868"/>
      <c r="BV2868"/>
    </row>
    <row r="2869" spans="13:74">
      <c r="M2869"/>
      <c r="N2869"/>
      <c r="Y2869"/>
      <c r="Z2869"/>
      <c r="AK2869"/>
      <c r="AL2869"/>
      <c r="AW2869"/>
      <c r="AX2869"/>
      <c r="BI2869"/>
      <c r="BJ2869"/>
      <c r="BU2869"/>
      <c r="BV2869"/>
    </row>
    <row r="2870" spans="13:74">
      <c r="M2870"/>
      <c r="N2870"/>
      <c r="Y2870"/>
      <c r="Z2870"/>
      <c r="AK2870"/>
      <c r="AL2870"/>
      <c r="AW2870"/>
      <c r="AX2870"/>
      <c r="BI2870"/>
      <c r="BJ2870"/>
      <c r="BU2870"/>
      <c r="BV2870"/>
    </row>
    <row r="2871" spans="13:74">
      <c r="M2871"/>
      <c r="N2871"/>
      <c r="Y2871"/>
      <c r="Z2871"/>
      <c r="AK2871"/>
      <c r="AL2871"/>
      <c r="AW2871"/>
      <c r="AX2871"/>
      <c r="BI2871"/>
      <c r="BJ2871"/>
      <c r="BU2871"/>
      <c r="BV2871"/>
    </row>
    <row r="2872" spans="13:74">
      <c r="M2872"/>
      <c r="N2872"/>
      <c r="Y2872"/>
      <c r="Z2872"/>
      <c r="AK2872"/>
      <c r="AL2872"/>
      <c r="AW2872"/>
      <c r="AX2872"/>
      <c r="BI2872"/>
      <c r="BJ2872"/>
      <c r="BU2872"/>
      <c r="BV2872"/>
    </row>
    <row r="2873" spans="13:74">
      <c r="M2873"/>
      <c r="N2873"/>
      <c r="Y2873"/>
      <c r="Z2873"/>
      <c r="AK2873"/>
      <c r="AL2873"/>
      <c r="AW2873"/>
      <c r="AX2873"/>
      <c r="BI2873"/>
      <c r="BJ2873"/>
      <c r="BU2873"/>
      <c r="BV2873"/>
    </row>
    <row r="2874" spans="13:74">
      <c r="M2874"/>
      <c r="N2874"/>
      <c r="Y2874"/>
      <c r="Z2874"/>
      <c r="AK2874"/>
      <c r="AL2874"/>
      <c r="AW2874"/>
      <c r="AX2874"/>
      <c r="BI2874"/>
      <c r="BJ2874"/>
      <c r="BU2874"/>
      <c r="BV2874"/>
    </row>
    <row r="2875" spans="13:74">
      <c r="M2875"/>
      <c r="N2875"/>
      <c r="Y2875"/>
      <c r="Z2875"/>
      <c r="AK2875"/>
      <c r="AL2875"/>
      <c r="AW2875"/>
      <c r="AX2875"/>
      <c r="BI2875"/>
      <c r="BJ2875"/>
      <c r="BU2875"/>
      <c r="BV2875"/>
    </row>
    <row r="2876" spans="13:74">
      <c r="M2876"/>
      <c r="N2876"/>
      <c r="Y2876"/>
      <c r="Z2876"/>
      <c r="AK2876"/>
      <c r="AL2876"/>
      <c r="AW2876"/>
      <c r="AX2876"/>
      <c r="BI2876"/>
      <c r="BJ2876"/>
      <c r="BU2876"/>
      <c r="BV2876"/>
    </row>
    <row r="2877" spans="13:74">
      <c r="M2877"/>
      <c r="N2877"/>
      <c r="Y2877"/>
      <c r="Z2877"/>
      <c r="AK2877"/>
      <c r="AL2877"/>
      <c r="AW2877"/>
      <c r="AX2877"/>
      <c r="BI2877"/>
      <c r="BJ2877"/>
      <c r="BU2877"/>
      <c r="BV2877"/>
    </row>
    <row r="2878" spans="13:74">
      <c r="M2878"/>
      <c r="N2878"/>
      <c r="Y2878"/>
      <c r="Z2878"/>
      <c r="AK2878"/>
      <c r="AL2878"/>
      <c r="AW2878"/>
      <c r="AX2878"/>
      <c r="BI2878"/>
      <c r="BJ2878"/>
      <c r="BU2878"/>
      <c r="BV2878"/>
    </row>
    <row r="2879" spans="13:74">
      <c r="M2879"/>
      <c r="N2879"/>
      <c r="Y2879"/>
      <c r="Z2879"/>
      <c r="AK2879"/>
      <c r="AL2879"/>
      <c r="AW2879"/>
      <c r="AX2879"/>
      <c r="BI2879"/>
      <c r="BJ2879"/>
      <c r="BU2879"/>
      <c r="BV2879"/>
    </row>
    <row r="2880" spans="13:74">
      <c r="M2880"/>
      <c r="N2880"/>
      <c r="Y2880"/>
      <c r="Z2880"/>
      <c r="AK2880"/>
      <c r="AL2880"/>
      <c r="AW2880"/>
      <c r="AX2880"/>
      <c r="BI2880"/>
      <c r="BJ2880"/>
      <c r="BU2880"/>
      <c r="BV2880"/>
    </row>
    <row r="2881" spans="13:74">
      <c r="M2881"/>
      <c r="N2881"/>
      <c r="Y2881"/>
      <c r="Z2881"/>
      <c r="AK2881"/>
      <c r="AL2881"/>
      <c r="AW2881"/>
      <c r="AX2881"/>
      <c r="BI2881"/>
      <c r="BJ2881"/>
      <c r="BU2881"/>
      <c r="BV2881"/>
    </row>
    <row r="2882" spans="13:74">
      <c r="M2882"/>
      <c r="N2882"/>
      <c r="Y2882"/>
      <c r="Z2882"/>
      <c r="AK2882"/>
      <c r="AL2882"/>
      <c r="AW2882"/>
      <c r="AX2882"/>
      <c r="BI2882"/>
      <c r="BJ2882"/>
      <c r="BU2882"/>
      <c r="BV2882"/>
    </row>
    <row r="2883" spans="13:74">
      <c r="M2883"/>
      <c r="N2883"/>
      <c r="Y2883"/>
      <c r="Z2883"/>
      <c r="AK2883"/>
      <c r="AL2883"/>
      <c r="AW2883"/>
      <c r="AX2883"/>
      <c r="BI2883"/>
      <c r="BJ2883"/>
      <c r="BU2883"/>
      <c r="BV2883"/>
    </row>
    <row r="2884" spans="13:74">
      <c r="M2884"/>
      <c r="N2884"/>
      <c r="Y2884"/>
      <c r="Z2884"/>
      <c r="AK2884"/>
      <c r="AL2884"/>
      <c r="AW2884"/>
      <c r="AX2884"/>
      <c r="BI2884"/>
      <c r="BJ2884"/>
      <c r="BU2884"/>
      <c r="BV2884"/>
    </row>
    <row r="2885" spans="13:74">
      <c r="M2885"/>
      <c r="N2885"/>
      <c r="Y2885"/>
      <c r="Z2885"/>
      <c r="AK2885"/>
      <c r="AL2885"/>
      <c r="AW2885"/>
      <c r="AX2885"/>
      <c r="BI2885"/>
      <c r="BJ2885"/>
      <c r="BU2885"/>
      <c r="BV2885"/>
    </row>
    <row r="2886" spans="13:74">
      <c r="M2886"/>
      <c r="N2886"/>
      <c r="Y2886"/>
      <c r="Z2886"/>
      <c r="AK2886"/>
      <c r="AL2886"/>
      <c r="AW2886"/>
      <c r="AX2886"/>
      <c r="BI2886"/>
      <c r="BJ2886"/>
      <c r="BU2886"/>
      <c r="BV2886"/>
    </row>
    <row r="2887" spans="13:74">
      <c r="M2887"/>
      <c r="N2887"/>
      <c r="Y2887"/>
      <c r="Z2887"/>
      <c r="AK2887"/>
      <c r="AL2887"/>
      <c r="AW2887"/>
      <c r="AX2887"/>
      <c r="BI2887"/>
      <c r="BJ2887"/>
      <c r="BU2887"/>
      <c r="BV2887"/>
    </row>
    <row r="2888" spans="13:74">
      <c r="M2888"/>
      <c r="N2888"/>
      <c r="Y2888"/>
      <c r="Z2888"/>
      <c r="AK2888"/>
      <c r="AL2888"/>
      <c r="AW2888"/>
      <c r="AX2888"/>
      <c r="BI2888"/>
      <c r="BJ2888"/>
      <c r="BU2888"/>
      <c r="BV2888"/>
    </row>
    <row r="2889" spans="13:74">
      <c r="M2889"/>
      <c r="N2889"/>
      <c r="Y2889"/>
      <c r="Z2889"/>
      <c r="AK2889"/>
      <c r="AL2889"/>
      <c r="AW2889"/>
      <c r="AX2889"/>
      <c r="BI2889"/>
      <c r="BJ2889"/>
      <c r="BU2889"/>
      <c r="BV2889"/>
    </row>
    <row r="2890" spans="13:74">
      <c r="M2890"/>
      <c r="N2890"/>
      <c r="Y2890"/>
      <c r="Z2890"/>
      <c r="AK2890"/>
      <c r="AL2890"/>
      <c r="AW2890"/>
      <c r="AX2890"/>
      <c r="BI2890"/>
      <c r="BJ2890"/>
      <c r="BU2890"/>
      <c r="BV2890"/>
    </row>
    <row r="2891" spans="13:74">
      <c r="M2891"/>
      <c r="N2891"/>
      <c r="Y2891"/>
      <c r="Z2891"/>
      <c r="AK2891"/>
      <c r="AL2891"/>
      <c r="AW2891"/>
      <c r="AX2891"/>
      <c r="BI2891"/>
      <c r="BJ2891"/>
      <c r="BU2891"/>
      <c r="BV2891"/>
    </row>
    <row r="2892" spans="13:74">
      <c r="M2892"/>
      <c r="N2892"/>
      <c r="Y2892"/>
      <c r="Z2892"/>
      <c r="AK2892"/>
      <c r="AL2892"/>
      <c r="AW2892"/>
      <c r="AX2892"/>
      <c r="BI2892"/>
      <c r="BJ2892"/>
      <c r="BU2892"/>
      <c r="BV2892"/>
    </row>
    <row r="2893" spans="13:74">
      <c r="M2893"/>
      <c r="N2893"/>
      <c r="Y2893"/>
      <c r="Z2893"/>
      <c r="AK2893"/>
      <c r="AL2893"/>
      <c r="AW2893"/>
      <c r="AX2893"/>
      <c r="BI2893"/>
      <c r="BJ2893"/>
      <c r="BU2893"/>
      <c r="BV2893"/>
    </row>
    <row r="2894" spans="13:74">
      <c r="M2894"/>
      <c r="N2894"/>
      <c r="Y2894"/>
      <c r="Z2894"/>
      <c r="AK2894"/>
      <c r="AL2894"/>
      <c r="AW2894"/>
      <c r="AX2894"/>
      <c r="BI2894"/>
      <c r="BJ2894"/>
      <c r="BU2894"/>
      <c r="BV2894"/>
    </row>
    <row r="2895" spans="13:74">
      <c r="M2895"/>
      <c r="N2895"/>
      <c r="Y2895"/>
      <c r="Z2895"/>
      <c r="AK2895"/>
      <c r="AL2895"/>
      <c r="AW2895"/>
      <c r="AX2895"/>
      <c r="BI2895"/>
      <c r="BJ2895"/>
      <c r="BU2895"/>
      <c r="BV2895"/>
    </row>
    <row r="2896" spans="13:74">
      <c r="M2896"/>
      <c r="N2896"/>
      <c r="Y2896"/>
      <c r="Z2896"/>
      <c r="AK2896"/>
      <c r="AL2896"/>
      <c r="AW2896"/>
      <c r="AX2896"/>
      <c r="BI2896"/>
      <c r="BJ2896"/>
      <c r="BU2896"/>
      <c r="BV2896"/>
    </row>
    <row r="2897" spans="13:74">
      <c r="M2897"/>
      <c r="N2897"/>
      <c r="Y2897"/>
      <c r="Z2897"/>
      <c r="AK2897"/>
      <c r="AL2897"/>
      <c r="AW2897"/>
      <c r="AX2897"/>
      <c r="BI2897"/>
      <c r="BJ2897"/>
      <c r="BU2897"/>
      <c r="BV2897"/>
    </row>
    <row r="2898" spans="13:74">
      <c r="M2898"/>
      <c r="N2898"/>
      <c r="Y2898"/>
      <c r="Z2898"/>
      <c r="AK2898"/>
      <c r="AL2898"/>
      <c r="AW2898"/>
      <c r="AX2898"/>
      <c r="BI2898"/>
      <c r="BJ2898"/>
      <c r="BU2898"/>
      <c r="BV2898"/>
    </row>
    <row r="2899" spans="13:74">
      <c r="M2899"/>
      <c r="N2899"/>
      <c r="Y2899"/>
      <c r="Z2899"/>
      <c r="AK2899"/>
      <c r="AL2899"/>
      <c r="AW2899"/>
      <c r="AX2899"/>
      <c r="BI2899"/>
      <c r="BJ2899"/>
      <c r="BU2899"/>
      <c r="BV2899"/>
    </row>
    <row r="2900" spans="13:74">
      <c r="M2900"/>
      <c r="N2900"/>
      <c r="Y2900"/>
      <c r="Z2900"/>
      <c r="AK2900"/>
      <c r="AL2900"/>
      <c r="AW2900"/>
      <c r="AX2900"/>
      <c r="BI2900"/>
      <c r="BJ2900"/>
      <c r="BU2900"/>
      <c r="BV2900"/>
    </row>
    <row r="2901" spans="13:74">
      <c r="M2901"/>
      <c r="N2901"/>
      <c r="Y2901"/>
      <c r="Z2901"/>
      <c r="AK2901"/>
      <c r="AL2901"/>
      <c r="AW2901"/>
      <c r="AX2901"/>
      <c r="BI2901"/>
      <c r="BJ2901"/>
      <c r="BU2901"/>
      <c r="BV2901"/>
    </row>
    <row r="2902" spans="13:74">
      <c r="M2902"/>
      <c r="N2902"/>
      <c r="Y2902"/>
      <c r="Z2902"/>
      <c r="AK2902"/>
      <c r="AL2902"/>
      <c r="AW2902"/>
      <c r="AX2902"/>
      <c r="BI2902"/>
      <c r="BJ2902"/>
      <c r="BU2902"/>
      <c r="BV2902"/>
    </row>
    <row r="2903" spans="13:74">
      <c r="M2903"/>
      <c r="N2903"/>
      <c r="Y2903"/>
      <c r="Z2903"/>
      <c r="AK2903"/>
      <c r="AL2903"/>
      <c r="AW2903"/>
      <c r="AX2903"/>
      <c r="BI2903"/>
      <c r="BJ2903"/>
      <c r="BU2903"/>
      <c r="BV2903"/>
    </row>
    <row r="2904" spans="13:74">
      <c r="M2904"/>
      <c r="N2904"/>
      <c r="Y2904"/>
      <c r="Z2904"/>
      <c r="AK2904"/>
      <c r="AL2904"/>
      <c r="AW2904"/>
      <c r="AX2904"/>
      <c r="BI2904"/>
      <c r="BJ2904"/>
      <c r="BU2904"/>
      <c r="BV2904"/>
    </row>
    <row r="2905" spans="13:74">
      <c r="M2905"/>
      <c r="N2905"/>
      <c r="Y2905"/>
      <c r="Z2905"/>
      <c r="AK2905"/>
      <c r="AL2905"/>
      <c r="AW2905"/>
      <c r="AX2905"/>
      <c r="BI2905"/>
      <c r="BJ2905"/>
      <c r="BU2905"/>
      <c r="BV2905"/>
    </row>
    <row r="2906" spans="13:74">
      <c r="M2906"/>
      <c r="N2906"/>
      <c r="Y2906"/>
      <c r="Z2906"/>
      <c r="AK2906"/>
      <c r="AL2906"/>
      <c r="AW2906"/>
      <c r="AX2906"/>
      <c r="BI2906"/>
      <c r="BJ2906"/>
      <c r="BU2906"/>
      <c r="BV2906"/>
    </row>
    <row r="2907" spans="13:74">
      <c r="M2907"/>
      <c r="N2907"/>
      <c r="Y2907"/>
      <c r="Z2907"/>
      <c r="AK2907"/>
      <c r="AL2907"/>
      <c r="AW2907"/>
      <c r="AX2907"/>
      <c r="BI2907"/>
      <c r="BJ2907"/>
      <c r="BU2907"/>
      <c r="BV2907"/>
    </row>
    <row r="2908" spans="13:74">
      <c r="M2908"/>
      <c r="N2908"/>
      <c r="Y2908"/>
      <c r="Z2908"/>
      <c r="AK2908"/>
      <c r="AL2908"/>
      <c r="AW2908"/>
      <c r="AX2908"/>
      <c r="BI2908"/>
      <c r="BJ2908"/>
      <c r="BU2908"/>
      <c r="BV2908"/>
    </row>
    <row r="2909" spans="13:74">
      <c r="M2909"/>
      <c r="N2909"/>
      <c r="Y2909"/>
      <c r="Z2909"/>
      <c r="AK2909"/>
      <c r="AL2909"/>
      <c r="AW2909"/>
      <c r="AX2909"/>
      <c r="BI2909"/>
      <c r="BJ2909"/>
      <c r="BU2909"/>
      <c r="BV2909"/>
    </row>
    <row r="2910" spans="13:74">
      <c r="M2910"/>
      <c r="N2910"/>
      <c r="Y2910"/>
      <c r="Z2910"/>
      <c r="AK2910"/>
      <c r="AL2910"/>
      <c r="AW2910"/>
      <c r="AX2910"/>
      <c r="BI2910"/>
      <c r="BJ2910"/>
      <c r="BU2910"/>
      <c r="BV2910"/>
    </row>
    <row r="2911" spans="13:74">
      <c r="M2911"/>
      <c r="N2911"/>
      <c r="Y2911"/>
      <c r="Z2911"/>
      <c r="AK2911"/>
      <c r="AL2911"/>
      <c r="AW2911"/>
      <c r="AX2911"/>
      <c r="BI2911"/>
      <c r="BJ2911"/>
      <c r="BU2911"/>
      <c r="BV2911"/>
    </row>
    <row r="2912" spans="13:74">
      <c r="M2912"/>
      <c r="N2912"/>
      <c r="Y2912"/>
      <c r="Z2912"/>
      <c r="AK2912"/>
      <c r="AL2912"/>
      <c r="AW2912"/>
      <c r="AX2912"/>
      <c r="BI2912"/>
      <c r="BJ2912"/>
      <c r="BU2912"/>
      <c r="BV2912"/>
    </row>
    <row r="2913" spans="13:74">
      <c r="M2913"/>
      <c r="N2913"/>
      <c r="Y2913"/>
      <c r="Z2913"/>
      <c r="AK2913"/>
      <c r="AL2913"/>
      <c r="AW2913"/>
      <c r="AX2913"/>
      <c r="BI2913"/>
      <c r="BJ2913"/>
      <c r="BU2913"/>
      <c r="BV2913"/>
    </row>
    <row r="2914" spans="13:74">
      <c r="M2914"/>
      <c r="N2914"/>
      <c r="Y2914"/>
      <c r="Z2914"/>
      <c r="AK2914"/>
      <c r="AL2914"/>
      <c r="AW2914"/>
      <c r="AX2914"/>
      <c r="BI2914"/>
      <c r="BJ2914"/>
      <c r="BU2914"/>
      <c r="BV2914"/>
    </row>
    <row r="2915" spans="13:74">
      <c r="M2915"/>
      <c r="N2915"/>
      <c r="Y2915"/>
      <c r="Z2915"/>
      <c r="AK2915"/>
      <c r="AL2915"/>
      <c r="AW2915"/>
      <c r="AX2915"/>
      <c r="BI2915"/>
      <c r="BJ2915"/>
      <c r="BU2915"/>
      <c r="BV2915"/>
    </row>
    <row r="2916" spans="13:74">
      <c r="M2916"/>
      <c r="N2916"/>
      <c r="Y2916"/>
      <c r="Z2916"/>
      <c r="AK2916"/>
      <c r="AL2916"/>
      <c r="AW2916"/>
      <c r="AX2916"/>
      <c r="BI2916"/>
      <c r="BJ2916"/>
      <c r="BU2916"/>
      <c r="BV2916"/>
    </row>
    <row r="2917" spans="13:74">
      <c r="M2917"/>
      <c r="N2917"/>
      <c r="Y2917"/>
      <c r="Z2917"/>
      <c r="AK2917"/>
      <c r="AL2917"/>
      <c r="AW2917"/>
      <c r="AX2917"/>
      <c r="BI2917"/>
      <c r="BJ2917"/>
      <c r="BU2917"/>
      <c r="BV2917"/>
    </row>
    <row r="2918" spans="13:74">
      <c r="M2918"/>
      <c r="N2918"/>
      <c r="Y2918"/>
      <c r="Z2918"/>
      <c r="AK2918"/>
      <c r="AL2918"/>
      <c r="AW2918"/>
      <c r="AX2918"/>
      <c r="BI2918"/>
      <c r="BJ2918"/>
      <c r="BU2918"/>
      <c r="BV2918"/>
    </row>
    <row r="2919" spans="13:74">
      <c r="M2919"/>
      <c r="N2919"/>
      <c r="Y2919"/>
      <c r="Z2919"/>
      <c r="AK2919"/>
      <c r="AL2919"/>
      <c r="AW2919"/>
      <c r="AX2919"/>
      <c r="BI2919"/>
      <c r="BJ2919"/>
      <c r="BU2919"/>
      <c r="BV2919"/>
    </row>
    <row r="2920" spans="13:74">
      <c r="M2920"/>
      <c r="N2920"/>
      <c r="Y2920"/>
      <c r="Z2920"/>
      <c r="AK2920"/>
      <c r="AL2920"/>
      <c r="AW2920"/>
      <c r="AX2920"/>
      <c r="BI2920"/>
      <c r="BJ2920"/>
      <c r="BU2920"/>
      <c r="BV2920"/>
    </row>
    <row r="2921" spans="13:74">
      <c r="M2921"/>
      <c r="N2921"/>
      <c r="Y2921"/>
      <c r="Z2921"/>
      <c r="AK2921"/>
      <c r="AL2921"/>
      <c r="AW2921"/>
      <c r="AX2921"/>
      <c r="BI2921"/>
      <c r="BJ2921"/>
      <c r="BU2921"/>
      <c r="BV2921"/>
    </row>
    <row r="2922" spans="13:74">
      <c r="M2922"/>
      <c r="N2922"/>
      <c r="Y2922"/>
      <c r="Z2922"/>
      <c r="AK2922"/>
      <c r="AL2922"/>
      <c r="AW2922"/>
      <c r="AX2922"/>
      <c r="BI2922"/>
      <c r="BJ2922"/>
      <c r="BU2922"/>
      <c r="BV2922"/>
    </row>
    <row r="2923" spans="13:74">
      <c r="M2923"/>
      <c r="N2923"/>
      <c r="Y2923"/>
      <c r="Z2923"/>
      <c r="AK2923"/>
      <c r="AL2923"/>
      <c r="AW2923"/>
      <c r="AX2923"/>
      <c r="BI2923"/>
      <c r="BJ2923"/>
      <c r="BU2923"/>
      <c r="BV2923"/>
    </row>
    <row r="2924" spans="13:74">
      <c r="M2924"/>
      <c r="N2924"/>
      <c r="Y2924"/>
      <c r="Z2924"/>
      <c r="AK2924"/>
      <c r="AL2924"/>
      <c r="AW2924"/>
      <c r="AX2924"/>
      <c r="BI2924"/>
      <c r="BJ2924"/>
      <c r="BU2924"/>
      <c r="BV2924"/>
    </row>
    <row r="2925" spans="13:74">
      <c r="M2925"/>
      <c r="N2925"/>
      <c r="Y2925"/>
      <c r="Z2925"/>
      <c r="AK2925"/>
      <c r="AL2925"/>
      <c r="AW2925"/>
      <c r="AX2925"/>
      <c r="BI2925"/>
      <c r="BJ2925"/>
      <c r="BU2925"/>
      <c r="BV2925"/>
    </row>
    <row r="2926" spans="13:74">
      <c r="M2926"/>
      <c r="N2926"/>
      <c r="Y2926"/>
      <c r="Z2926"/>
      <c r="AK2926"/>
      <c r="AL2926"/>
      <c r="AW2926"/>
      <c r="AX2926"/>
      <c r="BI2926"/>
      <c r="BJ2926"/>
      <c r="BU2926"/>
      <c r="BV2926"/>
    </row>
    <row r="2927" spans="13:74">
      <c r="M2927"/>
      <c r="N2927"/>
      <c r="Y2927"/>
      <c r="Z2927"/>
      <c r="AK2927"/>
      <c r="AL2927"/>
      <c r="AW2927"/>
      <c r="AX2927"/>
      <c r="BI2927"/>
      <c r="BJ2927"/>
      <c r="BU2927"/>
      <c r="BV2927"/>
    </row>
    <row r="2928" spans="13:74">
      <c r="M2928"/>
      <c r="N2928"/>
      <c r="Y2928"/>
      <c r="Z2928"/>
      <c r="AK2928"/>
      <c r="AL2928"/>
      <c r="AW2928"/>
      <c r="AX2928"/>
      <c r="BI2928"/>
      <c r="BJ2928"/>
      <c r="BU2928"/>
      <c r="BV2928"/>
    </row>
    <row r="2929" spans="13:74">
      <c r="M2929"/>
      <c r="N2929"/>
      <c r="Y2929"/>
      <c r="Z2929"/>
      <c r="AK2929"/>
      <c r="AL2929"/>
      <c r="AW2929"/>
      <c r="AX2929"/>
      <c r="BI2929"/>
      <c r="BJ2929"/>
      <c r="BU2929"/>
      <c r="BV2929"/>
    </row>
    <row r="2930" spans="13:74">
      <c r="M2930"/>
      <c r="N2930"/>
      <c r="Y2930"/>
      <c r="Z2930"/>
      <c r="AK2930"/>
      <c r="AL2930"/>
      <c r="AW2930"/>
      <c r="AX2930"/>
      <c r="BI2930"/>
      <c r="BJ2930"/>
      <c r="BU2930"/>
      <c r="BV2930"/>
    </row>
    <row r="2931" spans="13:74">
      <c r="M2931"/>
      <c r="N2931"/>
      <c r="Y2931"/>
      <c r="Z2931"/>
      <c r="AK2931"/>
      <c r="AL2931"/>
      <c r="AW2931"/>
      <c r="AX2931"/>
      <c r="BI2931"/>
      <c r="BJ2931"/>
      <c r="BU2931"/>
      <c r="BV2931"/>
    </row>
    <row r="2932" spans="13:74">
      <c r="M2932"/>
      <c r="N2932"/>
      <c r="Y2932"/>
      <c r="Z2932"/>
      <c r="AK2932"/>
      <c r="AL2932"/>
      <c r="AW2932"/>
      <c r="AX2932"/>
      <c r="BI2932"/>
      <c r="BJ2932"/>
      <c r="BU2932"/>
      <c r="BV2932"/>
    </row>
    <row r="2933" spans="13:74">
      <c r="M2933"/>
      <c r="N2933"/>
      <c r="Y2933"/>
      <c r="Z2933"/>
      <c r="AK2933"/>
      <c r="AL2933"/>
      <c r="AW2933"/>
      <c r="AX2933"/>
      <c r="BI2933"/>
      <c r="BJ2933"/>
      <c r="BU2933"/>
      <c r="BV2933"/>
    </row>
    <row r="2934" spans="13:74">
      <c r="M2934"/>
      <c r="N2934"/>
      <c r="Y2934"/>
      <c r="Z2934"/>
      <c r="AK2934"/>
      <c r="AL2934"/>
      <c r="AW2934"/>
      <c r="AX2934"/>
      <c r="BI2934"/>
      <c r="BJ2934"/>
      <c r="BU2934"/>
      <c r="BV2934"/>
    </row>
    <row r="2935" spans="13:74">
      <c r="M2935"/>
      <c r="N2935"/>
      <c r="Y2935"/>
      <c r="Z2935"/>
      <c r="AK2935"/>
      <c r="AL2935"/>
      <c r="AW2935"/>
      <c r="AX2935"/>
      <c r="BI2935"/>
      <c r="BJ2935"/>
      <c r="BU2935"/>
      <c r="BV2935"/>
    </row>
    <row r="2936" spans="13:74">
      <c r="M2936"/>
      <c r="N2936"/>
      <c r="Y2936"/>
      <c r="Z2936"/>
      <c r="AK2936"/>
      <c r="AL2936"/>
      <c r="AW2936"/>
      <c r="AX2936"/>
      <c r="BI2936"/>
      <c r="BJ2936"/>
      <c r="BU2936"/>
      <c r="BV2936"/>
    </row>
    <row r="2937" spans="13:74">
      <c r="M2937"/>
      <c r="N2937"/>
      <c r="Y2937"/>
      <c r="Z2937"/>
      <c r="AK2937"/>
      <c r="AL2937"/>
      <c r="AW2937"/>
      <c r="AX2937"/>
      <c r="BI2937"/>
      <c r="BJ2937"/>
      <c r="BU2937"/>
      <c r="BV2937"/>
    </row>
    <row r="2938" spans="13:74">
      <c r="M2938"/>
      <c r="N2938"/>
      <c r="Y2938"/>
      <c r="Z2938"/>
      <c r="AK2938"/>
      <c r="AL2938"/>
      <c r="AW2938"/>
      <c r="AX2938"/>
      <c r="BI2938"/>
      <c r="BJ2938"/>
      <c r="BU2938"/>
      <c r="BV2938"/>
    </row>
    <row r="2939" spans="13:74">
      <c r="M2939"/>
      <c r="N2939"/>
      <c r="Y2939"/>
      <c r="Z2939"/>
      <c r="AK2939"/>
      <c r="AL2939"/>
      <c r="AW2939"/>
      <c r="AX2939"/>
      <c r="BI2939"/>
      <c r="BJ2939"/>
      <c r="BU2939"/>
      <c r="BV2939"/>
    </row>
    <row r="2940" spans="13:74">
      <c r="M2940"/>
      <c r="N2940"/>
      <c r="Y2940"/>
      <c r="Z2940"/>
      <c r="AK2940"/>
      <c r="AL2940"/>
      <c r="AW2940"/>
      <c r="AX2940"/>
      <c r="BI2940"/>
      <c r="BJ2940"/>
      <c r="BU2940"/>
      <c r="BV2940"/>
    </row>
    <row r="2941" spans="13:74">
      <c r="M2941"/>
      <c r="N2941"/>
      <c r="Y2941"/>
      <c r="Z2941"/>
      <c r="AK2941"/>
      <c r="AL2941"/>
      <c r="AW2941"/>
      <c r="AX2941"/>
      <c r="BI2941"/>
      <c r="BJ2941"/>
      <c r="BU2941"/>
      <c r="BV2941"/>
    </row>
    <row r="2942" spans="13:74">
      <c r="M2942"/>
      <c r="N2942"/>
      <c r="Y2942"/>
      <c r="Z2942"/>
      <c r="AK2942"/>
      <c r="AL2942"/>
      <c r="AW2942"/>
      <c r="AX2942"/>
      <c r="BI2942"/>
      <c r="BJ2942"/>
      <c r="BU2942"/>
      <c r="BV2942"/>
    </row>
    <row r="2943" spans="13:74">
      <c r="M2943"/>
      <c r="N2943"/>
      <c r="Y2943"/>
      <c r="Z2943"/>
      <c r="AK2943"/>
      <c r="AL2943"/>
      <c r="AW2943"/>
      <c r="AX2943"/>
      <c r="BI2943"/>
      <c r="BJ2943"/>
      <c r="BU2943"/>
      <c r="BV2943"/>
    </row>
    <row r="2944" spans="13:74">
      <c r="M2944"/>
      <c r="N2944"/>
      <c r="Y2944"/>
      <c r="Z2944"/>
      <c r="AK2944"/>
      <c r="AL2944"/>
      <c r="AW2944"/>
      <c r="AX2944"/>
      <c r="BI2944"/>
      <c r="BJ2944"/>
      <c r="BU2944"/>
      <c r="BV2944"/>
    </row>
    <row r="2945" spans="13:74">
      <c r="M2945"/>
      <c r="N2945"/>
      <c r="Y2945"/>
      <c r="Z2945"/>
      <c r="AK2945"/>
      <c r="AL2945"/>
      <c r="AW2945"/>
      <c r="AX2945"/>
      <c r="BI2945"/>
      <c r="BJ2945"/>
      <c r="BU2945"/>
      <c r="BV2945"/>
    </row>
    <row r="2946" spans="13:74">
      <c r="M2946"/>
      <c r="N2946"/>
      <c r="Y2946"/>
      <c r="Z2946"/>
      <c r="AK2946"/>
      <c r="AL2946"/>
      <c r="AW2946"/>
      <c r="AX2946"/>
      <c r="BI2946"/>
      <c r="BJ2946"/>
      <c r="BU2946"/>
      <c r="BV2946"/>
    </row>
    <row r="2947" spans="13:74">
      <c r="M2947"/>
      <c r="N2947"/>
      <c r="Y2947"/>
      <c r="Z2947"/>
      <c r="AK2947"/>
      <c r="AL2947"/>
      <c r="AW2947"/>
      <c r="AX2947"/>
      <c r="BI2947"/>
      <c r="BJ2947"/>
      <c r="BU2947"/>
      <c r="BV2947"/>
    </row>
    <row r="2948" spans="13:74">
      <c r="M2948"/>
      <c r="N2948"/>
      <c r="Y2948"/>
      <c r="Z2948"/>
      <c r="AK2948"/>
      <c r="AL2948"/>
      <c r="AW2948"/>
      <c r="AX2948"/>
      <c r="BI2948"/>
      <c r="BJ2948"/>
      <c r="BU2948"/>
      <c r="BV2948"/>
    </row>
    <row r="2949" spans="13:74">
      <c r="M2949"/>
      <c r="N2949"/>
      <c r="Y2949"/>
      <c r="Z2949"/>
      <c r="AK2949"/>
      <c r="AL2949"/>
      <c r="AW2949"/>
      <c r="AX2949"/>
      <c r="BI2949"/>
      <c r="BJ2949"/>
      <c r="BU2949"/>
      <c r="BV2949"/>
    </row>
    <row r="2950" spans="13:74">
      <c r="M2950"/>
      <c r="N2950"/>
      <c r="Y2950"/>
      <c r="Z2950"/>
      <c r="AK2950"/>
      <c r="AL2950"/>
      <c r="AW2950"/>
      <c r="AX2950"/>
      <c r="BI2950"/>
      <c r="BJ2950"/>
      <c r="BU2950"/>
      <c r="BV2950"/>
    </row>
    <row r="2951" spans="13:74">
      <c r="M2951"/>
      <c r="N2951"/>
      <c r="Y2951"/>
      <c r="Z2951"/>
      <c r="AK2951"/>
      <c r="AL2951"/>
      <c r="AW2951"/>
      <c r="AX2951"/>
      <c r="BI2951"/>
      <c r="BJ2951"/>
      <c r="BU2951"/>
      <c r="BV2951"/>
    </row>
    <row r="2952" spans="13:74">
      <c r="M2952"/>
      <c r="N2952"/>
      <c r="Y2952"/>
      <c r="Z2952"/>
      <c r="AK2952"/>
      <c r="AL2952"/>
      <c r="AW2952"/>
      <c r="AX2952"/>
      <c r="BI2952"/>
      <c r="BJ2952"/>
      <c r="BU2952"/>
      <c r="BV2952"/>
    </row>
    <row r="2953" spans="13:74">
      <c r="M2953"/>
      <c r="N2953"/>
      <c r="Y2953"/>
      <c r="Z2953"/>
      <c r="AK2953"/>
      <c r="AL2953"/>
      <c r="AW2953"/>
      <c r="AX2953"/>
      <c r="BI2953"/>
      <c r="BJ2953"/>
      <c r="BU2953"/>
      <c r="BV2953"/>
    </row>
    <row r="2954" spans="13:74">
      <c r="M2954"/>
      <c r="N2954"/>
      <c r="Y2954"/>
      <c r="Z2954"/>
      <c r="AK2954"/>
      <c r="AL2954"/>
      <c r="AW2954"/>
      <c r="AX2954"/>
      <c r="BI2954"/>
      <c r="BJ2954"/>
      <c r="BU2954"/>
      <c r="BV2954"/>
    </row>
    <row r="2955" spans="13:74">
      <c r="M2955"/>
      <c r="N2955"/>
      <c r="Y2955"/>
      <c r="Z2955"/>
      <c r="AK2955"/>
      <c r="AL2955"/>
      <c r="AW2955"/>
      <c r="AX2955"/>
      <c r="BI2955"/>
      <c r="BJ2955"/>
      <c r="BU2955"/>
      <c r="BV2955"/>
    </row>
    <row r="2956" spans="13:74">
      <c r="M2956"/>
      <c r="N2956"/>
      <c r="Y2956"/>
      <c r="Z2956"/>
      <c r="AK2956"/>
      <c r="AL2956"/>
      <c r="AW2956"/>
      <c r="AX2956"/>
      <c r="BI2956"/>
      <c r="BJ2956"/>
      <c r="BU2956"/>
      <c r="BV2956"/>
    </row>
    <row r="2957" spans="13:74">
      <c r="M2957"/>
      <c r="N2957"/>
      <c r="Y2957"/>
      <c r="Z2957"/>
      <c r="AK2957"/>
      <c r="AL2957"/>
      <c r="AW2957"/>
      <c r="AX2957"/>
      <c r="BI2957"/>
      <c r="BJ2957"/>
      <c r="BU2957"/>
      <c r="BV2957"/>
    </row>
    <row r="2958" spans="13:74">
      <c r="M2958"/>
      <c r="N2958"/>
      <c r="Y2958"/>
      <c r="Z2958"/>
      <c r="AK2958"/>
      <c r="AL2958"/>
      <c r="AW2958"/>
      <c r="AX2958"/>
      <c r="BI2958"/>
      <c r="BJ2958"/>
      <c r="BU2958"/>
      <c r="BV2958"/>
    </row>
    <row r="2959" spans="13:74">
      <c r="M2959"/>
      <c r="N2959"/>
      <c r="Y2959"/>
      <c r="Z2959"/>
      <c r="AK2959"/>
      <c r="AL2959"/>
      <c r="AW2959"/>
      <c r="AX2959"/>
      <c r="BI2959"/>
      <c r="BJ2959"/>
      <c r="BU2959"/>
      <c r="BV2959"/>
    </row>
    <row r="2960" spans="13:74">
      <c r="M2960"/>
      <c r="N2960"/>
      <c r="Y2960"/>
      <c r="Z2960"/>
      <c r="AK2960"/>
      <c r="AL2960"/>
      <c r="AW2960"/>
      <c r="AX2960"/>
      <c r="BI2960"/>
      <c r="BJ2960"/>
      <c r="BU2960"/>
      <c r="BV2960"/>
    </row>
    <row r="2961" spans="13:74">
      <c r="M2961"/>
      <c r="N2961"/>
      <c r="Y2961"/>
      <c r="Z2961"/>
      <c r="AK2961"/>
      <c r="AL2961"/>
      <c r="AW2961"/>
      <c r="AX2961"/>
      <c r="BI2961"/>
      <c r="BJ2961"/>
      <c r="BU2961"/>
      <c r="BV2961"/>
    </row>
    <row r="2962" spans="13:74">
      <c r="M2962"/>
      <c r="N2962"/>
      <c r="Y2962"/>
      <c r="Z2962"/>
      <c r="AK2962"/>
      <c r="AL2962"/>
      <c r="AW2962"/>
      <c r="AX2962"/>
      <c r="BI2962"/>
      <c r="BJ2962"/>
      <c r="BU2962"/>
      <c r="BV2962"/>
    </row>
    <row r="2963" spans="13:74">
      <c r="M2963"/>
      <c r="N2963"/>
      <c r="Y2963"/>
      <c r="Z2963"/>
      <c r="AK2963"/>
      <c r="AL2963"/>
      <c r="AW2963"/>
      <c r="AX2963"/>
      <c r="BI2963"/>
      <c r="BJ2963"/>
      <c r="BU2963"/>
      <c r="BV2963"/>
    </row>
    <row r="2964" spans="13:74">
      <c r="M2964"/>
      <c r="N2964"/>
      <c r="Y2964"/>
      <c r="Z2964"/>
      <c r="AK2964"/>
      <c r="AL2964"/>
      <c r="AW2964"/>
      <c r="AX2964"/>
      <c r="BI2964"/>
      <c r="BJ2964"/>
      <c r="BU2964"/>
      <c r="BV2964"/>
    </row>
    <row r="2965" spans="13:74">
      <c r="M2965"/>
      <c r="N2965"/>
      <c r="Y2965"/>
      <c r="Z2965"/>
      <c r="AK2965"/>
      <c r="AL2965"/>
      <c r="AW2965"/>
      <c r="AX2965"/>
      <c r="BI2965"/>
      <c r="BJ2965"/>
      <c r="BU2965"/>
      <c r="BV2965"/>
    </row>
    <row r="2966" spans="13:74">
      <c r="M2966"/>
      <c r="N2966"/>
      <c r="Y2966"/>
      <c r="Z2966"/>
      <c r="AK2966"/>
      <c r="AL2966"/>
      <c r="AW2966"/>
      <c r="AX2966"/>
      <c r="BI2966"/>
      <c r="BJ2966"/>
      <c r="BU2966"/>
      <c r="BV2966"/>
    </row>
    <row r="2967" spans="13:74">
      <c r="M2967"/>
      <c r="N2967"/>
      <c r="Y2967"/>
      <c r="Z2967"/>
      <c r="AK2967"/>
      <c r="AL2967"/>
      <c r="AW2967"/>
      <c r="AX2967"/>
      <c r="BI2967"/>
      <c r="BJ2967"/>
      <c r="BU2967"/>
      <c r="BV2967"/>
    </row>
    <row r="2968" spans="13:74">
      <c r="M2968"/>
      <c r="N2968"/>
      <c r="Y2968"/>
      <c r="Z2968"/>
      <c r="AK2968"/>
      <c r="AL2968"/>
      <c r="AW2968"/>
      <c r="AX2968"/>
      <c r="BI2968"/>
      <c r="BJ2968"/>
      <c r="BU2968"/>
      <c r="BV2968"/>
    </row>
    <row r="2969" spans="13:74">
      <c r="M2969"/>
      <c r="N2969"/>
      <c r="Y2969"/>
      <c r="Z2969"/>
      <c r="AK2969"/>
      <c r="AL2969"/>
      <c r="AW2969"/>
      <c r="AX2969"/>
      <c r="BI2969"/>
      <c r="BJ2969"/>
      <c r="BU2969"/>
      <c r="BV2969"/>
    </row>
    <row r="2970" spans="13:74">
      <c r="M2970"/>
      <c r="N2970"/>
      <c r="Y2970"/>
      <c r="Z2970"/>
      <c r="AK2970"/>
      <c r="AL2970"/>
      <c r="AW2970"/>
      <c r="AX2970"/>
      <c r="BI2970"/>
      <c r="BJ2970"/>
      <c r="BU2970"/>
      <c r="BV2970"/>
    </row>
    <row r="2971" spans="13:74">
      <c r="M2971"/>
      <c r="N2971"/>
      <c r="Y2971"/>
      <c r="Z2971"/>
      <c r="AK2971"/>
      <c r="AL2971"/>
      <c r="AW2971"/>
      <c r="AX2971"/>
      <c r="BI2971"/>
      <c r="BJ2971"/>
      <c r="BU2971"/>
      <c r="BV2971"/>
    </row>
    <row r="2972" spans="13:74">
      <c r="M2972"/>
      <c r="N2972"/>
      <c r="Y2972"/>
      <c r="Z2972"/>
      <c r="AK2972"/>
      <c r="AL2972"/>
      <c r="AW2972"/>
      <c r="AX2972"/>
      <c r="BI2972"/>
      <c r="BJ2972"/>
      <c r="BU2972"/>
      <c r="BV2972"/>
    </row>
    <row r="2973" spans="13:74">
      <c r="M2973"/>
      <c r="N2973"/>
      <c r="Y2973"/>
      <c r="Z2973"/>
      <c r="AK2973"/>
      <c r="AL2973"/>
      <c r="AW2973"/>
      <c r="AX2973"/>
      <c r="BI2973"/>
      <c r="BJ2973"/>
      <c r="BU2973"/>
      <c r="BV2973"/>
    </row>
    <row r="2974" spans="13:74">
      <c r="M2974"/>
      <c r="N2974"/>
      <c r="Y2974"/>
      <c r="Z2974"/>
      <c r="AK2974"/>
      <c r="AL2974"/>
      <c r="AW2974"/>
      <c r="AX2974"/>
      <c r="BI2974"/>
      <c r="BJ2974"/>
      <c r="BU2974"/>
      <c r="BV2974"/>
    </row>
    <row r="2975" spans="13:74">
      <c r="M2975"/>
      <c r="N2975"/>
      <c r="Y2975"/>
      <c r="Z2975"/>
      <c r="AK2975"/>
      <c r="AL2975"/>
      <c r="AW2975"/>
      <c r="AX2975"/>
      <c r="BI2975"/>
      <c r="BJ2975"/>
      <c r="BU2975"/>
      <c r="BV2975"/>
    </row>
    <row r="2976" spans="13:74">
      <c r="M2976"/>
      <c r="N2976"/>
      <c r="Y2976"/>
      <c r="Z2976"/>
      <c r="AK2976"/>
      <c r="AL2976"/>
      <c r="AW2976"/>
      <c r="AX2976"/>
      <c r="BI2976"/>
      <c r="BJ2976"/>
      <c r="BU2976"/>
      <c r="BV2976"/>
    </row>
    <row r="2977" spans="13:74">
      <c r="M2977"/>
      <c r="N2977"/>
      <c r="Y2977"/>
      <c r="Z2977"/>
      <c r="AK2977"/>
      <c r="AL2977"/>
      <c r="AW2977"/>
      <c r="AX2977"/>
      <c r="BI2977"/>
      <c r="BJ2977"/>
      <c r="BU2977"/>
      <c r="BV2977"/>
    </row>
    <row r="2978" spans="13:74">
      <c r="M2978"/>
      <c r="N2978"/>
      <c r="Y2978"/>
      <c r="Z2978"/>
      <c r="AK2978"/>
      <c r="AL2978"/>
      <c r="AW2978"/>
      <c r="AX2978"/>
      <c r="BI2978"/>
      <c r="BJ2978"/>
      <c r="BU2978"/>
      <c r="BV2978"/>
    </row>
    <row r="2979" spans="13:74">
      <c r="M2979"/>
      <c r="N2979"/>
      <c r="Y2979"/>
      <c r="Z2979"/>
      <c r="AK2979"/>
      <c r="AL2979"/>
      <c r="AW2979"/>
      <c r="AX2979"/>
      <c r="BI2979"/>
      <c r="BJ2979"/>
      <c r="BU2979"/>
      <c r="BV2979"/>
    </row>
    <row r="2980" spans="13:74">
      <c r="M2980"/>
      <c r="N2980"/>
      <c r="Y2980"/>
      <c r="Z2980"/>
      <c r="AK2980"/>
      <c r="AL2980"/>
      <c r="AW2980"/>
      <c r="AX2980"/>
      <c r="BI2980"/>
      <c r="BJ2980"/>
      <c r="BU2980"/>
      <c r="BV2980"/>
    </row>
    <row r="2981" spans="13:74">
      <c r="M2981"/>
      <c r="N2981"/>
      <c r="Y2981"/>
      <c r="Z2981"/>
      <c r="AK2981"/>
      <c r="AL2981"/>
      <c r="AW2981"/>
      <c r="AX2981"/>
      <c r="BI2981"/>
      <c r="BJ2981"/>
      <c r="BU2981"/>
      <c r="BV2981"/>
    </row>
    <row r="2982" spans="13:74">
      <c r="M2982"/>
      <c r="N2982"/>
      <c r="Y2982"/>
      <c r="Z2982"/>
      <c r="AK2982"/>
      <c r="AL2982"/>
      <c r="AW2982"/>
      <c r="AX2982"/>
      <c r="BI2982"/>
      <c r="BJ2982"/>
      <c r="BU2982"/>
      <c r="BV2982"/>
    </row>
    <row r="2983" spans="13:74">
      <c r="M2983"/>
      <c r="N2983"/>
      <c r="Y2983"/>
      <c r="Z2983"/>
      <c r="AK2983"/>
      <c r="AL2983"/>
      <c r="AW2983"/>
      <c r="AX2983"/>
      <c r="BI2983"/>
      <c r="BJ2983"/>
      <c r="BU2983"/>
      <c r="BV2983"/>
    </row>
    <row r="2984" spans="13:74">
      <c r="M2984"/>
      <c r="N2984"/>
      <c r="Y2984"/>
      <c r="Z2984"/>
      <c r="AK2984"/>
      <c r="AL2984"/>
      <c r="AW2984"/>
      <c r="AX2984"/>
      <c r="BI2984"/>
      <c r="BJ2984"/>
      <c r="BU2984"/>
      <c r="BV2984"/>
    </row>
    <row r="2985" spans="13:74">
      <c r="M2985"/>
      <c r="N2985"/>
      <c r="Y2985"/>
      <c r="Z2985"/>
      <c r="AK2985"/>
      <c r="AL2985"/>
      <c r="AW2985"/>
      <c r="AX2985"/>
      <c r="BI2985"/>
      <c r="BJ2985"/>
      <c r="BU2985"/>
      <c r="BV2985"/>
    </row>
    <row r="2986" spans="13:74">
      <c r="M2986"/>
      <c r="N2986"/>
      <c r="Y2986"/>
      <c r="Z2986"/>
      <c r="AK2986"/>
      <c r="AL2986"/>
      <c r="AW2986"/>
      <c r="AX2986"/>
      <c r="BI2986"/>
      <c r="BJ2986"/>
      <c r="BU2986"/>
      <c r="BV2986"/>
    </row>
    <row r="2987" spans="13:74">
      <c r="M2987"/>
      <c r="N2987"/>
      <c r="Y2987"/>
      <c r="Z2987"/>
      <c r="AK2987"/>
      <c r="AL2987"/>
      <c r="AW2987"/>
      <c r="AX2987"/>
      <c r="BI2987"/>
      <c r="BJ2987"/>
      <c r="BU2987"/>
      <c r="BV2987"/>
    </row>
    <row r="2988" spans="13:74">
      <c r="M2988"/>
      <c r="N2988"/>
      <c r="Y2988"/>
      <c r="Z2988"/>
      <c r="AK2988"/>
      <c r="AL2988"/>
      <c r="AW2988"/>
      <c r="AX2988"/>
      <c r="BI2988"/>
      <c r="BJ2988"/>
      <c r="BU2988"/>
      <c r="BV2988"/>
    </row>
    <row r="2989" spans="13:74">
      <c r="M2989"/>
      <c r="N2989"/>
      <c r="Y2989"/>
      <c r="Z2989"/>
      <c r="AK2989"/>
      <c r="AL2989"/>
      <c r="AW2989"/>
      <c r="AX2989"/>
      <c r="BI2989"/>
      <c r="BJ2989"/>
      <c r="BU2989"/>
      <c r="BV2989"/>
    </row>
    <row r="2990" spans="13:74">
      <c r="M2990"/>
      <c r="N2990"/>
      <c r="Y2990"/>
      <c r="Z2990"/>
      <c r="AK2990"/>
      <c r="AL2990"/>
      <c r="AW2990"/>
      <c r="AX2990"/>
      <c r="BI2990"/>
      <c r="BJ2990"/>
      <c r="BU2990"/>
      <c r="BV2990"/>
    </row>
    <row r="2991" spans="13:74">
      <c r="M2991"/>
      <c r="N2991"/>
      <c r="Y2991"/>
      <c r="Z2991"/>
      <c r="AK2991"/>
      <c r="AL2991"/>
      <c r="AW2991"/>
      <c r="AX2991"/>
      <c r="BI2991"/>
      <c r="BJ2991"/>
      <c r="BU2991"/>
      <c r="BV2991"/>
    </row>
    <row r="2992" spans="13:74">
      <c r="M2992"/>
      <c r="N2992"/>
      <c r="Y2992"/>
      <c r="Z2992"/>
      <c r="AK2992"/>
      <c r="AL2992"/>
      <c r="AW2992"/>
      <c r="AX2992"/>
      <c r="BI2992"/>
      <c r="BJ2992"/>
      <c r="BU2992"/>
      <c r="BV2992"/>
    </row>
    <row r="2993" spans="13:74">
      <c r="M2993"/>
      <c r="N2993"/>
      <c r="Y2993"/>
      <c r="Z2993"/>
      <c r="AK2993"/>
      <c r="AL2993"/>
      <c r="AW2993"/>
      <c r="AX2993"/>
      <c r="BI2993"/>
      <c r="BJ2993"/>
      <c r="BU2993"/>
      <c r="BV2993"/>
    </row>
    <row r="2994" spans="13:74">
      <c r="M2994"/>
      <c r="N2994"/>
      <c r="Y2994"/>
      <c r="Z2994"/>
      <c r="AK2994"/>
      <c r="AL2994"/>
      <c r="AW2994"/>
      <c r="AX2994"/>
      <c r="BI2994"/>
      <c r="BJ2994"/>
      <c r="BU2994"/>
      <c r="BV2994"/>
    </row>
    <row r="2995" spans="13:74">
      <c r="M2995"/>
      <c r="N2995"/>
      <c r="Y2995"/>
      <c r="Z2995"/>
      <c r="AK2995"/>
      <c r="AL2995"/>
      <c r="AW2995"/>
      <c r="AX2995"/>
      <c r="BI2995"/>
      <c r="BJ2995"/>
      <c r="BU2995"/>
      <c r="BV2995"/>
    </row>
    <row r="2996" spans="13:74">
      <c r="M2996"/>
      <c r="N2996"/>
      <c r="Y2996"/>
      <c r="Z2996"/>
      <c r="AK2996"/>
      <c r="AL2996"/>
      <c r="AW2996"/>
      <c r="AX2996"/>
      <c r="BI2996"/>
      <c r="BJ2996"/>
      <c r="BU2996"/>
      <c r="BV2996"/>
    </row>
    <row r="2997" spans="13:74">
      <c r="M2997"/>
      <c r="N2997"/>
      <c r="Y2997"/>
      <c r="Z2997"/>
      <c r="AK2997"/>
      <c r="AL2997"/>
      <c r="AW2997"/>
      <c r="AX2997"/>
      <c r="BI2997"/>
      <c r="BJ2997"/>
      <c r="BU2997"/>
      <c r="BV2997"/>
    </row>
    <row r="2998" spans="13:74">
      <c r="M2998"/>
      <c r="N2998"/>
      <c r="Y2998"/>
      <c r="Z2998"/>
      <c r="AK2998"/>
      <c r="AL2998"/>
      <c r="AW2998"/>
      <c r="AX2998"/>
      <c r="BI2998"/>
      <c r="BJ2998"/>
      <c r="BU2998"/>
      <c r="BV2998"/>
    </row>
    <row r="2999" spans="13:74">
      <c r="M2999"/>
      <c r="N2999"/>
      <c r="Y2999"/>
      <c r="Z2999"/>
      <c r="AK2999"/>
      <c r="AL2999"/>
      <c r="AW2999"/>
      <c r="AX2999"/>
      <c r="BI2999"/>
      <c r="BJ2999"/>
      <c r="BU2999"/>
      <c r="BV2999"/>
    </row>
    <row r="3000" spans="13:74">
      <c r="M3000"/>
      <c r="N3000"/>
      <c r="Y3000"/>
      <c r="Z3000"/>
      <c r="AK3000"/>
      <c r="AL3000"/>
      <c r="AW3000"/>
      <c r="AX3000"/>
      <c r="BI3000"/>
      <c r="BJ3000"/>
      <c r="BU3000"/>
      <c r="BV3000"/>
    </row>
    <row r="3001" spans="13:74">
      <c r="M3001"/>
      <c r="N3001"/>
      <c r="Y3001"/>
      <c r="Z3001"/>
      <c r="AK3001"/>
      <c r="AL3001"/>
      <c r="AW3001"/>
      <c r="AX3001"/>
      <c r="BI3001"/>
      <c r="BJ3001"/>
      <c r="BU3001"/>
      <c r="BV3001"/>
    </row>
    <row r="3002" spans="13:74">
      <c r="M3002"/>
      <c r="N3002"/>
      <c r="Y3002"/>
      <c r="Z3002"/>
      <c r="AK3002"/>
      <c r="AL3002"/>
      <c r="AW3002"/>
      <c r="AX3002"/>
      <c r="BI3002"/>
      <c r="BJ3002"/>
      <c r="BU3002"/>
      <c r="BV3002"/>
    </row>
    <row r="3003" spans="13:74">
      <c r="M3003"/>
      <c r="N3003"/>
      <c r="Y3003"/>
      <c r="Z3003"/>
      <c r="AK3003"/>
      <c r="AL3003"/>
      <c r="AW3003"/>
      <c r="AX3003"/>
      <c r="BI3003"/>
      <c r="BJ3003"/>
      <c r="BU3003"/>
      <c r="BV3003"/>
    </row>
    <row r="3004" spans="13:74">
      <c r="M3004"/>
      <c r="N3004"/>
      <c r="Y3004"/>
      <c r="Z3004"/>
      <c r="AK3004"/>
      <c r="AL3004"/>
      <c r="AW3004"/>
      <c r="AX3004"/>
      <c r="BI3004"/>
      <c r="BJ3004"/>
      <c r="BU3004"/>
      <c r="BV3004"/>
    </row>
    <row r="3005" spans="13:74">
      <c r="M3005"/>
      <c r="N3005"/>
      <c r="Y3005"/>
      <c r="Z3005"/>
      <c r="AK3005"/>
      <c r="AL3005"/>
      <c r="AW3005"/>
      <c r="AX3005"/>
      <c r="BI3005"/>
      <c r="BJ3005"/>
      <c r="BU3005"/>
      <c r="BV3005"/>
    </row>
    <row r="3006" spans="13:74">
      <c r="M3006"/>
      <c r="N3006"/>
      <c r="Y3006"/>
      <c r="Z3006"/>
      <c r="AK3006"/>
      <c r="AL3006"/>
      <c r="AW3006"/>
      <c r="AX3006"/>
      <c r="BI3006"/>
      <c r="BJ3006"/>
      <c r="BU3006"/>
      <c r="BV3006"/>
    </row>
    <row r="3007" spans="13:74">
      <c r="M3007"/>
      <c r="N3007"/>
      <c r="Y3007"/>
      <c r="Z3007"/>
      <c r="AK3007"/>
      <c r="AL3007"/>
      <c r="AW3007"/>
      <c r="AX3007"/>
      <c r="BI3007"/>
      <c r="BJ3007"/>
      <c r="BU3007"/>
      <c r="BV3007"/>
    </row>
    <row r="3008" spans="13:74">
      <c r="M3008"/>
      <c r="N3008"/>
      <c r="Y3008"/>
      <c r="Z3008"/>
      <c r="AK3008"/>
      <c r="AL3008"/>
      <c r="AW3008"/>
      <c r="AX3008"/>
      <c r="BI3008"/>
      <c r="BJ3008"/>
      <c r="BU3008"/>
      <c r="BV3008"/>
    </row>
    <row r="3009" spans="13:74">
      <c r="M3009"/>
      <c r="N3009"/>
      <c r="Y3009"/>
      <c r="Z3009"/>
      <c r="AK3009"/>
      <c r="AL3009"/>
      <c r="AW3009"/>
      <c r="AX3009"/>
      <c r="BI3009"/>
      <c r="BJ3009"/>
      <c r="BU3009"/>
      <c r="BV3009"/>
    </row>
    <row r="3010" spans="13:74">
      <c r="M3010"/>
      <c r="N3010"/>
      <c r="Y3010"/>
      <c r="Z3010"/>
      <c r="AK3010"/>
      <c r="AL3010"/>
      <c r="AW3010"/>
      <c r="AX3010"/>
      <c r="BI3010"/>
      <c r="BJ3010"/>
      <c r="BU3010"/>
      <c r="BV3010"/>
    </row>
    <row r="3011" spans="13:74">
      <c r="M3011"/>
      <c r="N3011"/>
      <c r="Y3011"/>
      <c r="Z3011"/>
      <c r="AK3011"/>
      <c r="AL3011"/>
      <c r="AW3011"/>
      <c r="AX3011"/>
      <c r="BI3011"/>
      <c r="BJ3011"/>
      <c r="BU3011"/>
      <c r="BV3011"/>
    </row>
    <row r="3012" spans="13:74">
      <c r="M3012"/>
      <c r="N3012"/>
      <c r="Y3012"/>
      <c r="Z3012"/>
      <c r="AK3012"/>
      <c r="AL3012"/>
      <c r="AW3012"/>
      <c r="AX3012"/>
      <c r="BI3012"/>
      <c r="BJ3012"/>
      <c r="BU3012"/>
      <c r="BV3012"/>
    </row>
    <row r="3013" spans="13:74">
      <c r="M3013"/>
      <c r="N3013"/>
      <c r="Y3013"/>
      <c r="Z3013"/>
      <c r="AK3013"/>
      <c r="AL3013"/>
      <c r="AW3013"/>
      <c r="AX3013"/>
      <c r="BI3013"/>
      <c r="BJ3013"/>
      <c r="BU3013"/>
      <c r="BV3013"/>
    </row>
    <row r="3014" spans="13:74">
      <c r="M3014"/>
      <c r="N3014"/>
      <c r="Y3014"/>
      <c r="Z3014"/>
      <c r="AK3014"/>
      <c r="AL3014"/>
      <c r="AW3014"/>
      <c r="AX3014"/>
      <c r="BI3014"/>
      <c r="BJ3014"/>
      <c r="BU3014"/>
      <c r="BV3014"/>
    </row>
    <row r="3015" spans="13:74">
      <c r="M3015"/>
      <c r="N3015"/>
      <c r="Y3015"/>
      <c r="Z3015"/>
      <c r="AK3015"/>
      <c r="AL3015"/>
      <c r="AW3015"/>
      <c r="AX3015"/>
      <c r="BI3015"/>
      <c r="BJ3015"/>
      <c r="BU3015"/>
      <c r="BV3015"/>
    </row>
    <row r="3016" spans="13:74">
      <c r="M3016"/>
      <c r="N3016"/>
      <c r="Y3016"/>
      <c r="Z3016"/>
      <c r="AK3016"/>
      <c r="AL3016"/>
      <c r="AW3016"/>
      <c r="AX3016"/>
      <c r="BI3016"/>
      <c r="BJ3016"/>
      <c r="BU3016"/>
      <c r="BV3016"/>
    </row>
    <row r="3017" spans="13:74">
      <c r="M3017"/>
      <c r="N3017"/>
      <c r="Y3017"/>
      <c r="Z3017"/>
      <c r="AK3017"/>
      <c r="AL3017"/>
      <c r="AW3017"/>
      <c r="AX3017"/>
      <c r="BI3017"/>
      <c r="BJ3017"/>
      <c r="BU3017"/>
      <c r="BV3017"/>
    </row>
    <row r="3018" spans="13:74">
      <c r="M3018"/>
      <c r="N3018"/>
      <c r="Y3018"/>
      <c r="Z3018"/>
      <c r="AK3018"/>
      <c r="AL3018"/>
      <c r="AW3018"/>
      <c r="AX3018"/>
      <c r="BI3018"/>
      <c r="BJ3018"/>
      <c r="BU3018"/>
      <c r="BV3018"/>
    </row>
    <row r="3019" spans="13:74">
      <c r="M3019"/>
      <c r="N3019"/>
      <c r="Y3019"/>
      <c r="Z3019"/>
      <c r="AK3019"/>
      <c r="AL3019"/>
      <c r="AW3019"/>
      <c r="AX3019"/>
      <c r="BI3019"/>
      <c r="BJ3019"/>
      <c r="BU3019"/>
      <c r="BV3019"/>
    </row>
    <row r="3020" spans="13:74">
      <c r="M3020"/>
      <c r="N3020"/>
      <c r="Y3020"/>
      <c r="Z3020"/>
      <c r="AK3020"/>
      <c r="AL3020"/>
      <c r="AW3020"/>
      <c r="AX3020"/>
      <c r="BI3020"/>
      <c r="BJ3020"/>
      <c r="BU3020"/>
      <c r="BV3020"/>
    </row>
    <row r="3021" spans="13:74">
      <c r="M3021"/>
      <c r="N3021"/>
      <c r="Y3021"/>
      <c r="Z3021"/>
      <c r="AK3021"/>
      <c r="AL3021"/>
      <c r="AW3021"/>
      <c r="AX3021"/>
      <c r="BI3021"/>
      <c r="BJ3021"/>
      <c r="BU3021"/>
      <c r="BV3021"/>
    </row>
    <row r="3022" spans="13:74">
      <c r="M3022"/>
      <c r="N3022"/>
      <c r="Y3022"/>
      <c r="Z3022"/>
      <c r="AK3022"/>
      <c r="AL3022"/>
      <c r="AW3022"/>
      <c r="AX3022"/>
      <c r="BI3022"/>
      <c r="BJ3022"/>
      <c r="BU3022"/>
      <c r="BV3022"/>
    </row>
    <row r="3023" spans="13:74">
      <c r="M3023"/>
      <c r="N3023"/>
      <c r="Y3023"/>
      <c r="Z3023"/>
      <c r="AK3023"/>
      <c r="AL3023"/>
      <c r="AW3023"/>
      <c r="AX3023"/>
      <c r="BI3023"/>
      <c r="BJ3023"/>
      <c r="BU3023"/>
      <c r="BV3023"/>
    </row>
    <row r="3024" spans="13:74">
      <c r="M3024"/>
      <c r="N3024"/>
      <c r="Y3024"/>
      <c r="Z3024"/>
      <c r="AK3024"/>
      <c r="AL3024"/>
      <c r="AW3024"/>
      <c r="AX3024"/>
      <c r="BI3024"/>
      <c r="BJ3024"/>
      <c r="BU3024"/>
      <c r="BV3024"/>
    </row>
    <row r="3025" spans="13:74">
      <c r="M3025"/>
      <c r="N3025"/>
      <c r="Y3025"/>
      <c r="Z3025"/>
      <c r="AK3025"/>
      <c r="AL3025"/>
      <c r="AW3025"/>
      <c r="AX3025"/>
      <c r="BI3025"/>
      <c r="BJ3025"/>
      <c r="BU3025"/>
      <c r="BV3025"/>
    </row>
    <row r="3026" spans="13:74">
      <c r="M3026"/>
      <c r="N3026"/>
      <c r="Y3026"/>
      <c r="Z3026"/>
      <c r="AK3026"/>
      <c r="AL3026"/>
      <c r="AW3026"/>
      <c r="AX3026"/>
      <c r="BI3026"/>
      <c r="BJ3026"/>
      <c r="BU3026"/>
      <c r="BV3026"/>
    </row>
    <row r="3027" spans="13:74">
      <c r="M3027"/>
      <c r="N3027"/>
      <c r="Y3027"/>
      <c r="Z3027"/>
      <c r="AK3027"/>
      <c r="AL3027"/>
      <c r="AW3027"/>
      <c r="AX3027"/>
      <c r="BI3027"/>
      <c r="BJ3027"/>
      <c r="BU3027"/>
      <c r="BV3027"/>
    </row>
    <row r="3028" spans="13:74">
      <c r="M3028"/>
      <c r="N3028"/>
      <c r="Y3028"/>
      <c r="Z3028"/>
      <c r="AK3028"/>
      <c r="AL3028"/>
      <c r="AW3028"/>
      <c r="AX3028"/>
      <c r="BI3028"/>
      <c r="BJ3028"/>
      <c r="BU3028"/>
      <c r="BV3028"/>
    </row>
    <row r="3029" spans="13:74">
      <c r="M3029"/>
      <c r="N3029"/>
      <c r="Y3029"/>
      <c r="Z3029"/>
      <c r="AK3029"/>
      <c r="AL3029"/>
      <c r="AW3029"/>
      <c r="AX3029"/>
      <c r="BI3029"/>
      <c r="BJ3029"/>
      <c r="BU3029"/>
      <c r="BV3029"/>
    </row>
    <row r="3030" spans="13:74">
      <c r="M3030"/>
      <c r="N3030"/>
      <c r="Y3030"/>
      <c r="Z3030"/>
      <c r="AK3030"/>
      <c r="AL3030"/>
      <c r="AW3030"/>
      <c r="AX3030"/>
      <c r="BI3030"/>
      <c r="BJ3030"/>
      <c r="BU3030"/>
      <c r="BV3030"/>
    </row>
    <row r="3031" spans="13:74">
      <c r="M3031"/>
      <c r="N3031"/>
      <c r="Y3031"/>
      <c r="Z3031"/>
      <c r="AK3031"/>
      <c r="AL3031"/>
      <c r="AW3031"/>
      <c r="AX3031"/>
      <c r="BI3031"/>
      <c r="BJ3031"/>
      <c r="BU3031"/>
      <c r="BV3031"/>
    </row>
    <row r="3032" spans="13:74">
      <c r="M3032"/>
      <c r="N3032"/>
      <c r="Y3032"/>
      <c r="Z3032"/>
      <c r="AK3032"/>
      <c r="AL3032"/>
      <c r="AW3032"/>
      <c r="AX3032"/>
      <c r="BI3032"/>
      <c r="BJ3032"/>
      <c r="BU3032"/>
      <c r="BV3032"/>
    </row>
    <row r="3033" spans="13:74">
      <c r="M3033"/>
      <c r="N3033"/>
      <c r="Y3033"/>
      <c r="Z3033"/>
      <c r="AK3033"/>
      <c r="AL3033"/>
      <c r="AW3033"/>
      <c r="AX3033"/>
      <c r="BI3033"/>
      <c r="BJ3033"/>
      <c r="BU3033"/>
      <c r="BV3033"/>
    </row>
    <row r="3034" spans="13:74">
      <c r="M3034"/>
      <c r="N3034"/>
      <c r="Y3034"/>
      <c r="Z3034"/>
      <c r="AK3034"/>
      <c r="AL3034"/>
      <c r="AW3034"/>
      <c r="AX3034"/>
      <c r="BI3034"/>
      <c r="BJ3034"/>
      <c r="BU3034"/>
      <c r="BV3034"/>
    </row>
    <row r="3035" spans="13:74">
      <c r="M3035"/>
      <c r="N3035"/>
      <c r="Y3035"/>
      <c r="Z3035"/>
      <c r="AK3035"/>
      <c r="AL3035"/>
      <c r="AW3035"/>
      <c r="AX3035"/>
      <c r="BI3035"/>
      <c r="BJ3035"/>
      <c r="BU3035"/>
      <c r="BV3035"/>
    </row>
    <row r="3036" spans="13:74">
      <c r="M3036"/>
      <c r="N3036"/>
      <c r="Y3036"/>
      <c r="Z3036"/>
      <c r="AK3036"/>
      <c r="AL3036"/>
      <c r="AW3036"/>
      <c r="AX3036"/>
      <c r="BI3036"/>
      <c r="BJ3036"/>
      <c r="BU3036"/>
      <c r="BV3036"/>
    </row>
    <row r="3037" spans="13:74">
      <c r="M3037"/>
      <c r="N3037"/>
      <c r="Y3037"/>
      <c r="Z3037"/>
      <c r="AK3037"/>
      <c r="AL3037"/>
      <c r="AW3037"/>
      <c r="AX3037"/>
      <c r="BI3037"/>
      <c r="BJ3037"/>
      <c r="BU3037"/>
      <c r="BV3037"/>
    </row>
    <row r="3038" spans="13:74">
      <c r="M3038"/>
      <c r="N3038"/>
      <c r="Y3038"/>
      <c r="Z3038"/>
      <c r="AK3038"/>
      <c r="AL3038"/>
      <c r="AW3038"/>
      <c r="AX3038"/>
      <c r="BI3038"/>
      <c r="BJ3038"/>
      <c r="BU3038"/>
      <c r="BV3038"/>
    </row>
    <row r="3039" spans="13:74">
      <c r="M3039"/>
      <c r="N3039"/>
      <c r="Y3039"/>
      <c r="Z3039"/>
      <c r="AK3039"/>
      <c r="AL3039"/>
      <c r="AW3039"/>
      <c r="AX3039"/>
      <c r="BI3039"/>
      <c r="BJ3039"/>
      <c r="BU3039"/>
      <c r="BV3039"/>
    </row>
    <row r="3040" spans="13:74">
      <c r="M3040"/>
      <c r="N3040"/>
      <c r="Y3040"/>
      <c r="Z3040"/>
      <c r="AK3040"/>
      <c r="AL3040"/>
      <c r="AW3040"/>
      <c r="AX3040"/>
      <c r="BI3040"/>
      <c r="BJ3040"/>
      <c r="BU3040"/>
      <c r="BV3040"/>
    </row>
    <row r="3041" spans="13:74">
      <c r="M3041"/>
      <c r="N3041"/>
      <c r="Y3041"/>
      <c r="Z3041"/>
      <c r="AK3041"/>
      <c r="AL3041"/>
      <c r="AW3041"/>
      <c r="AX3041"/>
      <c r="BI3041"/>
      <c r="BJ3041"/>
      <c r="BU3041"/>
      <c r="BV3041"/>
    </row>
    <row r="3042" spans="13:74">
      <c r="M3042"/>
      <c r="N3042"/>
      <c r="Y3042"/>
      <c r="Z3042"/>
      <c r="AK3042"/>
      <c r="AL3042"/>
      <c r="AW3042"/>
      <c r="AX3042"/>
      <c r="BI3042"/>
      <c r="BJ3042"/>
      <c r="BU3042"/>
      <c r="BV3042"/>
    </row>
    <row r="3043" spans="13:74">
      <c r="M3043"/>
      <c r="N3043"/>
      <c r="Y3043"/>
      <c r="Z3043"/>
      <c r="AK3043"/>
      <c r="AL3043"/>
      <c r="AW3043"/>
      <c r="AX3043"/>
      <c r="BI3043"/>
      <c r="BJ3043"/>
      <c r="BU3043"/>
      <c r="BV3043"/>
    </row>
    <row r="3044" spans="13:74">
      <c r="M3044"/>
      <c r="N3044"/>
      <c r="Y3044"/>
      <c r="Z3044"/>
      <c r="AK3044"/>
      <c r="AL3044"/>
      <c r="AW3044"/>
      <c r="AX3044"/>
      <c r="BI3044"/>
      <c r="BJ3044"/>
      <c r="BU3044"/>
      <c r="BV3044"/>
    </row>
    <row r="3045" spans="13:74">
      <c r="M3045"/>
      <c r="N3045"/>
      <c r="Y3045"/>
      <c r="Z3045"/>
      <c r="AK3045"/>
      <c r="AL3045"/>
      <c r="AW3045"/>
      <c r="AX3045"/>
      <c r="BI3045"/>
      <c r="BJ3045"/>
      <c r="BU3045"/>
      <c r="BV3045"/>
    </row>
    <row r="3046" spans="13:74">
      <c r="M3046"/>
      <c r="N3046"/>
      <c r="Y3046"/>
      <c r="Z3046"/>
      <c r="AK3046"/>
      <c r="AL3046"/>
      <c r="AW3046"/>
      <c r="AX3046"/>
      <c r="BI3046"/>
      <c r="BJ3046"/>
      <c r="BU3046"/>
      <c r="BV3046"/>
    </row>
    <row r="3047" spans="13:74">
      <c r="M3047"/>
      <c r="N3047"/>
      <c r="Y3047"/>
      <c r="Z3047"/>
      <c r="AK3047"/>
      <c r="AL3047"/>
      <c r="AW3047"/>
      <c r="AX3047"/>
      <c r="BI3047"/>
      <c r="BJ3047"/>
      <c r="BU3047"/>
      <c r="BV3047"/>
    </row>
    <row r="3048" spans="13:74">
      <c r="M3048"/>
      <c r="N3048"/>
      <c r="Y3048"/>
      <c r="Z3048"/>
      <c r="AK3048"/>
      <c r="AL3048"/>
      <c r="AW3048"/>
      <c r="AX3048"/>
      <c r="BI3048"/>
      <c r="BJ3048"/>
      <c r="BU3048"/>
      <c r="BV3048"/>
    </row>
    <row r="3049" spans="13:74">
      <c r="M3049"/>
      <c r="N3049"/>
      <c r="Y3049"/>
      <c r="Z3049"/>
      <c r="AK3049"/>
      <c r="AL3049"/>
      <c r="AW3049"/>
      <c r="AX3049"/>
      <c r="BI3049"/>
      <c r="BJ3049"/>
      <c r="BU3049"/>
      <c r="BV3049"/>
    </row>
    <row r="3050" spans="13:74">
      <c r="M3050"/>
      <c r="N3050"/>
      <c r="Y3050"/>
      <c r="Z3050"/>
      <c r="AK3050"/>
      <c r="AL3050"/>
      <c r="AW3050"/>
      <c r="AX3050"/>
      <c r="BI3050"/>
      <c r="BJ3050"/>
      <c r="BU3050"/>
      <c r="BV3050"/>
    </row>
    <row r="3051" spans="13:74">
      <c r="M3051"/>
      <c r="N3051"/>
      <c r="Y3051"/>
      <c r="Z3051"/>
      <c r="AK3051"/>
      <c r="AL3051"/>
      <c r="AW3051"/>
      <c r="AX3051"/>
      <c r="BI3051"/>
      <c r="BJ3051"/>
      <c r="BU3051"/>
      <c r="BV3051"/>
    </row>
    <row r="3052" spans="13:74">
      <c r="M3052"/>
      <c r="N3052"/>
      <c r="Y3052"/>
      <c r="Z3052"/>
      <c r="AK3052"/>
      <c r="AL3052"/>
      <c r="AW3052"/>
      <c r="AX3052"/>
      <c r="BI3052"/>
      <c r="BJ3052"/>
      <c r="BU3052"/>
      <c r="BV3052"/>
    </row>
    <row r="3053" spans="13:74">
      <c r="M3053"/>
      <c r="N3053"/>
      <c r="Y3053"/>
      <c r="Z3053"/>
      <c r="AK3053"/>
      <c r="AL3053"/>
      <c r="AW3053"/>
      <c r="AX3053"/>
      <c r="BI3053"/>
      <c r="BJ3053"/>
      <c r="BU3053"/>
      <c r="BV3053"/>
    </row>
    <row r="3054" spans="13:74">
      <c r="M3054"/>
      <c r="N3054"/>
      <c r="Y3054"/>
      <c r="Z3054"/>
      <c r="AK3054"/>
      <c r="AL3054"/>
      <c r="AW3054"/>
      <c r="AX3054"/>
      <c r="BI3054"/>
      <c r="BJ3054"/>
      <c r="BU3054"/>
      <c r="BV3054"/>
    </row>
    <row r="3055" spans="13:74">
      <c r="M3055"/>
      <c r="N3055"/>
      <c r="Y3055"/>
      <c r="Z3055"/>
      <c r="AK3055"/>
      <c r="AL3055"/>
      <c r="AW3055"/>
      <c r="AX3055"/>
      <c r="BI3055"/>
      <c r="BJ3055"/>
      <c r="BU3055"/>
      <c r="BV3055"/>
    </row>
    <row r="3056" spans="13:74">
      <c r="M3056"/>
      <c r="N3056"/>
      <c r="Y3056"/>
      <c r="Z3056"/>
      <c r="AK3056"/>
      <c r="AL3056"/>
      <c r="AW3056"/>
      <c r="AX3056"/>
      <c r="BI3056"/>
      <c r="BJ3056"/>
      <c r="BU3056"/>
      <c r="BV3056"/>
    </row>
    <row r="3057" spans="13:74">
      <c r="M3057"/>
      <c r="N3057"/>
      <c r="Y3057"/>
      <c r="Z3057"/>
      <c r="AK3057"/>
      <c r="AL3057"/>
      <c r="AW3057"/>
      <c r="AX3057"/>
      <c r="BI3057"/>
      <c r="BJ3057"/>
      <c r="BU3057"/>
      <c r="BV3057"/>
    </row>
    <row r="3058" spans="13:74">
      <c r="M3058"/>
      <c r="N3058"/>
      <c r="Y3058"/>
      <c r="Z3058"/>
      <c r="AK3058"/>
      <c r="AL3058"/>
      <c r="AW3058"/>
      <c r="AX3058"/>
      <c r="BI3058"/>
      <c r="BJ3058"/>
      <c r="BU3058"/>
      <c r="BV3058"/>
    </row>
    <row r="3059" spans="13:74">
      <c r="M3059"/>
      <c r="N3059"/>
      <c r="Y3059"/>
      <c r="Z3059"/>
      <c r="AK3059"/>
      <c r="AL3059"/>
      <c r="AW3059"/>
      <c r="AX3059"/>
      <c r="BI3059"/>
      <c r="BJ3059"/>
      <c r="BU3059"/>
      <c r="BV3059"/>
    </row>
    <row r="3060" spans="13:74">
      <c r="M3060"/>
      <c r="N3060"/>
      <c r="Y3060"/>
      <c r="Z3060"/>
      <c r="AK3060"/>
      <c r="AL3060"/>
      <c r="AW3060"/>
      <c r="AX3060"/>
      <c r="BI3060"/>
      <c r="BJ3060"/>
      <c r="BU3060"/>
      <c r="BV3060"/>
    </row>
    <row r="3061" spans="13:74">
      <c r="M3061"/>
      <c r="N3061"/>
      <c r="Y3061"/>
      <c r="Z3061"/>
      <c r="AK3061"/>
      <c r="AL3061"/>
      <c r="AW3061"/>
      <c r="AX3061"/>
      <c r="BI3061"/>
      <c r="BJ3061"/>
      <c r="BU3061"/>
      <c r="BV3061"/>
    </row>
    <row r="3062" spans="13:74">
      <c r="M3062"/>
      <c r="N3062"/>
      <c r="Y3062"/>
      <c r="Z3062"/>
      <c r="AK3062"/>
      <c r="AL3062"/>
      <c r="AW3062"/>
      <c r="AX3062"/>
      <c r="BI3062"/>
      <c r="BJ3062"/>
      <c r="BU3062"/>
      <c r="BV3062"/>
    </row>
    <row r="3063" spans="13:74">
      <c r="M3063"/>
      <c r="N3063"/>
      <c r="Y3063"/>
      <c r="Z3063"/>
      <c r="AK3063"/>
      <c r="AL3063"/>
      <c r="AW3063"/>
      <c r="AX3063"/>
      <c r="BI3063"/>
      <c r="BJ3063"/>
      <c r="BU3063"/>
      <c r="BV3063"/>
    </row>
    <row r="3064" spans="13:74">
      <c r="M3064"/>
      <c r="N3064"/>
      <c r="Y3064"/>
      <c r="Z3064"/>
      <c r="AK3064"/>
      <c r="AL3064"/>
      <c r="AW3064"/>
      <c r="AX3064"/>
      <c r="BI3064"/>
      <c r="BJ3064"/>
      <c r="BU3064"/>
      <c r="BV3064"/>
    </row>
    <row r="3065" spans="13:74">
      <c r="M3065"/>
      <c r="N3065"/>
      <c r="Y3065"/>
      <c r="Z3065"/>
      <c r="AK3065"/>
      <c r="AL3065"/>
      <c r="AW3065"/>
      <c r="AX3065"/>
      <c r="BI3065"/>
      <c r="BJ3065"/>
      <c r="BU3065"/>
      <c r="BV3065"/>
    </row>
    <row r="3066" spans="13:74">
      <c r="M3066"/>
      <c r="N3066"/>
      <c r="Y3066"/>
      <c r="Z3066"/>
      <c r="AK3066"/>
      <c r="AL3066"/>
      <c r="AW3066"/>
      <c r="AX3066"/>
      <c r="BI3066"/>
      <c r="BJ3066"/>
      <c r="BU3066"/>
      <c r="BV3066"/>
    </row>
    <row r="3067" spans="13:74">
      <c r="M3067"/>
      <c r="N3067"/>
      <c r="Y3067"/>
      <c r="Z3067"/>
      <c r="AK3067"/>
      <c r="AL3067"/>
      <c r="AW3067"/>
      <c r="AX3067"/>
      <c r="BI3067"/>
      <c r="BJ3067"/>
      <c r="BU3067"/>
      <c r="BV3067"/>
    </row>
    <row r="3068" spans="13:74">
      <c r="M3068"/>
      <c r="N3068"/>
      <c r="Y3068"/>
      <c r="Z3068"/>
      <c r="AK3068"/>
      <c r="AL3068"/>
      <c r="AW3068"/>
      <c r="AX3068"/>
      <c r="BI3068"/>
      <c r="BJ3068"/>
      <c r="BU3068"/>
      <c r="BV3068"/>
    </row>
    <row r="3069" spans="13:74">
      <c r="M3069"/>
      <c r="N3069"/>
      <c r="Y3069"/>
      <c r="Z3069"/>
      <c r="AK3069"/>
      <c r="AL3069"/>
      <c r="AW3069"/>
      <c r="AX3069"/>
      <c r="BI3069"/>
      <c r="BJ3069"/>
      <c r="BU3069"/>
      <c r="BV3069"/>
    </row>
    <row r="3070" spans="13:74">
      <c r="M3070"/>
      <c r="N3070"/>
      <c r="Y3070"/>
      <c r="Z3070"/>
      <c r="AK3070"/>
      <c r="AL3070"/>
      <c r="AW3070"/>
      <c r="AX3070"/>
      <c r="BI3070"/>
      <c r="BJ3070"/>
      <c r="BU3070"/>
      <c r="BV3070"/>
    </row>
    <row r="3071" spans="13:74">
      <c r="M3071"/>
      <c r="N3071"/>
      <c r="Y3071"/>
      <c r="Z3071"/>
      <c r="AK3071"/>
      <c r="AL3071"/>
      <c r="AW3071"/>
      <c r="AX3071"/>
      <c r="BI3071"/>
      <c r="BJ3071"/>
      <c r="BU3071"/>
      <c r="BV3071"/>
    </row>
    <row r="3072" spans="13:74">
      <c r="M3072"/>
      <c r="N3072"/>
      <c r="Y3072"/>
      <c r="Z3072"/>
      <c r="AK3072"/>
      <c r="AL3072"/>
      <c r="AW3072"/>
      <c r="AX3072"/>
      <c r="BI3072"/>
      <c r="BJ3072"/>
      <c r="BU3072"/>
      <c r="BV3072"/>
    </row>
    <row r="3073" spans="13:74">
      <c r="M3073"/>
      <c r="N3073"/>
      <c r="Y3073"/>
      <c r="Z3073"/>
      <c r="AK3073"/>
      <c r="AL3073"/>
      <c r="AW3073"/>
      <c r="AX3073"/>
      <c r="BI3073"/>
      <c r="BJ3073"/>
      <c r="BU3073"/>
      <c r="BV3073"/>
    </row>
    <row r="3074" spans="13:74">
      <c r="M3074"/>
      <c r="N3074"/>
      <c r="Y3074"/>
      <c r="Z3074"/>
      <c r="AK3074"/>
      <c r="AL3074"/>
      <c r="AW3074"/>
      <c r="AX3074"/>
      <c r="BI3074"/>
      <c r="BJ3074"/>
      <c r="BU3074"/>
      <c r="BV3074"/>
    </row>
    <row r="3075" spans="13:74">
      <c r="M3075"/>
      <c r="N3075"/>
      <c r="Y3075"/>
      <c r="Z3075"/>
      <c r="AK3075"/>
      <c r="AL3075"/>
      <c r="AW3075"/>
      <c r="AX3075"/>
      <c r="BI3075"/>
      <c r="BJ3075"/>
      <c r="BU3075"/>
      <c r="BV3075"/>
    </row>
    <row r="3076" spans="13:74">
      <c r="M3076"/>
      <c r="N3076"/>
      <c r="Y3076"/>
      <c r="Z3076"/>
      <c r="AK3076"/>
      <c r="AL3076"/>
      <c r="AW3076"/>
      <c r="AX3076"/>
      <c r="BI3076"/>
      <c r="BJ3076"/>
      <c r="BU3076"/>
      <c r="BV3076"/>
    </row>
    <row r="3077" spans="13:74">
      <c r="M3077"/>
      <c r="N3077"/>
      <c r="Y3077"/>
      <c r="Z3077"/>
      <c r="AK3077"/>
      <c r="AL3077"/>
      <c r="AW3077"/>
      <c r="AX3077"/>
      <c r="BI3077"/>
      <c r="BJ3077"/>
      <c r="BU3077"/>
      <c r="BV3077"/>
    </row>
    <row r="3078" spans="13:74">
      <c r="M3078"/>
      <c r="N3078"/>
      <c r="Y3078"/>
      <c r="Z3078"/>
      <c r="AK3078"/>
      <c r="AL3078"/>
      <c r="AW3078"/>
      <c r="AX3078"/>
      <c r="BI3078"/>
      <c r="BJ3078"/>
      <c r="BU3078"/>
      <c r="BV3078"/>
    </row>
    <row r="3079" spans="13:74">
      <c r="M3079"/>
      <c r="N3079"/>
      <c r="Y3079"/>
      <c r="Z3079"/>
      <c r="AK3079"/>
      <c r="AL3079"/>
      <c r="AW3079"/>
      <c r="AX3079"/>
      <c r="BI3079"/>
      <c r="BJ3079"/>
      <c r="BU3079"/>
      <c r="BV3079"/>
    </row>
    <row r="3080" spans="13:74">
      <c r="M3080"/>
      <c r="N3080"/>
      <c r="Y3080"/>
      <c r="Z3080"/>
      <c r="AK3080"/>
      <c r="AL3080"/>
      <c r="AW3080"/>
      <c r="AX3080"/>
      <c r="BI3080"/>
      <c r="BJ3080"/>
      <c r="BU3080"/>
      <c r="BV3080"/>
    </row>
    <row r="3081" spans="13:74">
      <c r="M3081"/>
      <c r="N3081"/>
      <c r="Y3081"/>
      <c r="Z3081"/>
      <c r="AK3081"/>
      <c r="AL3081"/>
      <c r="AW3081"/>
      <c r="AX3081"/>
      <c r="BI3081"/>
      <c r="BJ3081"/>
      <c r="BU3081"/>
      <c r="BV3081"/>
    </row>
    <row r="3082" spans="13:74">
      <c r="M3082"/>
      <c r="N3082"/>
      <c r="Y3082"/>
      <c r="Z3082"/>
      <c r="AK3082"/>
      <c r="AL3082"/>
      <c r="AW3082"/>
      <c r="AX3082"/>
      <c r="BI3082"/>
      <c r="BJ3082"/>
      <c r="BU3082"/>
      <c r="BV3082"/>
    </row>
    <row r="3083" spans="13:74">
      <c r="M3083"/>
      <c r="N3083"/>
      <c r="Y3083"/>
      <c r="Z3083"/>
      <c r="AK3083"/>
      <c r="AL3083"/>
      <c r="AW3083"/>
      <c r="AX3083"/>
      <c r="BI3083"/>
      <c r="BJ3083"/>
      <c r="BU3083"/>
      <c r="BV3083"/>
    </row>
    <row r="3084" spans="13:74">
      <c r="M3084"/>
      <c r="N3084"/>
      <c r="Y3084"/>
      <c r="Z3084"/>
      <c r="AK3084"/>
      <c r="AL3084"/>
      <c r="AW3084"/>
      <c r="AX3084"/>
      <c r="BI3084"/>
      <c r="BJ3084"/>
      <c r="BU3084"/>
      <c r="BV3084"/>
    </row>
    <row r="3085" spans="13:74">
      <c r="M3085"/>
      <c r="N3085"/>
      <c r="Y3085"/>
      <c r="Z3085"/>
      <c r="AK3085"/>
      <c r="AL3085"/>
      <c r="AW3085"/>
      <c r="AX3085"/>
      <c r="BI3085"/>
      <c r="BJ3085"/>
      <c r="BU3085"/>
      <c r="BV3085"/>
    </row>
    <row r="3086" spans="13:74">
      <c r="M3086"/>
      <c r="N3086"/>
      <c r="Y3086"/>
      <c r="Z3086"/>
      <c r="AK3086"/>
      <c r="AL3086"/>
      <c r="AW3086"/>
      <c r="AX3086"/>
      <c r="BI3086"/>
      <c r="BJ3086"/>
      <c r="BU3086"/>
      <c r="BV3086"/>
    </row>
    <row r="3087" spans="13:74">
      <c r="M3087"/>
      <c r="N3087"/>
      <c r="Y3087"/>
      <c r="Z3087"/>
      <c r="AK3087"/>
      <c r="AL3087"/>
      <c r="AW3087"/>
      <c r="AX3087"/>
      <c r="BI3087"/>
      <c r="BJ3087"/>
      <c r="BU3087"/>
      <c r="BV3087"/>
    </row>
    <row r="3088" spans="13:74">
      <c r="M3088"/>
      <c r="N3088"/>
      <c r="Y3088"/>
      <c r="Z3088"/>
      <c r="AK3088"/>
      <c r="AL3088"/>
      <c r="AW3088"/>
      <c r="AX3088"/>
      <c r="BI3088"/>
      <c r="BJ3088"/>
      <c r="BU3088"/>
      <c r="BV3088"/>
    </row>
    <row r="3089" spans="13:74">
      <c r="M3089"/>
      <c r="N3089"/>
      <c r="Y3089"/>
      <c r="Z3089"/>
      <c r="AK3089"/>
      <c r="AL3089"/>
      <c r="AW3089"/>
      <c r="AX3089"/>
      <c r="BI3089"/>
      <c r="BJ3089"/>
      <c r="BU3089"/>
      <c r="BV3089"/>
    </row>
    <row r="3090" spans="13:74">
      <c r="M3090"/>
      <c r="N3090"/>
      <c r="Y3090"/>
      <c r="Z3090"/>
      <c r="AK3090"/>
      <c r="AL3090"/>
      <c r="AW3090"/>
      <c r="AX3090"/>
      <c r="BI3090"/>
      <c r="BJ3090"/>
      <c r="BU3090"/>
      <c r="BV3090"/>
    </row>
    <row r="3091" spans="13:74">
      <c r="M3091"/>
      <c r="N3091"/>
      <c r="Y3091"/>
      <c r="Z3091"/>
      <c r="AK3091"/>
      <c r="AL3091"/>
      <c r="AW3091"/>
      <c r="AX3091"/>
      <c r="BI3091"/>
      <c r="BJ3091"/>
      <c r="BU3091"/>
      <c r="BV3091"/>
    </row>
    <row r="3092" spans="13:74">
      <c r="M3092"/>
      <c r="N3092"/>
      <c r="Y3092"/>
      <c r="Z3092"/>
      <c r="AK3092"/>
      <c r="AL3092"/>
      <c r="AW3092"/>
      <c r="AX3092"/>
      <c r="BI3092"/>
      <c r="BJ3092"/>
      <c r="BU3092"/>
      <c r="BV3092"/>
    </row>
    <row r="3093" spans="13:74">
      <c r="M3093"/>
      <c r="N3093"/>
      <c r="Y3093"/>
      <c r="Z3093"/>
      <c r="AK3093"/>
      <c r="AL3093"/>
      <c r="AW3093"/>
      <c r="AX3093"/>
      <c r="BI3093"/>
      <c r="BJ3093"/>
      <c r="BU3093"/>
      <c r="BV3093"/>
    </row>
    <row r="3094" spans="13:74">
      <c r="M3094"/>
      <c r="N3094"/>
      <c r="Y3094"/>
      <c r="Z3094"/>
      <c r="AK3094"/>
      <c r="AL3094"/>
      <c r="AW3094"/>
      <c r="AX3094"/>
      <c r="BI3094"/>
      <c r="BJ3094"/>
      <c r="BU3094"/>
      <c r="BV3094"/>
    </row>
    <row r="3095" spans="13:74">
      <c r="M3095"/>
      <c r="N3095"/>
      <c r="Y3095"/>
      <c r="Z3095"/>
      <c r="AK3095"/>
      <c r="AL3095"/>
      <c r="AW3095"/>
      <c r="AX3095"/>
      <c r="BI3095"/>
      <c r="BJ3095"/>
      <c r="BU3095"/>
      <c r="BV3095"/>
    </row>
    <row r="3096" spans="13:74">
      <c r="M3096"/>
      <c r="N3096"/>
      <c r="Y3096"/>
      <c r="Z3096"/>
      <c r="AK3096"/>
      <c r="AL3096"/>
      <c r="AW3096"/>
      <c r="AX3096"/>
      <c r="BI3096"/>
      <c r="BJ3096"/>
      <c r="BU3096"/>
      <c r="BV3096"/>
    </row>
    <row r="3097" spans="13:74">
      <c r="M3097"/>
      <c r="N3097"/>
      <c r="Y3097"/>
      <c r="Z3097"/>
      <c r="AK3097"/>
      <c r="AL3097"/>
      <c r="AW3097"/>
      <c r="AX3097"/>
      <c r="BI3097"/>
      <c r="BJ3097"/>
      <c r="BU3097"/>
      <c r="BV3097"/>
    </row>
    <row r="3098" spans="13:74">
      <c r="M3098"/>
      <c r="N3098"/>
      <c r="Y3098"/>
      <c r="Z3098"/>
      <c r="AK3098"/>
      <c r="AL3098"/>
      <c r="AW3098"/>
      <c r="AX3098"/>
      <c r="BI3098"/>
      <c r="BJ3098"/>
      <c r="BU3098"/>
      <c r="BV3098"/>
    </row>
    <row r="3099" spans="13:74">
      <c r="M3099"/>
      <c r="N3099"/>
      <c r="Y3099"/>
      <c r="Z3099"/>
      <c r="AK3099"/>
      <c r="AL3099"/>
      <c r="AW3099"/>
      <c r="AX3099"/>
      <c r="BI3099"/>
      <c r="BJ3099"/>
      <c r="BU3099"/>
      <c r="BV3099"/>
    </row>
    <row r="3100" spans="13:74">
      <c r="M3100"/>
      <c r="N3100"/>
      <c r="Y3100"/>
      <c r="Z3100"/>
      <c r="AK3100"/>
      <c r="AL3100"/>
      <c r="AW3100"/>
      <c r="AX3100"/>
      <c r="BI3100"/>
      <c r="BJ3100"/>
      <c r="BU3100"/>
      <c r="BV3100"/>
    </row>
    <row r="3101" spans="13:74">
      <c r="M3101"/>
      <c r="N3101"/>
      <c r="Y3101"/>
      <c r="Z3101"/>
      <c r="AK3101"/>
      <c r="AL3101"/>
      <c r="AW3101"/>
      <c r="AX3101"/>
      <c r="BI3101"/>
      <c r="BJ3101"/>
      <c r="BU3101"/>
      <c r="BV3101"/>
    </row>
    <row r="3102" spans="13:74">
      <c r="M3102"/>
      <c r="N3102"/>
      <c r="Y3102"/>
      <c r="Z3102"/>
      <c r="AK3102"/>
      <c r="AL3102"/>
      <c r="AW3102"/>
      <c r="AX3102"/>
      <c r="BI3102"/>
      <c r="BJ3102"/>
      <c r="BU3102"/>
      <c r="BV3102"/>
    </row>
    <row r="3103" spans="13:74">
      <c r="M3103"/>
      <c r="N3103"/>
      <c r="Y3103"/>
      <c r="Z3103"/>
      <c r="AK3103"/>
      <c r="AL3103"/>
      <c r="AW3103"/>
      <c r="AX3103"/>
      <c r="BI3103"/>
      <c r="BJ3103"/>
      <c r="BU3103"/>
      <c r="BV3103"/>
    </row>
    <row r="3104" spans="13:74">
      <c r="M3104"/>
      <c r="N3104"/>
      <c r="Y3104"/>
      <c r="Z3104"/>
      <c r="AK3104"/>
      <c r="AL3104"/>
      <c r="AW3104"/>
      <c r="AX3104"/>
      <c r="BI3104"/>
      <c r="BJ3104"/>
      <c r="BU3104"/>
      <c r="BV3104"/>
    </row>
    <row r="3105" spans="13:74">
      <c r="M3105"/>
      <c r="N3105"/>
      <c r="Y3105"/>
      <c r="Z3105"/>
      <c r="AK3105"/>
      <c r="AL3105"/>
      <c r="AW3105"/>
      <c r="AX3105"/>
      <c r="BI3105"/>
      <c r="BJ3105"/>
      <c r="BU3105"/>
      <c r="BV3105"/>
    </row>
    <row r="3106" spans="13:74">
      <c r="M3106"/>
      <c r="N3106"/>
      <c r="Y3106"/>
      <c r="Z3106"/>
      <c r="AK3106"/>
      <c r="AL3106"/>
      <c r="AW3106"/>
      <c r="AX3106"/>
      <c r="BI3106"/>
      <c r="BJ3106"/>
      <c r="BU3106"/>
      <c r="BV3106"/>
    </row>
    <row r="3107" spans="13:74">
      <c r="M3107"/>
      <c r="N3107"/>
      <c r="Y3107"/>
      <c r="Z3107"/>
      <c r="AK3107"/>
      <c r="AL3107"/>
      <c r="AW3107"/>
      <c r="AX3107"/>
      <c r="BI3107"/>
      <c r="BJ3107"/>
      <c r="BU3107"/>
      <c r="BV3107"/>
    </row>
    <row r="3108" spans="13:74">
      <c r="M3108"/>
      <c r="N3108"/>
      <c r="Y3108"/>
      <c r="Z3108"/>
      <c r="AK3108"/>
      <c r="AL3108"/>
      <c r="AW3108"/>
      <c r="AX3108"/>
      <c r="BI3108"/>
      <c r="BJ3108"/>
      <c r="BU3108"/>
      <c r="BV3108"/>
    </row>
    <row r="3109" spans="13:74">
      <c r="M3109"/>
      <c r="N3109"/>
      <c r="Y3109"/>
      <c r="Z3109"/>
      <c r="AK3109"/>
      <c r="AL3109"/>
      <c r="AW3109"/>
      <c r="AX3109"/>
      <c r="BI3109"/>
      <c r="BJ3109"/>
      <c r="BU3109"/>
      <c r="BV3109"/>
    </row>
    <row r="3110" spans="13:74">
      <c r="M3110"/>
      <c r="N3110"/>
      <c r="Y3110"/>
      <c r="Z3110"/>
      <c r="AK3110"/>
      <c r="AL3110"/>
      <c r="AW3110"/>
      <c r="AX3110"/>
      <c r="BI3110"/>
      <c r="BJ3110"/>
      <c r="BU3110"/>
      <c r="BV3110"/>
    </row>
    <row r="3111" spans="13:74">
      <c r="M3111"/>
      <c r="N3111"/>
      <c r="Y3111"/>
      <c r="Z3111"/>
      <c r="AK3111"/>
      <c r="AL3111"/>
      <c r="AW3111"/>
      <c r="AX3111"/>
      <c r="BI3111"/>
      <c r="BJ3111"/>
      <c r="BU3111"/>
      <c r="BV3111"/>
    </row>
    <row r="3112" spans="13:74">
      <c r="M3112"/>
      <c r="N3112"/>
      <c r="Y3112"/>
      <c r="Z3112"/>
      <c r="AK3112"/>
      <c r="AL3112"/>
      <c r="AW3112"/>
      <c r="AX3112"/>
      <c r="BI3112"/>
      <c r="BJ3112"/>
      <c r="BU3112"/>
      <c r="BV3112"/>
    </row>
    <row r="3113" spans="13:74">
      <c r="M3113"/>
      <c r="N3113"/>
      <c r="Y3113"/>
      <c r="Z3113"/>
      <c r="AK3113"/>
      <c r="AL3113"/>
      <c r="AW3113"/>
      <c r="AX3113"/>
      <c r="BI3113"/>
      <c r="BJ3113"/>
      <c r="BU3113"/>
      <c r="BV3113"/>
    </row>
    <row r="3114" spans="13:74">
      <c r="M3114"/>
      <c r="N3114"/>
      <c r="Y3114"/>
      <c r="Z3114"/>
      <c r="AK3114"/>
      <c r="AL3114"/>
      <c r="AW3114"/>
      <c r="AX3114"/>
      <c r="BI3114"/>
      <c r="BJ3114"/>
      <c r="BU3114"/>
      <c r="BV3114"/>
    </row>
    <row r="3115" spans="13:74">
      <c r="M3115"/>
      <c r="N3115"/>
      <c r="Y3115"/>
      <c r="Z3115"/>
      <c r="AK3115"/>
      <c r="AL3115"/>
      <c r="AW3115"/>
      <c r="AX3115"/>
      <c r="BI3115"/>
      <c r="BJ3115"/>
      <c r="BU3115"/>
      <c r="BV3115"/>
    </row>
    <row r="3116" spans="13:74">
      <c r="M3116"/>
      <c r="N3116"/>
      <c r="Y3116"/>
      <c r="Z3116"/>
      <c r="AK3116"/>
      <c r="AL3116"/>
      <c r="AW3116"/>
      <c r="AX3116"/>
      <c r="BI3116"/>
      <c r="BJ3116"/>
      <c r="BU3116"/>
      <c r="BV3116"/>
    </row>
    <row r="3117" spans="13:74">
      <c r="M3117"/>
      <c r="N3117"/>
      <c r="Y3117"/>
      <c r="Z3117"/>
      <c r="AK3117"/>
      <c r="AL3117"/>
      <c r="AW3117"/>
      <c r="AX3117"/>
      <c r="BI3117"/>
      <c r="BJ3117"/>
      <c r="BU3117"/>
      <c r="BV3117"/>
    </row>
    <row r="3118" spans="13:74">
      <c r="M3118"/>
      <c r="N3118"/>
      <c r="Y3118"/>
      <c r="Z3118"/>
      <c r="AK3118"/>
      <c r="AL3118"/>
      <c r="AW3118"/>
      <c r="AX3118"/>
      <c r="BI3118"/>
      <c r="BJ3118"/>
      <c r="BU3118"/>
      <c r="BV3118"/>
    </row>
    <row r="3119" spans="13:74">
      <c r="M3119"/>
      <c r="N3119"/>
      <c r="Y3119"/>
      <c r="Z3119"/>
      <c r="AK3119"/>
      <c r="AL3119"/>
      <c r="AW3119"/>
      <c r="AX3119"/>
      <c r="BI3119"/>
      <c r="BJ3119"/>
      <c r="BU3119"/>
      <c r="BV3119"/>
    </row>
    <row r="3120" spans="13:74">
      <c r="M3120"/>
      <c r="N3120"/>
      <c r="Y3120"/>
      <c r="Z3120"/>
      <c r="AK3120"/>
      <c r="AL3120"/>
      <c r="AW3120"/>
      <c r="AX3120"/>
      <c r="BI3120"/>
      <c r="BJ3120"/>
      <c r="BU3120"/>
      <c r="BV3120"/>
    </row>
    <row r="3121" spans="13:74">
      <c r="M3121"/>
      <c r="N3121"/>
      <c r="Y3121"/>
      <c r="Z3121"/>
      <c r="AK3121"/>
      <c r="AL3121"/>
      <c r="AW3121"/>
      <c r="AX3121"/>
      <c r="BI3121"/>
      <c r="BJ3121"/>
      <c r="BU3121"/>
      <c r="BV3121"/>
    </row>
    <row r="3122" spans="13:74">
      <c r="M3122"/>
      <c r="N3122"/>
      <c r="Y3122"/>
      <c r="Z3122"/>
      <c r="AK3122"/>
      <c r="AL3122"/>
      <c r="AW3122"/>
      <c r="AX3122"/>
      <c r="BI3122"/>
      <c r="BJ3122"/>
      <c r="BU3122"/>
      <c r="BV3122"/>
    </row>
    <row r="3123" spans="13:74">
      <c r="M3123"/>
      <c r="N3123"/>
      <c r="Y3123"/>
      <c r="Z3123"/>
      <c r="AK3123"/>
      <c r="AL3123"/>
      <c r="AW3123"/>
      <c r="AX3123"/>
      <c r="BI3123"/>
      <c r="BJ3123"/>
      <c r="BU3123"/>
      <c r="BV3123"/>
    </row>
    <row r="3124" spans="13:74">
      <c r="M3124"/>
      <c r="N3124"/>
      <c r="Y3124"/>
      <c r="Z3124"/>
      <c r="AK3124"/>
      <c r="AL3124"/>
      <c r="AW3124"/>
      <c r="AX3124"/>
      <c r="BI3124"/>
      <c r="BJ3124"/>
      <c r="BU3124"/>
      <c r="BV3124"/>
    </row>
    <row r="3125" spans="13:74">
      <c r="M3125"/>
      <c r="N3125"/>
      <c r="Y3125"/>
      <c r="Z3125"/>
      <c r="AK3125"/>
      <c r="AL3125"/>
      <c r="AW3125"/>
      <c r="AX3125"/>
      <c r="BI3125"/>
      <c r="BJ3125"/>
      <c r="BU3125"/>
      <c r="BV3125"/>
    </row>
    <row r="3126" spans="13:74">
      <c r="M3126"/>
      <c r="N3126"/>
      <c r="Y3126"/>
      <c r="Z3126"/>
      <c r="AK3126"/>
      <c r="AL3126"/>
      <c r="AW3126"/>
      <c r="AX3126"/>
      <c r="BI3126"/>
      <c r="BJ3126"/>
      <c r="BU3126"/>
      <c r="BV3126"/>
    </row>
    <row r="3127" spans="13:74">
      <c r="M3127"/>
      <c r="N3127"/>
      <c r="Y3127"/>
      <c r="Z3127"/>
      <c r="AK3127"/>
      <c r="AL3127"/>
      <c r="AW3127"/>
      <c r="AX3127"/>
      <c r="BI3127"/>
      <c r="BJ3127"/>
      <c r="BU3127"/>
      <c r="BV3127"/>
    </row>
    <row r="3128" spans="13:74">
      <c r="M3128"/>
      <c r="N3128"/>
      <c r="Y3128"/>
      <c r="Z3128"/>
      <c r="AK3128"/>
      <c r="AL3128"/>
      <c r="AW3128"/>
      <c r="AX3128"/>
      <c r="BI3128"/>
      <c r="BJ3128"/>
      <c r="BU3128"/>
      <c r="BV3128"/>
    </row>
    <row r="3129" spans="13:74">
      <c r="M3129"/>
      <c r="N3129"/>
      <c r="Y3129"/>
      <c r="Z3129"/>
      <c r="AK3129"/>
      <c r="AL3129"/>
      <c r="AW3129"/>
      <c r="AX3129"/>
      <c r="BI3129"/>
      <c r="BJ3129"/>
      <c r="BU3129"/>
      <c r="BV3129"/>
    </row>
    <row r="3130" spans="13:74">
      <c r="M3130"/>
      <c r="N3130"/>
      <c r="Y3130"/>
      <c r="Z3130"/>
      <c r="AK3130"/>
      <c r="AL3130"/>
      <c r="AW3130"/>
      <c r="AX3130"/>
      <c r="BI3130"/>
      <c r="BJ3130"/>
      <c r="BU3130"/>
      <c r="BV3130"/>
    </row>
    <row r="3131" spans="13:74">
      <c r="M3131"/>
      <c r="N3131"/>
      <c r="Y3131"/>
      <c r="Z3131"/>
      <c r="AK3131"/>
      <c r="AL3131"/>
      <c r="AW3131"/>
      <c r="AX3131"/>
      <c r="BI3131"/>
      <c r="BJ3131"/>
      <c r="BU3131"/>
      <c r="BV3131"/>
    </row>
    <row r="3132" spans="13:74">
      <c r="M3132"/>
      <c r="N3132"/>
      <c r="Y3132"/>
      <c r="Z3132"/>
      <c r="AK3132"/>
      <c r="AL3132"/>
      <c r="AW3132"/>
      <c r="AX3132"/>
      <c r="BI3132"/>
      <c r="BJ3132"/>
      <c r="BU3132"/>
      <c r="BV3132"/>
    </row>
    <row r="3133" spans="13:74">
      <c r="M3133"/>
      <c r="N3133"/>
      <c r="Y3133"/>
      <c r="Z3133"/>
      <c r="AK3133"/>
      <c r="AL3133"/>
      <c r="AW3133"/>
      <c r="AX3133"/>
      <c r="BI3133"/>
      <c r="BJ3133"/>
      <c r="BU3133"/>
      <c r="BV3133"/>
    </row>
    <row r="3134" spans="13:74">
      <c r="M3134"/>
      <c r="N3134"/>
      <c r="Y3134"/>
      <c r="Z3134"/>
      <c r="AK3134"/>
      <c r="AL3134"/>
      <c r="AW3134"/>
      <c r="AX3134"/>
      <c r="BI3134"/>
      <c r="BJ3134"/>
      <c r="BU3134"/>
      <c r="BV3134"/>
    </row>
    <row r="3135" spans="13:74">
      <c r="M3135"/>
      <c r="N3135"/>
      <c r="Y3135"/>
      <c r="Z3135"/>
      <c r="AK3135"/>
      <c r="AL3135"/>
      <c r="AW3135"/>
      <c r="AX3135"/>
      <c r="BI3135"/>
      <c r="BJ3135"/>
      <c r="BU3135"/>
      <c r="BV3135"/>
    </row>
    <row r="3136" spans="13:74">
      <c r="M3136"/>
      <c r="N3136"/>
      <c r="Y3136"/>
      <c r="Z3136"/>
      <c r="AK3136"/>
      <c r="AL3136"/>
      <c r="AW3136"/>
      <c r="AX3136"/>
      <c r="BI3136"/>
      <c r="BJ3136"/>
      <c r="BU3136"/>
      <c r="BV3136"/>
    </row>
    <row r="3137" spans="13:74">
      <c r="M3137"/>
      <c r="N3137"/>
      <c r="Y3137"/>
      <c r="Z3137"/>
      <c r="AK3137"/>
      <c r="AL3137"/>
      <c r="AW3137"/>
      <c r="AX3137"/>
      <c r="BI3137"/>
      <c r="BJ3137"/>
      <c r="BU3137"/>
      <c r="BV3137"/>
    </row>
    <row r="3138" spans="13:74">
      <c r="M3138"/>
      <c r="N3138"/>
      <c r="Y3138"/>
      <c r="Z3138"/>
      <c r="AK3138"/>
      <c r="AL3138"/>
      <c r="AW3138"/>
      <c r="AX3138"/>
      <c r="BI3138"/>
      <c r="BJ3138"/>
      <c r="BU3138"/>
      <c r="BV3138"/>
    </row>
    <row r="3139" spans="13:74">
      <c r="M3139"/>
      <c r="N3139"/>
      <c r="Y3139"/>
      <c r="Z3139"/>
      <c r="AK3139"/>
      <c r="AL3139"/>
      <c r="AW3139"/>
      <c r="AX3139"/>
      <c r="BI3139"/>
      <c r="BJ3139"/>
      <c r="BU3139"/>
      <c r="BV3139"/>
    </row>
    <row r="3140" spans="13:74">
      <c r="M3140"/>
      <c r="N3140"/>
      <c r="Y3140"/>
      <c r="Z3140"/>
      <c r="AK3140"/>
      <c r="AL3140"/>
      <c r="AW3140"/>
      <c r="AX3140"/>
      <c r="BI3140"/>
      <c r="BJ3140"/>
      <c r="BU3140"/>
      <c r="BV3140"/>
    </row>
    <row r="3141" spans="13:74">
      <c r="M3141"/>
      <c r="N3141"/>
      <c r="Y3141"/>
      <c r="Z3141"/>
      <c r="AK3141"/>
      <c r="AL3141"/>
      <c r="AW3141"/>
      <c r="AX3141"/>
      <c r="BI3141"/>
      <c r="BJ3141"/>
      <c r="BU3141"/>
      <c r="BV3141"/>
    </row>
    <row r="3142" spans="13:74">
      <c r="M3142"/>
      <c r="N3142"/>
      <c r="Y3142"/>
      <c r="Z3142"/>
      <c r="AK3142"/>
      <c r="AL3142"/>
      <c r="AW3142"/>
      <c r="AX3142"/>
      <c r="BI3142"/>
      <c r="BJ3142"/>
      <c r="BU3142"/>
      <c r="BV3142"/>
    </row>
    <row r="3143" spans="13:74">
      <c r="M3143"/>
      <c r="N3143"/>
      <c r="Y3143"/>
      <c r="Z3143"/>
      <c r="AK3143"/>
      <c r="AL3143"/>
      <c r="AW3143"/>
      <c r="AX3143"/>
      <c r="BI3143"/>
      <c r="BJ3143"/>
      <c r="BU3143"/>
      <c r="BV3143"/>
    </row>
    <row r="3144" spans="13:74">
      <c r="M3144"/>
      <c r="N3144"/>
      <c r="Y3144"/>
      <c r="Z3144"/>
      <c r="AK3144"/>
      <c r="AL3144"/>
      <c r="AW3144"/>
      <c r="AX3144"/>
      <c r="BI3144"/>
      <c r="BJ3144"/>
      <c r="BU3144"/>
      <c r="BV3144"/>
    </row>
    <row r="3145" spans="13:74">
      <c r="M3145"/>
      <c r="N3145"/>
      <c r="Y3145"/>
      <c r="Z3145"/>
      <c r="AK3145"/>
      <c r="AL3145"/>
      <c r="AW3145"/>
      <c r="AX3145"/>
      <c r="BI3145"/>
      <c r="BJ3145"/>
      <c r="BU3145"/>
      <c r="BV3145"/>
    </row>
    <row r="3146" spans="13:74">
      <c r="M3146"/>
      <c r="N3146"/>
      <c r="Y3146"/>
      <c r="Z3146"/>
      <c r="AK3146"/>
      <c r="AL3146"/>
      <c r="AW3146"/>
      <c r="AX3146"/>
      <c r="BI3146"/>
      <c r="BJ3146"/>
      <c r="BU3146"/>
      <c r="BV3146"/>
    </row>
    <row r="3147" spans="13:74">
      <c r="M3147"/>
      <c r="N3147"/>
      <c r="Y3147"/>
      <c r="Z3147"/>
      <c r="AK3147"/>
      <c r="AL3147"/>
      <c r="AW3147"/>
      <c r="AX3147"/>
      <c r="BI3147"/>
      <c r="BJ3147"/>
      <c r="BU3147"/>
      <c r="BV3147"/>
    </row>
    <row r="3148" spans="13:74">
      <c r="M3148"/>
      <c r="N3148"/>
      <c r="Y3148"/>
      <c r="Z3148"/>
      <c r="AK3148"/>
      <c r="AL3148"/>
      <c r="AW3148"/>
      <c r="AX3148"/>
      <c r="BI3148"/>
      <c r="BJ3148"/>
      <c r="BU3148"/>
      <c r="BV3148"/>
    </row>
    <row r="3149" spans="13:74">
      <c r="M3149"/>
      <c r="N3149"/>
      <c r="Y3149"/>
      <c r="Z3149"/>
      <c r="AK3149"/>
      <c r="AL3149"/>
      <c r="AW3149"/>
      <c r="AX3149"/>
      <c r="BI3149"/>
      <c r="BJ3149"/>
      <c r="BU3149"/>
      <c r="BV3149"/>
    </row>
    <row r="3150" spans="13:74">
      <c r="M3150"/>
      <c r="N3150"/>
      <c r="Y3150"/>
      <c r="Z3150"/>
      <c r="AK3150"/>
      <c r="AL3150"/>
      <c r="AW3150"/>
      <c r="AX3150"/>
      <c r="BI3150"/>
      <c r="BJ3150"/>
      <c r="BU3150"/>
      <c r="BV3150"/>
    </row>
    <row r="3151" spans="13:74">
      <c r="M3151"/>
      <c r="N3151"/>
      <c r="Y3151"/>
      <c r="Z3151"/>
      <c r="AK3151"/>
      <c r="AL3151"/>
      <c r="AW3151"/>
      <c r="AX3151"/>
      <c r="BI3151"/>
      <c r="BJ3151"/>
      <c r="BU3151"/>
      <c r="BV3151"/>
    </row>
    <row r="3152" spans="13:74">
      <c r="M3152"/>
      <c r="N3152"/>
      <c r="Y3152"/>
      <c r="Z3152"/>
      <c r="AK3152"/>
      <c r="AL3152"/>
      <c r="AW3152"/>
      <c r="AX3152"/>
      <c r="BI3152"/>
      <c r="BJ3152"/>
      <c r="BU3152"/>
      <c r="BV3152"/>
    </row>
    <row r="3153" spans="13:74">
      <c r="M3153"/>
      <c r="N3153"/>
      <c r="Y3153"/>
      <c r="Z3153"/>
      <c r="AK3153"/>
      <c r="AL3153"/>
      <c r="AW3153"/>
      <c r="AX3153"/>
      <c r="BI3153"/>
      <c r="BJ3153"/>
      <c r="BU3153"/>
      <c r="BV3153"/>
    </row>
    <row r="3154" spans="13:74">
      <c r="M3154"/>
      <c r="N3154"/>
      <c r="Y3154"/>
      <c r="Z3154"/>
      <c r="AK3154"/>
      <c r="AL3154"/>
      <c r="AW3154"/>
      <c r="AX3154"/>
      <c r="BI3154"/>
      <c r="BJ3154"/>
      <c r="BU3154"/>
      <c r="BV3154"/>
    </row>
    <row r="3155" spans="13:74">
      <c r="M3155"/>
      <c r="N3155"/>
      <c r="Y3155"/>
      <c r="Z3155"/>
      <c r="AK3155"/>
      <c r="AL3155"/>
      <c r="AW3155"/>
      <c r="AX3155"/>
      <c r="BI3155"/>
      <c r="BJ3155"/>
      <c r="BU3155"/>
      <c r="BV3155"/>
    </row>
    <row r="3156" spans="13:74">
      <c r="M3156"/>
      <c r="N3156"/>
      <c r="Y3156"/>
      <c r="Z3156"/>
      <c r="AK3156"/>
      <c r="AL3156"/>
      <c r="AW3156"/>
      <c r="AX3156"/>
      <c r="BI3156"/>
      <c r="BJ3156"/>
      <c r="BU3156"/>
      <c r="BV3156"/>
    </row>
    <row r="3157" spans="13:74">
      <c r="M3157"/>
      <c r="N3157"/>
      <c r="Y3157"/>
      <c r="Z3157"/>
      <c r="AK3157"/>
      <c r="AL3157"/>
      <c r="AW3157"/>
      <c r="AX3157"/>
      <c r="BI3157"/>
      <c r="BJ3157"/>
      <c r="BU3157"/>
      <c r="BV3157"/>
    </row>
    <row r="3158" spans="13:74">
      <c r="M3158"/>
      <c r="N3158"/>
      <c r="Y3158"/>
      <c r="Z3158"/>
      <c r="AK3158"/>
      <c r="AL3158"/>
      <c r="AW3158"/>
      <c r="AX3158"/>
      <c r="BI3158"/>
      <c r="BJ3158"/>
      <c r="BU3158"/>
      <c r="BV3158"/>
    </row>
    <row r="3159" spans="13:74">
      <c r="M3159"/>
      <c r="N3159"/>
      <c r="Y3159"/>
      <c r="Z3159"/>
      <c r="AK3159"/>
      <c r="AL3159"/>
      <c r="AW3159"/>
      <c r="AX3159"/>
      <c r="BI3159"/>
      <c r="BJ3159"/>
      <c r="BU3159"/>
      <c r="BV3159"/>
    </row>
    <row r="3160" spans="13:74">
      <c r="M3160"/>
      <c r="N3160"/>
      <c r="Y3160"/>
      <c r="Z3160"/>
      <c r="AK3160"/>
      <c r="AL3160"/>
      <c r="AW3160"/>
      <c r="AX3160"/>
      <c r="BI3160"/>
      <c r="BJ3160"/>
      <c r="BU3160"/>
      <c r="BV3160"/>
    </row>
    <row r="3161" spans="13:74">
      <c r="M3161"/>
      <c r="N3161"/>
      <c r="Y3161"/>
      <c r="Z3161"/>
      <c r="AK3161"/>
      <c r="AL3161"/>
      <c r="AW3161"/>
      <c r="AX3161"/>
      <c r="BI3161"/>
      <c r="BJ3161"/>
      <c r="BU3161"/>
      <c r="BV3161"/>
    </row>
    <row r="3162" spans="13:74">
      <c r="M3162"/>
      <c r="N3162"/>
      <c r="Y3162"/>
      <c r="Z3162"/>
      <c r="AK3162"/>
      <c r="AL3162"/>
      <c r="AW3162"/>
      <c r="AX3162"/>
      <c r="BI3162"/>
      <c r="BJ3162"/>
      <c r="BU3162"/>
      <c r="BV3162"/>
    </row>
    <row r="3163" spans="13:74">
      <c r="M3163"/>
      <c r="N3163"/>
      <c r="Y3163"/>
      <c r="Z3163"/>
      <c r="AK3163"/>
      <c r="AL3163"/>
      <c r="AW3163"/>
      <c r="AX3163"/>
      <c r="BI3163"/>
      <c r="BJ3163"/>
      <c r="BU3163"/>
      <c r="BV3163"/>
    </row>
    <row r="3164" spans="13:74">
      <c r="M3164"/>
      <c r="N3164"/>
      <c r="Y3164"/>
      <c r="Z3164"/>
      <c r="AK3164"/>
      <c r="AL3164"/>
      <c r="AW3164"/>
      <c r="AX3164"/>
      <c r="BI3164"/>
      <c r="BJ3164"/>
      <c r="BU3164"/>
      <c r="BV3164"/>
    </row>
    <row r="3165" spans="13:74">
      <c r="M3165"/>
      <c r="N3165"/>
      <c r="Y3165"/>
      <c r="Z3165"/>
      <c r="AK3165"/>
      <c r="AL3165"/>
      <c r="AW3165"/>
      <c r="AX3165"/>
      <c r="BI3165"/>
      <c r="BJ3165"/>
      <c r="BU3165"/>
      <c r="BV3165"/>
    </row>
    <row r="3166" spans="13:74">
      <c r="M3166"/>
      <c r="N3166"/>
      <c r="Y3166"/>
      <c r="Z3166"/>
      <c r="AK3166"/>
      <c r="AL3166"/>
      <c r="AW3166"/>
      <c r="AX3166"/>
      <c r="BI3166"/>
      <c r="BJ3166"/>
      <c r="BU3166"/>
      <c r="BV3166"/>
    </row>
    <row r="3167" spans="13:74">
      <c r="M3167"/>
      <c r="N3167"/>
      <c r="Y3167"/>
      <c r="Z3167"/>
      <c r="AK3167"/>
      <c r="AL3167"/>
      <c r="AW3167"/>
      <c r="AX3167"/>
      <c r="BI3167"/>
      <c r="BJ3167"/>
      <c r="BU3167"/>
      <c r="BV3167"/>
    </row>
    <row r="3168" spans="13:74">
      <c r="M3168"/>
      <c r="N3168"/>
      <c r="Y3168"/>
      <c r="Z3168"/>
      <c r="AK3168"/>
      <c r="AL3168"/>
      <c r="AW3168"/>
      <c r="AX3168"/>
      <c r="BI3168"/>
      <c r="BJ3168"/>
      <c r="BU3168"/>
      <c r="BV3168"/>
    </row>
    <row r="3169" spans="13:74">
      <c r="M3169"/>
      <c r="N3169"/>
      <c r="Y3169"/>
      <c r="Z3169"/>
      <c r="AK3169"/>
      <c r="AL3169"/>
      <c r="AW3169"/>
      <c r="AX3169"/>
      <c r="BI3169"/>
      <c r="BJ3169"/>
      <c r="BU3169"/>
      <c r="BV3169"/>
    </row>
    <row r="3170" spans="13:74">
      <c r="M3170"/>
      <c r="N3170"/>
      <c r="Y3170"/>
      <c r="Z3170"/>
      <c r="AK3170"/>
      <c r="AL3170"/>
      <c r="AW3170"/>
      <c r="AX3170"/>
      <c r="BI3170"/>
      <c r="BJ3170"/>
      <c r="BU3170"/>
      <c r="BV3170"/>
    </row>
    <row r="3171" spans="13:74">
      <c r="M3171"/>
      <c r="N3171"/>
      <c r="Y3171"/>
      <c r="Z3171"/>
      <c r="AK3171"/>
      <c r="AL3171"/>
      <c r="AW3171"/>
      <c r="AX3171"/>
      <c r="BI3171"/>
      <c r="BJ3171"/>
      <c r="BU3171"/>
      <c r="BV3171"/>
    </row>
    <row r="3172" spans="13:74">
      <c r="M3172"/>
      <c r="N3172"/>
      <c r="Y3172"/>
      <c r="Z3172"/>
      <c r="AK3172"/>
      <c r="AL3172"/>
      <c r="AW3172"/>
      <c r="AX3172"/>
      <c r="BI3172"/>
      <c r="BJ3172"/>
      <c r="BU3172"/>
      <c r="BV3172"/>
    </row>
    <row r="3173" spans="13:74">
      <c r="M3173"/>
      <c r="N3173"/>
      <c r="Y3173"/>
      <c r="Z3173"/>
      <c r="AK3173"/>
      <c r="AL3173"/>
      <c r="AW3173"/>
      <c r="AX3173"/>
      <c r="BI3173"/>
      <c r="BJ3173"/>
      <c r="BU3173"/>
      <c r="BV3173"/>
    </row>
    <row r="3174" spans="13:74">
      <c r="M3174"/>
      <c r="N3174"/>
      <c r="Y3174"/>
      <c r="Z3174"/>
      <c r="AK3174"/>
      <c r="AL3174"/>
      <c r="AW3174"/>
      <c r="AX3174"/>
      <c r="BI3174"/>
      <c r="BJ3174"/>
      <c r="BU3174"/>
      <c r="BV3174"/>
    </row>
    <row r="3175" spans="13:74">
      <c r="M3175"/>
      <c r="N3175"/>
      <c r="Y3175"/>
      <c r="Z3175"/>
      <c r="AK3175"/>
      <c r="AL3175"/>
      <c r="AW3175"/>
      <c r="AX3175"/>
      <c r="BI3175"/>
      <c r="BJ3175"/>
      <c r="BU3175"/>
      <c r="BV3175"/>
    </row>
    <row r="3176" spans="13:74">
      <c r="M3176"/>
      <c r="N3176"/>
      <c r="Y3176"/>
      <c r="Z3176"/>
      <c r="AK3176"/>
      <c r="AL3176"/>
      <c r="AW3176"/>
      <c r="AX3176"/>
      <c r="BI3176"/>
      <c r="BJ3176"/>
      <c r="BU3176"/>
      <c r="BV3176"/>
    </row>
    <row r="3177" spans="13:74">
      <c r="M3177"/>
      <c r="N3177"/>
      <c r="Y3177"/>
      <c r="Z3177"/>
      <c r="AK3177"/>
      <c r="AL3177"/>
      <c r="AW3177"/>
      <c r="AX3177"/>
      <c r="BI3177"/>
      <c r="BJ3177"/>
      <c r="BU3177"/>
      <c r="BV3177"/>
    </row>
    <row r="3178" spans="13:74">
      <c r="M3178"/>
      <c r="N3178"/>
      <c r="Y3178"/>
      <c r="Z3178"/>
      <c r="AK3178"/>
      <c r="AL3178"/>
      <c r="AW3178"/>
      <c r="AX3178"/>
      <c r="BI3178"/>
      <c r="BJ3178"/>
      <c r="BU3178"/>
      <c r="BV3178"/>
    </row>
    <row r="3179" spans="13:74">
      <c r="M3179"/>
      <c r="N3179"/>
      <c r="Y3179"/>
      <c r="Z3179"/>
      <c r="AK3179"/>
      <c r="AL3179"/>
      <c r="AW3179"/>
      <c r="AX3179"/>
      <c r="BI3179"/>
      <c r="BJ3179"/>
      <c r="BU3179"/>
      <c r="BV3179"/>
    </row>
    <row r="3180" spans="13:74">
      <c r="M3180"/>
      <c r="N3180"/>
      <c r="Y3180"/>
      <c r="Z3180"/>
      <c r="AK3180"/>
      <c r="AL3180"/>
      <c r="AW3180"/>
      <c r="AX3180"/>
      <c r="BI3180"/>
      <c r="BJ3180"/>
      <c r="BU3180"/>
      <c r="BV3180"/>
    </row>
    <row r="3181" spans="13:74">
      <c r="M3181"/>
      <c r="N3181"/>
      <c r="Y3181"/>
      <c r="Z3181"/>
      <c r="AK3181"/>
      <c r="AL3181"/>
      <c r="AW3181"/>
      <c r="AX3181"/>
      <c r="BI3181"/>
      <c r="BJ3181"/>
      <c r="BU3181"/>
      <c r="BV3181"/>
    </row>
    <row r="3182" spans="13:74">
      <c r="M3182"/>
      <c r="N3182"/>
      <c r="Y3182"/>
      <c r="Z3182"/>
      <c r="AK3182"/>
      <c r="AL3182"/>
      <c r="AW3182"/>
      <c r="AX3182"/>
      <c r="BI3182"/>
      <c r="BJ3182"/>
      <c r="BU3182"/>
      <c r="BV3182"/>
    </row>
    <row r="3183" spans="13:74">
      <c r="M3183"/>
      <c r="N3183"/>
      <c r="Y3183"/>
      <c r="Z3183"/>
      <c r="AK3183"/>
      <c r="AL3183"/>
      <c r="AW3183"/>
      <c r="AX3183"/>
      <c r="BI3183"/>
      <c r="BJ3183"/>
      <c r="BU3183"/>
      <c r="BV3183"/>
    </row>
    <row r="3184" spans="13:74">
      <c r="M3184"/>
      <c r="N3184"/>
      <c r="Y3184"/>
      <c r="Z3184"/>
      <c r="AK3184"/>
      <c r="AL3184"/>
      <c r="AW3184"/>
      <c r="AX3184"/>
      <c r="BI3184"/>
      <c r="BJ3184"/>
      <c r="BU3184"/>
      <c r="BV3184"/>
    </row>
    <row r="3185" spans="13:74">
      <c r="M3185"/>
      <c r="N3185"/>
      <c r="Y3185"/>
      <c r="Z3185"/>
      <c r="AK3185"/>
      <c r="AL3185"/>
      <c r="AW3185"/>
      <c r="AX3185"/>
      <c r="BI3185"/>
      <c r="BJ3185"/>
      <c r="BU3185"/>
      <c r="BV3185"/>
    </row>
    <row r="3186" spans="13:74">
      <c r="M3186"/>
      <c r="N3186"/>
      <c r="Y3186"/>
      <c r="Z3186"/>
      <c r="AK3186"/>
      <c r="AL3186"/>
      <c r="AW3186"/>
      <c r="AX3186"/>
      <c r="BI3186"/>
      <c r="BJ3186"/>
      <c r="BU3186"/>
      <c r="BV3186"/>
    </row>
    <row r="3187" spans="13:74">
      <c r="M3187"/>
      <c r="N3187"/>
      <c r="Y3187"/>
      <c r="Z3187"/>
      <c r="AK3187"/>
      <c r="AL3187"/>
      <c r="AW3187"/>
      <c r="AX3187"/>
      <c r="BI3187"/>
      <c r="BJ3187"/>
      <c r="BU3187"/>
      <c r="BV3187"/>
    </row>
    <row r="3188" spans="13:74">
      <c r="M3188"/>
      <c r="N3188"/>
      <c r="Y3188"/>
      <c r="Z3188"/>
      <c r="AK3188"/>
      <c r="AL3188"/>
      <c r="AW3188"/>
      <c r="AX3188"/>
      <c r="BI3188"/>
      <c r="BJ3188"/>
      <c r="BU3188"/>
      <c r="BV3188"/>
    </row>
    <row r="3189" spans="13:74">
      <c r="M3189"/>
      <c r="N3189"/>
      <c r="Y3189"/>
      <c r="Z3189"/>
      <c r="AK3189"/>
      <c r="AL3189"/>
      <c r="AW3189"/>
      <c r="AX3189"/>
      <c r="BI3189"/>
      <c r="BJ3189"/>
      <c r="BU3189"/>
      <c r="BV3189"/>
    </row>
    <row r="3190" spans="13:74">
      <c r="M3190"/>
      <c r="N3190"/>
      <c r="Y3190"/>
      <c r="Z3190"/>
      <c r="AK3190"/>
      <c r="AL3190"/>
      <c r="AW3190"/>
      <c r="AX3190"/>
      <c r="BI3190"/>
      <c r="BJ3190"/>
      <c r="BU3190"/>
      <c r="BV3190"/>
    </row>
    <row r="3191" spans="13:74">
      <c r="M3191"/>
      <c r="N3191"/>
      <c r="Y3191"/>
      <c r="Z3191"/>
      <c r="AK3191"/>
      <c r="AL3191"/>
      <c r="AW3191"/>
      <c r="AX3191"/>
      <c r="BI3191"/>
      <c r="BJ3191"/>
      <c r="BU3191"/>
      <c r="BV3191"/>
    </row>
    <row r="3192" spans="13:74">
      <c r="M3192"/>
      <c r="N3192"/>
      <c r="Y3192"/>
      <c r="Z3192"/>
      <c r="AK3192"/>
      <c r="AL3192"/>
      <c r="AW3192"/>
      <c r="AX3192"/>
      <c r="BI3192"/>
      <c r="BJ3192"/>
      <c r="BU3192"/>
      <c r="BV3192"/>
    </row>
    <row r="3193" spans="13:74">
      <c r="M3193"/>
      <c r="N3193"/>
      <c r="Y3193"/>
      <c r="Z3193"/>
      <c r="AK3193"/>
      <c r="AL3193"/>
      <c r="AW3193"/>
      <c r="AX3193"/>
      <c r="BI3193"/>
      <c r="BJ3193"/>
      <c r="BU3193"/>
      <c r="BV3193"/>
    </row>
    <row r="3194" spans="13:74">
      <c r="M3194"/>
      <c r="N3194"/>
      <c r="Y3194"/>
      <c r="Z3194"/>
      <c r="AK3194"/>
      <c r="AL3194"/>
      <c r="AW3194"/>
      <c r="AX3194"/>
      <c r="BI3194"/>
      <c r="BJ3194"/>
      <c r="BU3194"/>
      <c r="BV3194"/>
    </row>
    <row r="3195" spans="13:74">
      <c r="M3195"/>
      <c r="N3195"/>
      <c r="Y3195"/>
      <c r="Z3195"/>
      <c r="AK3195"/>
      <c r="AL3195"/>
      <c r="AW3195"/>
      <c r="AX3195"/>
      <c r="BI3195"/>
      <c r="BJ3195"/>
      <c r="BU3195"/>
      <c r="BV3195"/>
    </row>
    <row r="3196" spans="13:74">
      <c r="M3196"/>
      <c r="N3196"/>
      <c r="Y3196"/>
      <c r="Z3196"/>
      <c r="AK3196"/>
      <c r="AL3196"/>
      <c r="AW3196"/>
      <c r="AX3196"/>
      <c r="BI3196"/>
      <c r="BJ3196"/>
      <c r="BU3196"/>
      <c r="BV3196"/>
    </row>
    <row r="3197" spans="13:74">
      <c r="M3197"/>
      <c r="N3197"/>
      <c r="Y3197"/>
      <c r="Z3197"/>
      <c r="AK3197"/>
      <c r="AL3197"/>
      <c r="AW3197"/>
      <c r="AX3197"/>
      <c r="BI3197"/>
      <c r="BJ3197"/>
      <c r="BU3197"/>
      <c r="BV3197"/>
    </row>
    <row r="3198" spans="13:74">
      <c r="M3198"/>
      <c r="N3198"/>
      <c r="Y3198"/>
      <c r="Z3198"/>
      <c r="AK3198"/>
      <c r="AL3198"/>
      <c r="AW3198"/>
      <c r="AX3198"/>
      <c r="BI3198"/>
      <c r="BJ3198"/>
      <c r="BU3198"/>
      <c r="BV3198"/>
    </row>
    <row r="3199" spans="13:74">
      <c r="M3199"/>
      <c r="N3199"/>
      <c r="Y3199"/>
      <c r="Z3199"/>
      <c r="AK3199"/>
      <c r="AL3199"/>
      <c r="AW3199"/>
      <c r="AX3199"/>
      <c r="BI3199"/>
      <c r="BJ3199"/>
      <c r="BU3199"/>
      <c r="BV3199"/>
    </row>
    <row r="3200" spans="13:74">
      <c r="M3200"/>
      <c r="N3200"/>
      <c r="Y3200"/>
      <c r="Z3200"/>
      <c r="AK3200"/>
      <c r="AL3200"/>
      <c r="AW3200"/>
      <c r="AX3200"/>
      <c r="BI3200"/>
      <c r="BJ3200"/>
      <c r="BU3200"/>
      <c r="BV3200"/>
    </row>
    <row r="3201" spans="13:74">
      <c r="M3201"/>
      <c r="N3201"/>
      <c r="Y3201"/>
      <c r="Z3201"/>
      <c r="AK3201"/>
      <c r="AL3201"/>
      <c r="AW3201"/>
      <c r="AX3201"/>
      <c r="BI3201"/>
      <c r="BJ3201"/>
      <c r="BU3201"/>
      <c r="BV3201"/>
    </row>
    <row r="3202" spans="13:74">
      <c r="M3202"/>
      <c r="N3202"/>
      <c r="Y3202"/>
      <c r="Z3202"/>
      <c r="AK3202"/>
      <c r="AL3202"/>
      <c r="AW3202"/>
      <c r="AX3202"/>
      <c r="BI3202"/>
      <c r="BJ3202"/>
      <c r="BU3202"/>
      <c r="BV3202"/>
    </row>
    <row r="3203" spans="13:74">
      <c r="M3203"/>
      <c r="N3203"/>
      <c r="Y3203"/>
      <c r="Z3203"/>
      <c r="AK3203"/>
      <c r="AL3203"/>
      <c r="AW3203"/>
      <c r="AX3203"/>
      <c r="BI3203"/>
      <c r="BJ3203"/>
      <c r="BU3203"/>
      <c r="BV3203"/>
    </row>
    <row r="3204" spans="13:74">
      <c r="M3204"/>
      <c r="N3204"/>
      <c r="Y3204"/>
      <c r="Z3204"/>
      <c r="AK3204"/>
      <c r="AL3204"/>
      <c r="AW3204"/>
      <c r="AX3204"/>
      <c r="BI3204"/>
      <c r="BJ3204"/>
      <c r="BU3204"/>
      <c r="BV3204"/>
    </row>
    <row r="3205" spans="13:74">
      <c r="M3205"/>
      <c r="N3205"/>
      <c r="Y3205"/>
      <c r="Z3205"/>
      <c r="AK3205"/>
      <c r="AL3205"/>
      <c r="AW3205"/>
      <c r="AX3205"/>
      <c r="BI3205"/>
      <c r="BJ3205"/>
      <c r="BU3205"/>
      <c r="BV3205"/>
    </row>
    <row r="3206" spans="13:74">
      <c r="M3206"/>
      <c r="N3206"/>
      <c r="Y3206"/>
      <c r="Z3206"/>
      <c r="AK3206"/>
      <c r="AL3206"/>
      <c r="AW3206"/>
      <c r="AX3206"/>
      <c r="BI3206"/>
      <c r="BJ3206"/>
      <c r="BU3206"/>
      <c r="BV3206"/>
    </row>
    <row r="3207" spans="13:74">
      <c r="M3207"/>
      <c r="N3207"/>
      <c r="Y3207"/>
      <c r="Z3207"/>
      <c r="AK3207"/>
      <c r="AL3207"/>
      <c r="AW3207"/>
      <c r="AX3207"/>
      <c r="BI3207"/>
      <c r="BJ3207"/>
      <c r="BU3207"/>
      <c r="BV3207"/>
    </row>
    <row r="3208" spans="13:74">
      <c r="M3208"/>
      <c r="N3208"/>
      <c r="Y3208"/>
      <c r="Z3208"/>
      <c r="AK3208"/>
      <c r="AL3208"/>
      <c r="AW3208"/>
      <c r="AX3208"/>
      <c r="BI3208"/>
      <c r="BJ3208"/>
      <c r="BU3208"/>
      <c r="BV3208"/>
    </row>
    <row r="3209" spans="13:74">
      <c r="M3209"/>
      <c r="N3209"/>
      <c r="Y3209"/>
      <c r="Z3209"/>
      <c r="AK3209"/>
      <c r="AL3209"/>
      <c r="AW3209"/>
      <c r="AX3209"/>
      <c r="BI3209"/>
      <c r="BJ3209"/>
      <c r="BU3209"/>
      <c r="BV3209"/>
    </row>
    <row r="3210" spans="13:74">
      <c r="M3210"/>
      <c r="N3210"/>
      <c r="Y3210"/>
      <c r="Z3210"/>
      <c r="AK3210"/>
      <c r="AL3210"/>
      <c r="AW3210"/>
      <c r="AX3210"/>
      <c r="BI3210"/>
      <c r="BJ3210"/>
      <c r="BU3210"/>
      <c r="BV3210"/>
    </row>
    <row r="3211" spans="13:74">
      <c r="M3211"/>
      <c r="N3211"/>
      <c r="Y3211"/>
      <c r="Z3211"/>
      <c r="AK3211"/>
      <c r="AL3211"/>
      <c r="AW3211"/>
      <c r="AX3211"/>
      <c r="BI3211"/>
      <c r="BJ3211"/>
      <c r="BU3211"/>
      <c r="BV3211"/>
    </row>
    <row r="3212" spans="13:74">
      <c r="M3212"/>
      <c r="N3212"/>
      <c r="Y3212"/>
      <c r="Z3212"/>
      <c r="AK3212"/>
      <c r="AL3212"/>
      <c r="AW3212"/>
      <c r="AX3212"/>
      <c r="BI3212"/>
      <c r="BJ3212"/>
      <c r="BU3212"/>
      <c r="BV3212"/>
    </row>
    <row r="3213" spans="13:74">
      <c r="M3213"/>
      <c r="N3213"/>
      <c r="Y3213"/>
      <c r="Z3213"/>
      <c r="AK3213"/>
      <c r="AL3213"/>
      <c r="AW3213"/>
      <c r="AX3213"/>
      <c r="BI3213"/>
      <c r="BJ3213"/>
      <c r="BU3213"/>
      <c r="BV3213"/>
    </row>
    <row r="3214" spans="13:74">
      <c r="M3214"/>
      <c r="N3214"/>
      <c r="Y3214"/>
      <c r="Z3214"/>
      <c r="AK3214"/>
      <c r="AL3214"/>
      <c r="AW3214"/>
      <c r="AX3214"/>
      <c r="BI3214"/>
      <c r="BJ3214"/>
      <c r="BU3214"/>
      <c r="BV3214"/>
    </row>
    <row r="3215" spans="13:74">
      <c r="M3215"/>
      <c r="N3215"/>
      <c r="Y3215"/>
      <c r="Z3215"/>
      <c r="AK3215"/>
      <c r="AL3215"/>
      <c r="AW3215"/>
      <c r="AX3215"/>
      <c r="BI3215"/>
      <c r="BJ3215"/>
      <c r="BU3215"/>
      <c r="BV3215"/>
    </row>
    <row r="3216" spans="13:74">
      <c r="M3216"/>
      <c r="N3216"/>
      <c r="Y3216"/>
      <c r="Z3216"/>
      <c r="AK3216"/>
      <c r="AL3216"/>
      <c r="AW3216"/>
      <c r="AX3216"/>
      <c r="BI3216"/>
      <c r="BJ3216"/>
      <c r="BU3216"/>
      <c r="BV3216"/>
    </row>
    <row r="3217" spans="13:74">
      <c r="M3217"/>
      <c r="N3217"/>
      <c r="Y3217"/>
      <c r="Z3217"/>
      <c r="AK3217"/>
      <c r="AL3217"/>
      <c r="AW3217"/>
      <c r="AX3217"/>
      <c r="BI3217"/>
      <c r="BJ3217"/>
      <c r="BU3217"/>
      <c r="BV3217"/>
    </row>
    <row r="3218" spans="13:74">
      <c r="M3218"/>
      <c r="N3218"/>
      <c r="Y3218"/>
      <c r="Z3218"/>
      <c r="AK3218"/>
      <c r="AL3218"/>
      <c r="AW3218"/>
      <c r="AX3218"/>
      <c r="BI3218"/>
      <c r="BJ3218"/>
      <c r="BU3218"/>
      <c r="BV3218"/>
    </row>
    <row r="3219" spans="13:74">
      <c r="M3219"/>
      <c r="N3219"/>
      <c r="Y3219"/>
      <c r="Z3219"/>
      <c r="AK3219"/>
      <c r="AL3219"/>
      <c r="AW3219"/>
      <c r="AX3219"/>
      <c r="BI3219"/>
      <c r="BJ3219"/>
      <c r="BU3219"/>
      <c r="BV3219"/>
    </row>
    <row r="3220" spans="13:74">
      <c r="M3220"/>
      <c r="N3220"/>
      <c r="Y3220"/>
      <c r="Z3220"/>
      <c r="AK3220"/>
      <c r="AL3220"/>
      <c r="AW3220"/>
      <c r="AX3220"/>
      <c r="BI3220"/>
      <c r="BJ3220"/>
      <c r="BU3220"/>
      <c r="BV3220"/>
    </row>
    <row r="3221" spans="13:74">
      <c r="M3221"/>
      <c r="N3221"/>
      <c r="Y3221"/>
      <c r="Z3221"/>
      <c r="AK3221"/>
      <c r="AL3221"/>
      <c r="AW3221"/>
      <c r="AX3221"/>
      <c r="BI3221"/>
      <c r="BJ3221"/>
      <c r="BU3221"/>
      <c r="BV3221"/>
    </row>
    <row r="3222" spans="13:74">
      <c r="M3222"/>
      <c r="N3222"/>
      <c r="Y3222"/>
      <c r="Z3222"/>
      <c r="AK3222"/>
      <c r="AL3222"/>
      <c r="AW3222"/>
      <c r="AX3222"/>
      <c r="BI3222"/>
      <c r="BJ3222"/>
      <c r="BU3222"/>
      <c r="BV3222"/>
    </row>
    <row r="3223" spans="13:74">
      <c r="M3223"/>
      <c r="N3223"/>
      <c r="Y3223"/>
      <c r="Z3223"/>
      <c r="AK3223"/>
      <c r="AL3223"/>
      <c r="AW3223"/>
      <c r="AX3223"/>
      <c r="BI3223"/>
      <c r="BJ3223"/>
      <c r="BU3223"/>
      <c r="BV3223"/>
    </row>
    <row r="3224" spans="13:74">
      <c r="M3224"/>
      <c r="N3224"/>
      <c r="Y3224"/>
      <c r="Z3224"/>
      <c r="AK3224"/>
      <c r="AL3224"/>
      <c r="AW3224"/>
      <c r="AX3224"/>
      <c r="BI3224"/>
      <c r="BJ3224"/>
      <c r="BU3224"/>
      <c r="BV3224"/>
    </row>
    <row r="3225" spans="13:74">
      <c r="M3225"/>
      <c r="N3225"/>
      <c r="Y3225"/>
      <c r="Z3225"/>
      <c r="AK3225"/>
      <c r="AL3225"/>
      <c r="AW3225"/>
      <c r="AX3225"/>
      <c r="BI3225"/>
      <c r="BJ3225"/>
      <c r="BU3225"/>
      <c r="BV3225"/>
    </row>
    <row r="3226" spans="13:74">
      <c r="M3226"/>
      <c r="N3226"/>
      <c r="Y3226"/>
      <c r="Z3226"/>
      <c r="AK3226"/>
      <c r="AL3226"/>
      <c r="AW3226"/>
      <c r="AX3226"/>
      <c r="BI3226"/>
      <c r="BJ3226"/>
      <c r="BU3226"/>
      <c r="BV3226"/>
    </row>
    <row r="3227" spans="13:74">
      <c r="M3227"/>
      <c r="N3227"/>
      <c r="Y3227"/>
      <c r="Z3227"/>
      <c r="AK3227"/>
      <c r="AL3227"/>
      <c r="AW3227"/>
      <c r="AX3227"/>
      <c r="BI3227"/>
      <c r="BJ3227"/>
      <c r="BU3227"/>
      <c r="BV3227"/>
    </row>
    <row r="3228" spans="13:74">
      <c r="M3228"/>
      <c r="N3228"/>
      <c r="Y3228"/>
      <c r="Z3228"/>
      <c r="AK3228"/>
      <c r="AL3228"/>
      <c r="AW3228"/>
      <c r="AX3228"/>
      <c r="BI3228"/>
      <c r="BJ3228"/>
      <c r="BU3228"/>
      <c r="BV3228"/>
    </row>
    <row r="3229" spans="13:74">
      <c r="M3229"/>
      <c r="N3229"/>
      <c r="Y3229"/>
      <c r="Z3229"/>
      <c r="AK3229"/>
      <c r="AL3229"/>
      <c r="AW3229"/>
      <c r="AX3229"/>
      <c r="BI3229"/>
      <c r="BJ3229"/>
      <c r="BU3229"/>
      <c r="BV3229"/>
    </row>
    <row r="3230" spans="13:74">
      <c r="M3230"/>
      <c r="N3230"/>
      <c r="Y3230"/>
      <c r="Z3230"/>
      <c r="AK3230"/>
      <c r="AL3230"/>
      <c r="AW3230"/>
      <c r="AX3230"/>
      <c r="BI3230"/>
      <c r="BJ3230"/>
      <c r="BU3230"/>
      <c r="BV3230"/>
    </row>
    <row r="3231" spans="13:74">
      <c r="M3231"/>
      <c r="N3231"/>
      <c r="Y3231"/>
      <c r="Z3231"/>
      <c r="AK3231"/>
      <c r="AL3231"/>
      <c r="AW3231"/>
      <c r="AX3231"/>
      <c r="BI3231"/>
      <c r="BJ3231"/>
      <c r="BU3231"/>
      <c r="BV3231"/>
    </row>
    <row r="3232" spans="13:74">
      <c r="M3232"/>
      <c r="N3232"/>
      <c r="Y3232"/>
      <c r="Z3232"/>
      <c r="AK3232"/>
      <c r="AL3232"/>
      <c r="AW3232"/>
      <c r="AX3232"/>
      <c r="BI3232"/>
      <c r="BJ3232"/>
      <c r="BU3232"/>
      <c r="BV3232"/>
    </row>
    <row r="3233" spans="13:74">
      <c r="M3233"/>
      <c r="N3233"/>
      <c r="Y3233"/>
      <c r="Z3233"/>
      <c r="AK3233"/>
      <c r="AL3233"/>
      <c r="AW3233"/>
      <c r="AX3233"/>
      <c r="BI3233"/>
      <c r="BJ3233"/>
      <c r="BU3233"/>
      <c r="BV3233"/>
    </row>
    <row r="3234" spans="13:74">
      <c r="M3234"/>
      <c r="N3234"/>
      <c r="Y3234"/>
      <c r="Z3234"/>
      <c r="AK3234"/>
      <c r="AL3234"/>
      <c r="AW3234"/>
      <c r="AX3234"/>
      <c r="BI3234"/>
      <c r="BJ3234"/>
      <c r="BU3234"/>
      <c r="BV3234"/>
    </row>
    <row r="3235" spans="13:74">
      <c r="M3235"/>
      <c r="N3235"/>
      <c r="Y3235"/>
      <c r="Z3235"/>
      <c r="AK3235"/>
      <c r="AL3235"/>
      <c r="AW3235"/>
      <c r="AX3235"/>
      <c r="BI3235"/>
      <c r="BJ3235"/>
      <c r="BU3235"/>
      <c r="BV3235"/>
    </row>
    <row r="3236" spans="13:74">
      <c r="M3236"/>
      <c r="N3236"/>
      <c r="Y3236"/>
      <c r="Z3236"/>
      <c r="AK3236"/>
      <c r="AL3236"/>
      <c r="AW3236"/>
      <c r="AX3236"/>
      <c r="BI3236"/>
      <c r="BJ3236"/>
      <c r="BU3236"/>
      <c r="BV3236"/>
    </row>
    <row r="3237" spans="13:74">
      <c r="M3237"/>
      <c r="N3237"/>
      <c r="Y3237"/>
      <c r="Z3237"/>
      <c r="AK3237"/>
      <c r="AL3237"/>
      <c r="AW3237"/>
      <c r="AX3237"/>
      <c r="BI3237"/>
      <c r="BJ3237"/>
      <c r="BU3237"/>
      <c r="BV3237"/>
    </row>
    <row r="3238" spans="13:74">
      <c r="M3238"/>
      <c r="N3238"/>
      <c r="Y3238"/>
      <c r="Z3238"/>
      <c r="AK3238"/>
      <c r="AL3238"/>
      <c r="AW3238"/>
      <c r="AX3238"/>
      <c r="BI3238"/>
      <c r="BJ3238"/>
      <c r="BU3238"/>
      <c r="BV3238"/>
    </row>
    <row r="3239" spans="13:74">
      <c r="M3239"/>
      <c r="N3239"/>
      <c r="Y3239"/>
      <c r="Z3239"/>
      <c r="AK3239"/>
      <c r="AL3239"/>
      <c r="AW3239"/>
      <c r="AX3239"/>
      <c r="BI3239"/>
      <c r="BJ3239"/>
      <c r="BU3239"/>
      <c r="BV3239"/>
    </row>
    <row r="3240" spans="13:74">
      <c r="M3240"/>
      <c r="N3240"/>
      <c r="Y3240"/>
      <c r="Z3240"/>
      <c r="AK3240"/>
      <c r="AL3240"/>
      <c r="AW3240"/>
      <c r="AX3240"/>
      <c r="BI3240"/>
      <c r="BJ3240"/>
      <c r="BU3240"/>
      <c r="BV3240"/>
    </row>
    <row r="3241" spans="13:74">
      <c r="M3241"/>
      <c r="N3241"/>
      <c r="Y3241"/>
      <c r="Z3241"/>
      <c r="AK3241"/>
      <c r="AL3241"/>
      <c r="AW3241"/>
      <c r="AX3241"/>
      <c r="BI3241"/>
      <c r="BJ3241"/>
      <c r="BU3241"/>
      <c r="BV3241"/>
    </row>
    <row r="3242" spans="13:74">
      <c r="M3242"/>
      <c r="N3242"/>
      <c r="Y3242"/>
      <c r="Z3242"/>
      <c r="AK3242"/>
      <c r="AL3242"/>
      <c r="AW3242"/>
      <c r="AX3242"/>
      <c r="BI3242"/>
      <c r="BJ3242"/>
      <c r="BU3242"/>
      <c r="BV3242"/>
    </row>
    <row r="3243" spans="13:74">
      <c r="M3243"/>
      <c r="N3243"/>
      <c r="Y3243"/>
      <c r="Z3243"/>
      <c r="AK3243"/>
      <c r="AL3243"/>
      <c r="AW3243"/>
      <c r="AX3243"/>
      <c r="BI3243"/>
      <c r="BJ3243"/>
      <c r="BU3243"/>
      <c r="BV3243"/>
    </row>
    <row r="3244" spans="13:74">
      <c r="M3244"/>
      <c r="N3244"/>
      <c r="Y3244"/>
      <c r="Z3244"/>
      <c r="AK3244"/>
      <c r="AL3244"/>
      <c r="AW3244"/>
      <c r="AX3244"/>
      <c r="BI3244"/>
      <c r="BJ3244"/>
      <c r="BU3244"/>
      <c r="BV3244"/>
    </row>
    <row r="3245" spans="13:74">
      <c r="M3245"/>
      <c r="N3245"/>
      <c r="Y3245"/>
      <c r="Z3245"/>
      <c r="AK3245"/>
      <c r="AL3245"/>
      <c r="AW3245"/>
      <c r="AX3245"/>
      <c r="BI3245"/>
      <c r="BJ3245"/>
      <c r="BU3245"/>
      <c r="BV3245"/>
    </row>
    <row r="3246" spans="13:74">
      <c r="M3246"/>
      <c r="N3246"/>
      <c r="Y3246"/>
      <c r="Z3246"/>
      <c r="AK3246"/>
      <c r="AL3246"/>
      <c r="AW3246"/>
      <c r="AX3246"/>
      <c r="BI3246"/>
      <c r="BJ3246"/>
      <c r="BU3246"/>
      <c r="BV3246"/>
    </row>
    <row r="3247" spans="13:74">
      <c r="M3247"/>
      <c r="N3247"/>
      <c r="Y3247"/>
      <c r="Z3247"/>
      <c r="AK3247"/>
      <c r="AL3247"/>
      <c r="AW3247"/>
      <c r="AX3247"/>
      <c r="BI3247"/>
      <c r="BJ3247"/>
      <c r="BU3247"/>
      <c r="BV3247"/>
    </row>
    <row r="3248" spans="13:74">
      <c r="M3248"/>
      <c r="N3248"/>
      <c r="Y3248"/>
      <c r="Z3248"/>
      <c r="AK3248"/>
      <c r="AL3248"/>
      <c r="AW3248"/>
      <c r="AX3248"/>
      <c r="BI3248"/>
      <c r="BJ3248"/>
      <c r="BU3248"/>
      <c r="BV3248"/>
    </row>
    <row r="3249" spans="13:74">
      <c r="M3249"/>
      <c r="N3249"/>
      <c r="Y3249"/>
      <c r="Z3249"/>
      <c r="AK3249"/>
      <c r="AL3249"/>
      <c r="AW3249"/>
      <c r="AX3249"/>
      <c r="BI3249"/>
      <c r="BJ3249"/>
      <c r="BU3249"/>
      <c r="BV3249"/>
    </row>
    <row r="3250" spans="13:74">
      <c r="M3250"/>
      <c r="N3250"/>
      <c r="Y3250"/>
      <c r="Z3250"/>
      <c r="AK3250"/>
      <c r="AL3250"/>
      <c r="AW3250"/>
      <c r="AX3250"/>
      <c r="BI3250"/>
      <c r="BJ3250"/>
      <c r="BU3250"/>
      <c r="BV3250"/>
    </row>
    <row r="3251" spans="13:74">
      <c r="M3251"/>
      <c r="N3251"/>
      <c r="Y3251"/>
      <c r="Z3251"/>
      <c r="AK3251"/>
      <c r="AL3251"/>
      <c r="AW3251"/>
      <c r="AX3251"/>
      <c r="BI3251"/>
      <c r="BJ3251"/>
      <c r="BU3251"/>
      <c r="BV3251"/>
    </row>
    <row r="3252" spans="13:74">
      <c r="M3252"/>
      <c r="N3252"/>
      <c r="Y3252"/>
      <c r="Z3252"/>
      <c r="AK3252"/>
      <c r="AL3252"/>
      <c r="AW3252"/>
      <c r="AX3252"/>
      <c r="BI3252"/>
      <c r="BJ3252"/>
      <c r="BU3252"/>
      <c r="BV3252"/>
    </row>
    <row r="3253" spans="13:74">
      <c r="M3253"/>
      <c r="N3253"/>
      <c r="Y3253"/>
      <c r="Z3253"/>
      <c r="AK3253"/>
      <c r="AL3253"/>
      <c r="AW3253"/>
      <c r="AX3253"/>
      <c r="BI3253"/>
      <c r="BJ3253"/>
      <c r="BU3253"/>
      <c r="BV3253"/>
    </row>
    <row r="3254" spans="13:74">
      <c r="M3254"/>
      <c r="N3254"/>
      <c r="Y3254"/>
      <c r="Z3254"/>
      <c r="AK3254"/>
      <c r="AL3254"/>
      <c r="AW3254"/>
      <c r="AX3254"/>
      <c r="BI3254"/>
      <c r="BJ3254"/>
      <c r="BU3254"/>
      <c r="BV3254"/>
    </row>
    <row r="3255" spans="13:74">
      <c r="M3255"/>
      <c r="N3255"/>
      <c r="Y3255"/>
      <c r="Z3255"/>
      <c r="AK3255"/>
      <c r="AL3255"/>
      <c r="AW3255"/>
      <c r="AX3255"/>
      <c r="BI3255"/>
      <c r="BJ3255"/>
      <c r="BU3255"/>
      <c r="BV3255"/>
    </row>
    <row r="3256" spans="13:74">
      <c r="M3256"/>
      <c r="N3256"/>
      <c r="Y3256"/>
      <c r="Z3256"/>
      <c r="AK3256"/>
      <c r="AL3256"/>
      <c r="AW3256"/>
      <c r="AX3256"/>
      <c r="BI3256"/>
      <c r="BJ3256"/>
      <c r="BU3256"/>
      <c r="BV3256"/>
    </row>
    <row r="3257" spans="13:74">
      <c r="M3257"/>
      <c r="N3257"/>
      <c r="Y3257"/>
      <c r="Z3257"/>
      <c r="AK3257"/>
      <c r="AL3257"/>
      <c r="AW3257"/>
      <c r="AX3257"/>
      <c r="BI3257"/>
      <c r="BJ3257"/>
      <c r="BU3257"/>
      <c r="BV3257"/>
    </row>
    <row r="3258" spans="13:74">
      <c r="M3258"/>
      <c r="N3258"/>
      <c r="Y3258"/>
      <c r="Z3258"/>
      <c r="AK3258"/>
      <c r="AL3258"/>
      <c r="AW3258"/>
      <c r="AX3258"/>
      <c r="BI3258"/>
      <c r="BJ3258"/>
      <c r="BU3258"/>
      <c r="BV3258"/>
    </row>
    <row r="3259" spans="13:74">
      <c r="M3259"/>
      <c r="N3259"/>
      <c r="Y3259"/>
      <c r="Z3259"/>
      <c r="AK3259"/>
      <c r="AL3259"/>
      <c r="AW3259"/>
      <c r="AX3259"/>
      <c r="BI3259"/>
      <c r="BJ3259"/>
      <c r="BU3259"/>
      <c r="BV3259"/>
    </row>
    <row r="3260" spans="13:74">
      <c r="M3260"/>
      <c r="N3260"/>
      <c r="Y3260"/>
      <c r="Z3260"/>
      <c r="AK3260"/>
      <c r="AL3260"/>
      <c r="AW3260"/>
      <c r="AX3260"/>
      <c r="BI3260"/>
      <c r="BJ3260"/>
      <c r="BU3260"/>
      <c r="BV3260"/>
    </row>
    <row r="3261" spans="13:74">
      <c r="M3261"/>
      <c r="N3261"/>
      <c r="Y3261"/>
      <c r="Z3261"/>
      <c r="AK3261"/>
      <c r="AL3261"/>
      <c r="AW3261"/>
      <c r="AX3261"/>
      <c r="BI3261"/>
      <c r="BJ3261"/>
      <c r="BU3261"/>
      <c r="BV3261"/>
    </row>
    <row r="3262" spans="13:74">
      <c r="M3262"/>
      <c r="N3262"/>
      <c r="Y3262"/>
      <c r="Z3262"/>
      <c r="AK3262"/>
      <c r="AL3262"/>
      <c r="AW3262"/>
      <c r="AX3262"/>
      <c r="BI3262"/>
      <c r="BJ3262"/>
      <c r="BU3262"/>
      <c r="BV3262"/>
    </row>
    <row r="3263" spans="13:74">
      <c r="M3263"/>
      <c r="N3263"/>
      <c r="Y3263"/>
      <c r="Z3263"/>
      <c r="AK3263"/>
      <c r="AL3263"/>
      <c r="AW3263"/>
      <c r="AX3263"/>
      <c r="BI3263"/>
      <c r="BJ3263"/>
      <c r="BU3263"/>
      <c r="BV3263"/>
    </row>
    <row r="3264" spans="13:74">
      <c r="M3264"/>
      <c r="N3264"/>
      <c r="Y3264"/>
      <c r="Z3264"/>
      <c r="AK3264"/>
      <c r="AL3264"/>
      <c r="AW3264"/>
      <c r="AX3264"/>
      <c r="BI3264"/>
      <c r="BJ3264"/>
      <c r="BU3264"/>
      <c r="BV3264"/>
    </row>
    <row r="3265" spans="13:74">
      <c r="M3265"/>
      <c r="N3265"/>
      <c r="Y3265"/>
      <c r="Z3265"/>
      <c r="AK3265"/>
      <c r="AL3265"/>
      <c r="AW3265"/>
      <c r="AX3265"/>
      <c r="BI3265"/>
      <c r="BJ3265"/>
      <c r="BU3265"/>
      <c r="BV3265"/>
    </row>
    <row r="3266" spans="13:74">
      <c r="M3266"/>
      <c r="N3266"/>
      <c r="Y3266"/>
      <c r="Z3266"/>
      <c r="AK3266"/>
      <c r="AL3266"/>
      <c r="AW3266"/>
      <c r="AX3266"/>
      <c r="BI3266"/>
      <c r="BJ3266"/>
      <c r="BU3266"/>
      <c r="BV3266"/>
    </row>
    <row r="3267" spans="13:74">
      <c r="M3267"/>
      <c r="N3267"/>
      <c r="Y3267"/>
      <c r="Z3267"/>
      <c r="AK3267"/>
      <c r="AL3267"/>
      <c r="AW3267"/>
      <c r="AX3267"/>
      <c r="BI3267"/>
      <c r="BJ3267"/>
      <c r="BU3267"/>
      <c r="BV3267"/>
    </row>
    <row r="3268" spans="13:74">
      <c r="M3268"/>
      <c r="N3268"/>
      <c r="Y3268"/>
      <c r="Z3268"/>
      <c r="AK3268"/>
      <c r="AL3268"/>
      <c r="AW3268"/>
      <c r="AX3268"/>
      <c r="BI3268"/>
      <c r="BJ3268"/>
      <c r="BU3268"/>
      <c r="BV3268"/>
    </row>
    <row r="3269" spans="13:74">
      <c r="M3269"/>
      <c r="N3269"/>
      <c r="Y3269"/>
      <c r="Z3269"/>
      <c r="AK3269"/>
      <c r="AL3269"/>
      <c r="AW3269"/>
      <c r="AX3269"/>
      <c r="BI3269"/>
      <c r="BJ3269"/>
      <c r="BU3269"/>
      <c r="BV3269"/>
    </row>
    <row r="3270" spans="13:74">
      <c r="M3270"/>
      <c r="N3270"/>
      <c r="Y3270"/>
      <c r="Z3270"/>
      <c r="AK3270"/>
      <c r="AL3270"/>
      <c r="AW3270"/>
      <c r="AX3270"/>
      <c r="BI3270"/>
      <c r="BJ3270"/>
      <c r="BU3270"/>
      <c r="BV3270"/>
    </row>
    <row r="3271" spans="13:74">
      <c r="M3271"/>
      <c r="N3271"/>
      <c r="Y3271"/>
      <c r="Z3271"/>
      <c r="AK3271"/>
      <c r="AL3271"/>
      <c r="AW3271"/>
      <c r="AX3271"/>
      <c r="BI3271"/>
      <c r="BJ3271"/>
      <c r="BU3271"/>
      <c r="BV3271"/>
    </row>
    <row r="3272" spans="13:74">
      <c r="M3272"/>
      <c r="N3272"/>
      <c r="Y3272"/>
      <c r="Z3272"/>
      <c r="AK3272"/>
      <c r="AL3272"/>
      <c r="AW3272"/>
      <c r="AX3272"/>
      <c r="BI3272"/>
      <c r="BJ3272"/>
      <c r="BU3272"/>
      <c r="BV3272"/>
    </row>
    <row r="3273" spans="13:74">
      <c r="M3273"/>
      <c r="N3273"/>
      <c r="Y3273"/>
      <c r="Z3273"/>
      <c r="AK3273"/>
      <c r="AL3273"/>
      <c r="AW3273"/>
      <c r="AX3273"/>
      <c r="BI3273"/>
      <c r="BJ3273"/>
      <c r="BU3273"/>
      <c r="BV3273"/>
    </row>
    <row r="3274" spans="13:74">
      <c r="M3274"/>
      <c r="N3274"/>
      <c r="Y3274"/>
      <c r="Z3274"/>
      <c r="AK3274"/>
      <c r="AL3274"/>
      <c r="AW3274"/>
      <c r="AX3274"/>
      <c r="BI3274"/>
      <c r="BJ3274"/>
      <c r="BU3274"/>
      <c r="BV3274"/>
    </row>
    <row r="3275" spans="13:74">
      <c r="M3275"/>
      <c r="N3275"/>
      <c r="Y3275"/>
      <c r="Z3275"/>
      <c r="AK3275"/>
      <c r="AL3275"/>
      <c r="AW3275"/>
      <c r="AX3275"/>
      <c r="BI3275"/>
      <c r="BJ3275"/>
      <c r="BU3275"/>
      <c r="BV3275"/>
    </row>
    <row r="3276" spans="13:74">
      <c r="M3276"/>
      <c r="N3276"/>
      <c r="Y3276"/>
      <c r="Z3276"/>
      <c r="AK3276"/>
      <c r="AL3276"/>
      <c r="AW3276"/>
      <c r="AX3276"/>
      <c r="BI3276"/>
      <c r="BJ3276"/>
      <c r="BU3276"/>
      <c r="BV3276"/>
    </row>
    <row r="3277" spans="13:74">
      <c r="M3277"/>
      <c r="N3277"/>
      <c r="Y3277"/>
      <c r="Z3277"/>
      <c r="AK3277"/>
      <c r="AL3277"/>
      <c r="AW3277"/>
      <c r="AX3277"/>
      <c r="BI3277"/>
      <c r="BJ3277"/>
      <c r="BU3277"/>
      <c r="BV3277"/>
    </row>
    <row r="3278" spans="13:74">
      <c r="M3278"/>
      <c r="N3278"/>
      <c r="Y3278"/>
      <c r="Z3278"/>
      <c r="AK3278"/>
      <c r="AL3278"/>
      <c r="AW3278"/>
      <c r="AX3278"/>
      <c r="BI3278"/>
      <c r="BJ3278"/>
      <c r="BU3278"/>
      <c r="BV3278"/>
    </row>
    <row r="3279" spans="13:74">
      <c r="M3279"/>
      <c r="N3279"/>
      <c r="Y3279"/>
      <c r="Z3279"/>
      <c r="AK3279"/>
      <c r="AL3279"/>
      <c r="AW3279"/>
      <c r="AX3279"/>
      <c r="BI3279"/>
      <c r="BJ3279"/>
      <c r="BU3279"/>
      <c r="BV3279"/>
    </row>
    <row r="3280" spans="13:74">
      <c r="M3280"/>
      <c r="N3280"/>
      <c r="Y3280"/>
      <c r="Z3280"/>
      <c r="AK3280"/>
      <c r="AL3280"/>
      <c r="AW3280"/>
      <c r="AX3280"/>
      <c r="BI3280"/>
      <c r="BJ3280"/>
      <c r="BU3280"/>
      <c r="BV3280"/>
    </row>
    <row r="3281" spans="13:74">
      <c r="M3281"/>
      <c r="N3281"/>
      <c r="Y3281"/>
      <c r="Z3281"/>
      <c r="AK3281"/>
      <c r="AL3281"/>
      <c r="AW3281"/>
      <c r="AX3281"/>
      <c r="BI3281"/>
      <c r="BJ3281"/>
      <c r="BU3281"/>
      <c r="BV3281"/>
    </row>
    <row r="3282" spans="13:74">
      <c r="M3282"/>
      <c r="N3282"/>
      <c r="Y3282"/>
      <c r="Z3282"/>
      <c r="AK3282"/>
      <c r="AL3282"/>
      <c r="AW3282"/>
      <c r="AX3282"/>
      <c r="BI3282"/>
      <c r="BJ3282"/>
      <c r="BU3282"/>
      <c r="BV3282"/>
    </row>
    <row r="3283" spans="13:74">
      <c r="M3283"/>
      <c r="N3283"/>
      <c r="Y3283"/>
      <c r="Z3283"/>
      <c r="AK3283"/>
      <c r="AL3283"/>
      <c r="AW3283"/>
      <c r="AX3283"/>
      <c r="BI3283"/>
      <c r="BJ3283"/>
      <c r="BU3283"/>
      <c r="BV3283"/>
    </row>
    <row r="3284" spans="13:74">
      <c r="M3284"/>
      <c r="N3284"/>
      <c r="Y3284"/>
      <c r="Z3284"/>
      <c r="AK3284"/>
      <c r="AL3284"/>
      <c r="AW3284"/>
      <c r="AX3284"/>
      <c r="BI3284"/>
      <c r="BJ3284"/>
      <c r="BU3284"/>
      <c r="BV3284"/>
    </row>
    <row r="3285" spans="13:74">
      <c r="M3285"/>
      <c r="N3285"/>
      <c r="Y3285"/>
      <c r="Z3285"/>
      <c r="AK3285"/>
      <c r="AL3285"/>
      <c r="AW3285"/>
      <c r="AX3285"/>
      <c r="BI3285"/>
      <c r="BJ3285"/>
      <c r="BU3285"/>
      <c r="BV3285"/>
    </row>
    <row r="3286" spans="13:74">
      <c r="M3286"/>
      <c r="N3286"/>
      <c r="Y3286"/>
      <c r="Z3286"/>
      <c r="AK3286"/>
      <c r="AL3286"/>
      <c r="AW3286"/>
      <c r="AX3286"/>
      <c r="BI3286"/>
      <c r="BJ3286"/>
      <c r="BU3286"/>
      <c r="BV3286"/>
    </row>
    <row r="3287" spans="13:74">
      <c r="M3287"/>
      <c r="N3287"/>
      <c r="Y3287"/>
      <c r="Z3287"/>
      <c r="AK3287"/>
      <c r="AL3287"/>
      <c r="AW3287"/>
      <c r="AX3287"/>
      <c r="BI3287"/>
      <c r="BJ3287"/>
      <c r="BU3287"/>
      <c r="BV3287"/>
    </row>
    <row r="3288" spans="13:74">
      <c r="M3288"/>
      <c r="N3288"/>
      <c r="Y3288"/>
      <c r="Z3288"/>
      <c r="AK3288"/>
      <c r="AL3288"/>
      <c r="AW3288"/>
      <c r="AX3288"/>
      <c r="BI3288"/>
      <c r="BJ3288"/>
      <c r="BU3288"/>
      <c r="BV3288"/>
    </row>
    <row r="3289" spans="13:74">
      <c r="M3289"/>
      <c r="N3289"/>
      <c r="Y3289"/>
      <c r="Z3289"/>
      <c r="AK3289"/>
      <c r="AL3289"/>
      <c r="AW3289"/>
      <c r="AX3289"/>
      <c r="BI3289"/>
      <c r="BJ3289"/>
      <c r="BU3289"/>
      <c r="BV3289"/>
    </row>
    <row r="3290" spans="13:74">
      <c r="M3290"/>
      <c r="N3290"/>
      <c r="Y3290"/>
      <c r="Z3290"/>
      <c r="AK3290"/>
      <c r="AL3290"/>
      <c r="AW3290"/>
      <c r="AX3290"/>
      <c r="BI3290"/>
      <c r="BJ3290"/>
      <c r="BU3290"/>
      <c r="BV3290"/>
    </row>
    <row r="3291" spans="13:74">
      <c r="M3291"/>
      <c r="N3291"/>
      <c r="Y3291"/>
      <c r="Z3291"/>
      <c r="AK3291"/>
      <c r="AL3291"/>
      <c r="AW3291"/>
      <c r="AX3291"/>
      <c r="BI3291"/>
      <c r="BJ3291"/>
      <c r="BU3291"/>
      <c r="BV3291"/>
    </row>
    <row r="3292" spans="13:74">
      <c r="M3292"/>
      <c r="N3292"/>
      <c r="Y3292"/>
      <c r="Z3292"/>
      <c r="AK3292"/>
      <c r="AL3292"/>
      <c r="AW3292"/>
      <c r="AX3292"/>
      <c r="BI3292"/>
      <c r="BJ3292"/>
      <c r="BU3292"/>
      <c r="BV3292"/>
    </row>
    <row r="3293" spans="13:74">
      <c r="M3293"/>
      <c r="N3293"/>
      <c r="Y3293"/>
      <c r="Z3293"/>
      <c r="AK3293"/>
      <c r="AL3293"/>
      <c r="AW3293"/>
      <c r="AX3293"/>
      <c r="BI3293"/>
      <c r="BJ3293"/>
      <c r="BU3293"/>
      <c r="BV3293"/>
    </row>
    <row r="3294" spans="13:74">
      <c r="M3294"/>
      <c r="N3294"/>
      <c r="Y3294"/>
      <c r="Z3294"/>
      <c r="AK3294"/>
      <c r="AL3294"/>
      <c r="AW3294"/>
      <c r="AX3294"/>
      <c r="BI3294"/>
      <c r="BJ3294"/>
      <c r="BU3294"/>
      <c r="BV3294"/>
    </row>
    <row r="3295" spans="13:74">
      <c r="M3295"/>
      <c r="N3295"/>
      <c r="Y3295"/>
      <c r="Z3295"/>
      <c r="AK3295"/>
      <c r="AL3295"/>
      <c r="AW3295"/>
      <c r="AX3295"/>
      <c r="BI3295"/>
      <c r="BJ3295"/>
      <c r="BU3295"/>
      <c r="BV3295"/>
    </row>
    <row r="3296" spans="13:74">
      <c r="M3296"/>
      <c r="N3296"/>
      <c r="Y3296"/>
      <c r="Z3296"/>
      <c r="AK3296"/>
      <c r="AL3296"/>
      <c r="AW3296"/>
      <c r="AX3296"/>
      <c r="BI3296"/>
      <c r="BJ3296"/>
      <c r="BU3296"/>
      <c r="BV3296"/>
    </row>
    <row r="3297" spans="13:74">
      <c r="M3297"/>
      <c r="N3297"/>
      <c r="Y3297"/>
      <c r="Z3297"/>
      <c r="AK3297"/>
      <c r="AL3297"/>
      <c r="AW3297"/>
      <c r="AX3297"/>
      <c r="BI3297"/>
      <c r="BJ3297"/>
      <c r="BU3297"/>
      <c r="BV3297"/>
    </row>
    <row r="3298" spans="13:74">
      <c r="M3298"/>
      <c r="N3298"/>
      <c r="Y3298"/>
      <c r="Z3298"/>
      <c r="AK3298"/>
      <c r="AL3298"/>
      <c r="AW3298"/>
      <c r="AX3298"/>
      <c r="BI3298"/>
      <c r="BJ3298"/>
      <c r="BU3298"/>
      <c r="BV3298"/>
    </row>
    <row r="3299" spans="13:74">
      <c r="M3299"/>
      <c r="N3299"/>
      <c r="Y3299"/>
      <c r="Z3299"/>
      <c r="AK3299"/>
      <c r="AL3299"/>
      <c r="AW3299"/>
      <c r="AX3299"/>
      <c r="BI3299"/>
      <c r="BJ3299"/>
      <c r="BU3299"/>
      <c r="BV3299"/>
    </row>
    <row r="3300" spans="13:74">
      <c r="M3300"/>
      <c r="N3300"/>
      <c r="Y3300"/>
      <c r="Z3300"/>
      <c r="AK3300"/>
      <c r="AL3300"/>
      <c r="AW3300"/>
      <c r="AX3300"/>
      <c r="BI3300"/>
      <c r="BJ3300"/>
      <c r="BU3300"/>
      <c r="BV3300"/>
    </row>
    <row r="3301" spans="13:74">
      <c r="M3301"/>
      <c r="N3301"/>
      <c r="Y3301"/>
      <c r="Z3301"/>
      <c r="AK3301"/>
      <c r="AL3301"/>
      <c r="AW3301"/>
      <c r="AX3301"/>
      <c r="BI3301"/>
      <c r="BJ3301"/>
      <c r="BU3301"/>
      <c r="BV3301"/>
    </row>
    <row r="3302" spans="13:74">
      <c r="M3302"/>
      <c r="N3302"/>
      <c r="Y3302"/>
      <c r="Z3302"/>
      <c r="AK3302"/>
      <c r="AL3302"/>
      <c r="AW3302"/>
      <c r="AX3302"/>
      <c r="BI3302"/>
      <c r="BJ3302"/>
      <c r="BU3302"/>
      <c r="BV3302"/>
    </row>
    <row r="3303" spans="13:74">
      <c r="M3303"/>
      <c r="N3303"/>
      <c r="Y3303"/>
      <c r="Z3303"/>
      <c r="AK3303"/>
      <c r="AL3303"/>
      <c r="AW3303"/>
      <c r="AX3303"/>
      <c r="BI3303"/>
      <c r="BJ3303"/>
      <c r="BU3303"/>
      <c r="BV3303"/>
    </row>
    <row r="3304" spans="13:74">
      <c r="M3304"/>
      <c r="N3304"/>
      <c r="Y3304"/>
      <c r="Z3304"/>
      <c r="AK3304"/>
      <c r="AL3304"/>
      <c r="AW3304"/>
      <c r="AX3304"/>
      <c r="BI3304"/>
      <c r="BJ3304"/>
      <c r="BU3304"/>
      <c r="BV3304"/>
    </row>
    <row r="3305" spans="13:74">
      <c r="M3305"/>
      <c r="N3305"/>
      <c r="Y3305"/>
      <c r="Z3305"/>
      <c r="AK3305"/>
      <c r="AL3305"/>
      <c r="AW3305"/>
      <c r="AX3305"/>
      <c r="BI3305"/>
      <c r="BJ3305"/>
      <c r="BU3305"/>
      <c r="BV3305"/>
    </row>
    <row r="3306" spans="13:74">
      <c r="M3306"/>
      <c r="N3306"/>
      <c r="Y3306"/>
      <c r="Z3306"/>
      <c r="AK3306"/>
      <c r="AL3306"/>
      <c r="AW3306"/>
      <c r="AX3306"/>
      <c r="BI3306"/>
      <c r="BJ3306"/>
      <c r="BU3306"/>
      <c r="BV3306"/>
    </row>
    <row r="3307" spans="13:74">
      <c r="M3307"/>
      <c r="N3307"/>
      <c r="Y3307"/>
      <c r="Z3307"/>
      <c r="AK3307"/>
      <c r="AL3307"/>
      <c r="AW3307"/>
      <c r="AX3307"/>
      <c r="BI3307"/>
      <c r="BJ3307"/>
      <c r="BU3307"/>
      <c r="BV3307"/>
    </row>
    <row r="3308" spans="13:74">
      <c r="M3308"/>
      <c r="N3308"/>
      <c r="Y3308"/>
      <c r="Z3308"/>
      <c r="AK3308"/>
      <c r="AL3308"/>
      <c r="AW3308"/>
      <c r="AX3308"/>
      <c r="BI3308"/>
      <c r="BJ3308"/>
      <c r="BU3308"/>
      <c r="BV3308"/>
    </row>
    <row r="3309" spans="13:74">
      <c r="M3309"/>
      <c r="N3309"/>
      <c r="Y3309"/>
      <c r="Z3309"/>
      <c r="AK3309"/>
      <c r="AL3309"/>
      <c r="AW3309"/>
      <c r="AX3309"/>
      <c r="BI3309"/>
      <c r="BJ3309"/>
      <c r="BU3309"/>
      <c r="BV3309"/>
    </row>
    <row r="3310" spans="13:74">
      <c r="M3310"/>
      <c r="N3310"/>
      <c r="Y3310"/>
      <c r="Z3310"/>
      <c r="AK3310"/>
      <c r="AL3310"/>
      <c r="AW3310"/>
      <c r="AX3310"/>
      <c r="BI3310"/>
      <c r="BJ3310"/>
      <c r="BU3310"/>
      <c r="BV3310"/>
    </row>
    <row r="3311" spans="13:74">
      <c r="M3311"/>
      <c r="N3311"/>
      <c r="Y3311"/>
      <c r="Z3311"/>
      <c r="AK3311"/>
      <c r="AL3311"/>
      <c r="AW3311"/>
      <c r="AX3311"/>
      <c r="BI3311"/>
      <c r="BJ3311"/>
      <c r="BU3311"/>
      <c r="BV3311"/>
    </row>
    <row r="3312" spans="13:74">
      <c r="M3312"/>
      <c r="N3312"/>
      <c r="Y3312"/>
      <c r="Z3312"/>
      <c r="AK3312"/>
      <c r="AL3312"/>
      <c r="AW3312"/>
      <c r="AX3312"/>
      <c r="BI3312"/>
      <c r="BJ3312"/>
      <c r="BU3312"/>
      <c r="BV3312"/>
    </row>
    <row r="3313" spans="13:74">
      <c r="M3313"/>
      <c r="N3313"/>
      <c r="Y3313"/>
      <c r="Z3313"/>
      <c r="AK3313"/>
      <c r="AL3313"/>
      <c r="AW3313"/>
      <c r="AX3313"/>
      <c r="BI3313"/>
      <c r="BJ3313"/>
      <c r="BU3313"/>
      <c r="BV3313"/>
    </row>
    <row r="3314" spans="13:74">
      <c r="M3314"/>
      <c r="N3314"/>
      <c r="Y3314"/>
      <c r="Z3314"/>
      <c r="AK3314"/>
      <c r="AL3314"/>
      <c r="AW3314"/>
      <c r="AX3314"/>
      <c r="BI3314"/>
      <c r="BJ3314"/>
      <c r="BU3314"/>
      <c r="BV3314"/>
    </row>
    <row r="3315" spans="13:74">
      <c r="M3315"/>
      <c r="N3315"/>
      <c r="Y3315"/>
      <c r="Z3315"/>
      <c r="AK3315"/>
      <c r="AL3315"/>
      <c r="AW3315"/>
      <c r="AX3315"/>
      <c r="BI3315"/>
      <c r="BJ3315"/>
      <c r="BU3315"/>
      <c r="BV3315"/>
    </row>
    <row r="3316" spans="13:74">
      <c r="M3316"/>
      <c r="N3316"/>
      <c r="Y3316"/>
      <c r="Z3316"/>
      <c r="AK3316"/>
      <c r="AL3316"/>
      <c r="AW3316"/>
      <c r="AX3316"/>
      <c r="BI3316"/>
      <c r="BJ3316"/>
      <c r="BU3316"/>
      <c r="BV3316"/>
    </row>
    <row r="3317" spans="13:74">
      <c r="M3317"/>
      <c r="N3317"/>
      <c r="Y3317"/>
      <c r="Z3317"/>
      <c r="AK3317"/>
      <c r="AL3317"/>
      <c r="AW3317"/>
      <c r="AX3317"/>
      <c r="BI3317"/>
      <c r="BJ3317"/>
      <c r="BU3317"/>
      <c r="BV3317"/>
    </row>
    <row r="3318" spans="13:74">
      <c r="M3318"/>
      <c r="N3318"/>
      <c r="Y3318"/>
      <c r="Z3318"/>
      <c r="AK3318"/>
      <c r="AL3318"/>
      <c r="AW3318"/>
      <c r="AX3318"/>
      <c r="BI3318"/>
      <c r="BJ3318"/>
      <c r="BU3318"/>
      <c r="BV3318"/>
    </row>
    <row r="3319" spans="13:74">
      <c r="M3319"/>
      <c r="N3319"/>
      <c r="Y3319"/>
      <c r="Z3319"/>
      <c r="AK3319"/>
      <c r="AL3319"/>
      <c r="AW3319"/>
      <c r="AX3319"/>
      <c r="BI3319"/>
      <c r="BJ3319"/>
      <c r="BU3319"/>
      <c r="BV3319"/>
    </row>
    <row r="3320" spans="13:74">
      <c r="M3320"/>
      <c r="N3320"/>
      <c r="Y3320"/>
      <c r="Z3320"/>
      <c r="AK3320"/>
      <c r="AL3320"/>
      <c r="AW3320"/>
      <c r="AX3320"/>
      <c r="BI3320"/>
      <c r="BJ3320"/>
      <c r="BU3320"/>
      <c r="BV3320"/>
    </row>
    <row r="3321" spans="13:74">
      <c r="M3321"/>
      <c r="N3321"/>
      <c r="Y3321"/>
      <c r="Z3321"/>
      <c r="AK3321"/>
      <c r="AL3321"/>
      <c r="AW3321"/>
      <c r="AX3321"/>
      <c r="BI3321"/>
      <c r="BJ3321"/>
      <c r="BU3321"/>
      <c r="BV3321"/>
    </row>
    <row r="3322" spans="13:74">
      <c r="M3322"/>
      <c r="N3322"/>
      <c r="Y3322"/>
      <c r="Z3322"/>
      <c r="AK3322"/>
      <c r="AL3322"/>
      <c r="AW3322"/>
      <c r="AX3322"/>
      <c r="BI3322"/>
      <c r="BJ3322"/>
      <c r="BU3322"/>
      <c r="BV3322"/>
    </row>
    <row r="3323" spans="13:74">
      <c r="M3323"/>
      <c r="N3323"/>
      <c r="Y3323"/>
      <c r="Z3323"/>
      <c r="AK3323"/>
      <c r="AL3323"/>
      <c r="AW3323"/>
      <c r="AX3323"/>
      <c r="BI3323"/>
      <c r="BJ3323"/>
      <c r="BU3323"/>
      <c r="BV3323"/>
    </row>
    <row r="3324" spans="13:74">
      <c r="M3324"/>
      <c r="N3324"/>
      <c r="Y3324"/>
      <c r="Z3324"/>
      <c r="AK3324"/>
      <c r="AL3324"/>
      <c r="AW3324"/>
      <c r="AX3324"/>
      <c r="BI3324"/>
      <c r="BJ3324"/>
      <c r="BU3324"/>
      <c r="BV3324"/>
    </row>
    <row r="3325" spans="13:74">
      <c r="M3325"/>
      <c r="N3325"/>
      <c r="Y3325"/>
      <c r="Z3325"/>
      <c r="AK3325"/>
      <c r="AL3325"/>
      <c r="AW3325"/>
      <c r="AX3325"/>
      <c r="BI3325"/>
      <c r="BJ3325"/>
      <c r="BU3325"/>
      <c r="BV3325"/>
    </row>
    <row r="3326" spans="13:74">
      <c r="M3326"/>
      <c r="N3326"/>
      <c r="Y3326"/>
      <c r="Z3326"/>
      <c r="AK3326"/>
      <c r="AL3326"/>
      <c r="AW3326"/>
      <c r="AX3326"/>
      <c r="BI3326"/>
      <c r="BJ3326"/>
      <c r="BU3326"/>
      <c r="BV3326"/>
    </row>
    <row r="3327" spans="13:74">
      <c r="M3327"/>
      <c r="N3327"/>
      <c r="Y3327"/>
      <c r="Z3327"/>
      <c r="AK3327"/>
      <c r="AL3327"/>
      <c r="AW3327"/>
      <c r="AX3327"/>
      <c r="BI3327"/>
      <c r="BJ3327"/>
      <c r="BU3327"/>
      <c r="BV3327"/>
    </row>
    <row r="3328" spans="13:74">
      <c r="M3328"/>
      <c r="N3328"/>
      <c r="Y3328"/>
      <c r="Z3328"/>
      <c r="AK3328"/>
      <c r="AL3328"/>
      <c r="AW3328"/>
      <c r="AX3328"/>
      <c r="BI3328"/>
      <c r="BJ3328"/>
      <c r="BU3328"/>
      <c r="BV3328"/>
    </row>
    <row r="3329" spans="13:74">
      <c r="M3329"/>
      <c r="N3329"/>
      <c r="Y3329"/>
      <c r="Z3329"/>
      <c r="AK3329"/>
      <c r="AL3329"/>
      <c r="AW3329"/>
      <c r="AX3329"/>
      <c r="BI3329"/>
      <c r="BJ3329"/>
      <c r="BU3329"/>
      <c r="BV3329"/>
    </row>
    <row r="3330" spans="13:74">
      <c r="M3330"/>
      <c r="N3330"/>
      <c r="Y3330"/>
      <c r="Z3330"/>
      <c r="AK3330"/>
      <c r="AL3330"/>
      <c r="AW3330"/>
      <c r="AX3330"/>
      <c r="BI3330"/>
      <c r="BJ3330"/>
      <c r="BU3330"/>
      <c r="BV3330"/>
    </row>
    <row r="3331" spans="13:74">
      <c r="M3331"/>
      <c r="N3331"/>
      <c r="Y3331"/>
      <c r="Z3331"/>
      <c r="AK3331"/>
      <c r="AL3331"/>
      <c r="AW3331"/>
      <c r="AX3331"/>
      <c r="BI3331"/>
      <c r="BJ3331"/>
      <c r="BU3331"/>
      <c r="BV3331"/>
    </row>
    <row r="3332" spans="13:74">
      <c r="M3332"/>
      <c r="N3332"/>
      <c r="Y3332"/>
      <c r="Z3332"/>
      <c r="AK3332"/>
      <c r="AL3332"/>
      <c r="AW3332"/>
      <c r="AX3332"/>
      <c r="BI3332"/>
      <c r="BJ3332"/>
      <c r="BU3332"/>
      <c r="BV3332"/>
    </row>
    <row r="3333" spans="13:74">
      <c r="M3333"/>
      <c r="N3333"/>
      <c r="Y3333"/>
      <c r="Z3333"/>
      <c r="AK3333"/>
      <c r="AL3333"/>
      <c r="AW3333"/>
      <c r="AX3333"/>
      <c r="BI3333"/>
      <c r="BJ3333"/>
      <c r="BU3333"/>
      <c r="BV3333"/>
    </row>
    <row r="3334" spans="13:74">
      <c r="M3334"/>
      <c r="N3334"/>
      <c r="Y3334"/>
      <c r="Z3334"/>
      <c r="AK3334"/>
      <c r="AL3334"/>
      <c r="AW3334"/>
      <c r="AX3334"/>
      <c r="BI3334"/>
      <c r="BJ3334"/>
      <c r="BU3334"/>
      <c r="BV3334"/>
    </row>
    <row r="3335" spans="13:74">
      <c r="M3335"/>
      <c r="N3335"/>
      <c r="Y3335"/>
      <c r="Z3335"/>
      <c r="AK3335"/>
      <c r="AL3335"/>
      <c r="AW3335"/>
      <c r="AX3335"/>
      <c r="BI3335"/>
      <c r="BJ3335"/>
      <c r="BU3335"/>
      <c r="BV3335"/>
    </row>
    <row r="3336" spans="13:74">
      <c r="M3336"/>
      <c r="N3336"/>
      <c r="Y3336"/>
      <c r="Z3336"/>
      <c r="AK3336"/>
      <c r="AL3336"/>
      <c r="AW3336"/>
      <c r="AX3336"/>
      <c r="BI3336"/>
      <c r="BJ3336"/>
      <c r="BU3336"/>
      <c r="BV3336"/>
    </row>
    <row r="3337" spans="13:74">
      <c r="M3337"/>
      <c r="N3337"/>
      <c r="Y3337"/>
      <c r="Z3337"/>
      <c r="AK3337"/>
      <c r="AL3337"/>
      <c r="AW3337"/>
      <c r="AX3337"/>
      <c r="BI3337"/>
      <c r="BJ3337"/>
      <c r="BU3337"/>
      <c r="BV3337"/>
    </row>
    <row r="3338" spans="13:74">
      <c r="M3338"/>
      <c r="N3338"/>
      <c r="Y3338"/>
      <c r="Z3338"/>
      <c r="AK3338"/>
      <c r="AL3338"/>
      <c r="AW3338"/>
      <c r="AX3338"/>
      <c r="BI3338"/>
      <c r="BJ3338"/>
      <c r="BU3338"/>
      <c r="BV3338"/>
    </row>
    <row r="3339" spans="13:74">
      <c r="M3339"/>
      <c r="N3339"/>
      <c r="Y3339"/>
      <c r="Z3339"/>
      <c r="AK3339"/>
      <c r="AL3339"/>
      <c r="AW3339"/>
      <c r="AX3339"/>
      <c r="BI3339"/>
      <c r="BJ3339"/>
      <c r="BU3339"/>
      <c r="BV3339"/>
    </row>
    <row r="3340" spans="13:74">
      <c r="M3340"/>
      <c r="N3340"/>
      <c r="Y3340"/>
      <c r="Z3340"/>
      <c r="AK3340"/>
      <c r="AL3340"/>
      <c r="AW3340"/>
      <c r="AX3340"/>
      <c r="BI3340"/>
      <c r="BJ3340"/>
      <c r="BU3340"/>
      <c r="BV3340"/>
    </row>
    <row r="3341" spans="13:74">
      <c r="M3341"/>
      <c r="N3341"/>
      <c r="Y3341"/>
      <c r="Z3341"/>
      <c r="AK3341"/>
      <c r="AL3341"/>
      <c r="AW3341"/>
      <c r="AX3341"/>
      <c r="BI3341"/>
      <c r="BJ3341"/>
      <c r="BU3341"/>
      <c r="BV3341"/>
    </row>
    <row r="3342" spans="13:74">
      <c r="M3342"/>
      <c r="N3342"/>
      <c r="Y3342"/>
      <c r="Z3342"/>
      <c r="AK3342"/>
      <c r="AL3342"/>
      <c r="AW3342"/>
      <c r="AX3342"/>
      <c r="BI3342"/>
      <c r="BJ3342"/>
      <c r="BU3342"/>
      <c r="BV3342"/>
    </row>
    <row r="3343" spans="13:74">
      <c r="M3343"/>
      <c r="N3343"/>
      <c r="Y3343"/>
      <c r="Z3343"/>
      <c r="AK3343"/>
      <c r="AL3343"/>
      <c r="AW3343"/>
      <c r="AX3343"/>
      <c r="BI3343"/>
      <c r="BJ3343"/>
      <c r="BU3343"/>
      <c r="BV3343"/>
    </row>
    <row r="3344" spans="13:74">
      <c r="M3344"/>
      <c r="N3344"/>
      <c r="Y3344"/>
      <c r="Z3344"/>
      <c r="AK3344"/>
      <c r="AL3344"/>
      <c r="AW3344"/>
      <c r="AX3344"/>
      <c r="BI3344"/>
      <c r="BJ3344"/>
      <c r="BU3344"/>
      <c r="BV3344"/>
    </row>
    <row r="3345" spans="13:74">
      <c r="M3345"/>
      <c r="N3345"/>
      <c r="Y3345"/>
      <c r="Z3345"/>
      <c r="AK3345"/>
      <c r="AL3345"/>
      <c r="AW3345"/>
      <c r="AX3345"/>
      <c r="BI3345"/>
      <c r="BJ3345"/>
      <c r="BU3345"/>
      <c r="BV3345"/>
    </row>
    <row r="3346" spans="13:74">
      <c r="M3346"/>
      <c r="N3346"/>
      <c r="Y3346"/>
      <c r="Z3346"/>
      <c r="AK3346"/>
      <c r="AL3346"/>
      <c r="AW3346"/>
      <c r="AX3346"/>
      <c r="BI3346"/>
      <c r="BJ3346"/>
      <c r="BU3346"/>
      <c r="BV3346"/>
    </row>
    <row r="3347" spans="13:74">
      <c r="M3347"/>
      <c r="N3347"/>
      <c r="Y3347"/>
      <c r="Z3347"/>
      <c r="AK3347"/>
      <c r="AL3347"/>
      <c r="AW3347"/>
      <c r="AX3347"/>
      <c r="BI3347"/>
      <c r="BJ3347"/>
      <c r="BU3347"/>
      <c r="BV3347"/>
    </row>
    <row r="3348" spans="13:74">
      <c r="M3348"/>
      <c r="N3348"/>
      <c r="Y3348"/>
      <c r="Z3348"/>
      <c r="AK3348"/>
      <c r="AL3348"/>
      <c r="AW3348"/>
      <c r="AX3348"/>
      <c r="BI3348"/>
      <c r="BJ3348"/>
      <c r="BU3348"/>
      <c r="BV3348"/>
    </row>
    <row r="3349" spans="13:74">
      <c r="M3349"/>
      <c r="N3349"/>
      <c r="Y3349"/>
      <c r="Z3349"/>
      <c r="AK3349"/>
      <c r="AL3349"/>
      <c r="AW3349"/>
      <c r="AX3349"/>
      <c r="BI3349"/>
      <c r="BJ3349"/>
      <c r="BU3349"/>
      <c r="BV3349"/>
    </row>
    <row r="3350" spans="13:74">
      <c r="M3350"/>
      <c r="N3350"/>
      <c r="Y3350"/>
      <c r="Z3350"/>
      <c r="AK3350"/>
      <c r="AL3350"/>
      <c r="AW3350"/>
      <c r="AX3350"/>
      <c r="BI3350"/>
      <c r="BJ3350"/>
      <c r="BU3350"/>
      <c r="BV3350"/>
    </row>
    <row r="3351" spans="13:74">
      <c r="M3351"/>
      <c r="N3351"/>
      <c r="Y3351"/>
      <c r="Z3351"/>
      <c r="AK3351"/>
      <c r="AL3351"/>
      <c r="AW3351"/>
      <c r="AX3351"/>
      <c r="BI3351"/>
      <c r="BJ3351"/>
      <c r="BU3351"/>
      <c r="BV3351"/>
    </row>
    <row r="3352" spans="13:74">
      <c r="M3352"/>
      <c r="N3352"/>
      <c r="Y3352"/>
      <c r="Z3352"/>
      <c r="AK3352"/>
      <c r="AL3352"/>
      <c r="AW3352"/>
      <c r="AX3352"/>
      <c r="BI3352"/>
      <c r="BJ3352"/>
      <c r="BU3352"/>
      <c r="BV3352"/>
    </row>
    <row r="3353" spans="13:74">
      <c r="M3353"/>
      <c r="N3353"/>
      <c r="Y3353"/>
      <c r="Z3353"/>
      <c r="AK3353"/>
      <c r="AL3353"/>
      <c r="AW3353"/>
      <c r="AX3353"/>
      <c r="BI3353"/>
      <c r="BJ3353"/>
      <c r="BU3353"/>
      <c r="BV3353"/>
    </row>
    <row r="3354" spans="13:74">
      <c r="M3354"/>
      <c r="N3354"/>
      <c r="Y3354"/>
      <c r="Z3354"/>
      <c r="AK3354"/>
      <c r="AL3354"/>
      <c r="AW3354"/>
      <c r="AX3354"/>
      <c r="BI3354"/>
      <c r="BJ3354"/>
      <c r="BU3354"/>
      <c r="BV3354"/>
    </row>
    <row r="3355" spans="13:74">
      <c r="M3355"/>
      <c r="N3355"/>
      <c r="Y3355"/>
      <c r="Z3355"/>
      <c r="AK3355"/>
      <c r="AL3355"/>
      <c r="AW3355"/>
      <c r="AX3355"/>
      <c r="BI3355"/>
      <c r="BJ3355"/>
      <c r="BU3355"/>
      <c r="BV3355"/>
    </row>
    <row r="3356" spans="13:74">
      <c r="M3356"/>
      <c r="N3356"/>
      <c r="Y3356"/>
      <c r="Z3356"/>
      <c r="AK3356"/>
      <c r="AL3356"/>
      <c r="AW3356"/>
      <c r="AX3356"/>
      <c r="BI3356"/>
      <c r="BJ3356"/>
      <c r="BU3356"/>
      <c r="BV3356"/>
    </row>
    <row r="3357" spans="13:74">
      <c r="M3357"/>
      <c r="N3357"/>
      <c r="Y3357"/>
      <c r="Z3357"/>
      <c r="AK3357"/>
      <c r="AL3357"/>
      <c r="AW3357"/>
      <c r="AX3357"/>
      <c r="BI3357"/>
      <c r="BJ3357"/>
      <c r="BU3357"/>
      <c r="BV3357"/>
    </row>
    <row r="3358" spans="13:74">
      <c r="M3358"/>
      <c r="N3358"/>
      <c r="Y3358"/>
      <c r="Z3358"/>
      <c r="AK3358"/>
      <c r="AL3358"/>
      <c r="AW3358"/>
      <c r="AX3358"/>
      <c r="BI3358"/>
      <c r="BJ3358"/>
      <c r="BU3358"/>
      <c r="BV3358"/>
    </row>
    <row r="3359" spans="13:74">
      <c r="M3359"/>
      <c r="N3359"/>
      <c r="Y3359"/>
      <c r="Z3359"/>
      <c r="AK3359"/>
      <c r="AL3359"/>
      <c r="AW3359"/>
      <c r="AX3359"/>
      <c r="BI3359"/>
      <c r="BJ3359"/>
      <c r="BU3359"/>
      <c r="BV3359"/>
    </row>
    <row r="3360" spans="13:74">
      <c r="M3360"/>
      <c r="N3360"/>
      <c r="Y3360"/>
      <c r="Z3360"/>
      <c r="AK3360"/>
      <c r="AL3360"/>
      <c r="AW3360"/>
      <c r="AX3360"/>
      <c r="BI3360"/>
      <c r="BJ3360"/>
      <c r="BU3360"/>
      <c r="BV3360"/>
    </row>
    <row r="3361" spans="13:74">
      <c r="M3361"/>
      <c r="N3361"/>
      <c r="Y3361"/>
      <c r="Z3361"/>
      <c r="AK3361"/>
      <c r="AL3361"/>
      <c r="AW3361"/>
      <c r="AX3361"/>
      <c r="BI3361"/>
      <c r="BJ3361"/>
      <c r="BU3361"/>
      <c r="BV3361"/>
    </row>
    <row r="3362" spans="13:74">
      <c r="M3362"/>
      <c r="N3362"/>
      <c r="Y3362"/>
      <c r="Z3362"/>
      <c r="AK3362"/>
      <c r="AL3362"/>
      <c r="AW3362"/>
      <c r="AX3362"/>
      <c r="BI3362"/>
      <c r="BJ3362"/>
      <c r="BU3362"/>
      <c r="BV3362"/>
    </row>
    <row r="3363" spans="13:74">
      <c r="M3363"/>
      <c r="N3363"/>
      <c r="Y3363"/>
      <c r="Z3363"/>
      <c r="AK3363"/>
      <c r="AL3363"/>
      <c r="AW3363"/>
      <c r="AX3363"/>
      <c r="BI3363"/>
      <c r="BJ3363"/>
      <c r="BU3363"/>
      <c r="BV3363"/>
    </row>
    <row r="3364" spans="13:74">
      <c r="M3364"/>
      <c r="N3364"/>
      <c r="Y3364"/>
      <c r="Z3364"/>
      <c r="AK3364"/>
      <c r="AL3364"/>
      <c r="AW3364"/>
      <c r="AX3364"/>
      <c r="BI3364"/>
      <c r="BJ3364"/>
      <c r="BU3364"/>
      <c r="BV3364"/>
    </row>
    <row r="3365" spans="13:74">
      <c r="M3365"/>
      <c r="N3365"/>
      <c r="Y3365"/>
      <c r="Z3365"/>
      <c r="AK3365"/>
      <c r="AL3365"/>
      <c r="AW3365"/>
      <c r="AX3365"/>
      <c r="BI3365"/>
      <c r="BJ3365"/>
      <c r="BU3365"/>
      <c r="BV3365"/>
    </row>
    <row r="3366" spans="13:74">
      <c r="M3366"/>
      <c r="N3366"/>
      <c r="Y3366"/>
      <c r="Z3366"/>
      <c r="AK3366"/>
      <c r="AL3366"/>
      <c r="AW3366"/>
      <c r="AX3366"/>
      <c r="BI3366"/>
      <c r="BJ3366"/>
      <c r="BU3366"/>
      <c r="BV3366"/>
    </row>
    <row r="3367" spans="13:74">
      <c r="M3367"/>
      <c r="N3367"/>
      <c r="Y3367"/>
      <c r="Z3367"/>
      <c r="AK3367"/>
      <c r="AL3367"/>
      <c r="AW3367"/>
      <c r="AX3367"/>
      <c r="BI3367"/>
      <c r="BJ3367"/>
      <c r="BU3367"/>
      <c r="BV3367"/>
    </row>
    <row r="3368" spans="13:74">
      <c r="M3368"/>
      <c r="N3368"/>
      <c r="Y3368"/>
      <c r="Z3368"/>
      <c r="AK3368"/>
      <c r="AL3368"/>
      <c r="AW3368"/>
      <c r="AX3368"/>
      <c r="BI3368"/>
      <c r="BJ3368"/>
      <c r="BU3368"/>
      <c r="BV3368"/>
    </row>
    <row r="3369" spans="13:74">
      <c r="M3369"/>
      <c r="N3369"/>
      <c r="Y3369"/>
      <c r="Z3369"/>
      <c r="AK3369"/>
      <c r="AL3369"/>
      <c r="AW3369"/>
      <c r="AX3369"/>
      <c r="BI3369"/>
      <c r="BJ3369"/>
      <c r="BU3369"/>
      <c r="BV3369"/>
    </row>
    <row r="3370" spans="13:74">
      <c r="M3370"/>
      <c r="N3370"/>
      <c r="Y3370"/>
      <c r="Z3370"/>
      <c r="AK3370"/>
      <c r="AL3370"/>
      <c r="AW3370"/>
      <c r="AX3370"/>
      <c r="BI3370"/>
      <c r="BJ3370"/>
      <c r="BU3370"/>
      <c r="BV3370"/>
    </row>
    <row r="3371" spans="13:74">
      <c r="M3371"/>
      <c r="N3371"/>
      <c r="Y3371"/>
      <c r="Z3371"/>
      <c r="AK3371"/>
      <c r="AL3371"/>
      <c r="AW3371"/>
      <c r="AX3371"/>
      <c r="BI3371"/>
      <c r="BJ3371"/>
      <c r="BU3371"/>
      <c r="BV3371"/>
    </row>
    <row r="3372" spans="13:74">
      <c r="M3372"/>
      <c r="N3372"/>
      <c r="Y3372"/>
      <c r="Z3372"/>
      <c r="AK3372"/>
      <c r="AL3372"/>
      <c r="AW3372"/>
      <c r="AX3372"/>
      <c r="BI3372"/>
      <c r="BJ3372"/>
      <c r="BU3372"/>
      <c r="BV3372"/>
    </row>
    <row r="3373" spans="13:74">
      <c r="M3373"/>
      <c r="N3373"/>
      <c r="Y3373"/>
      <c r="Z3373"/>
      <c r="AK3373"/>
      <c r="AL3373"/>
      <c r="AW3373"/>
      <c r="AX3373"/>
      <c r="BI3373"/>
      <c r="BJ3373"/>
      <c r="BU3373"/>
      <c r="BV3373"/>
    </row>
    <row r="3374" spans="13:74">
      <c r="M3374"/>
      <c r="N3374"/>
      <c r="Y3374"/>
      <c r="Z3374"/>
      <c r="AK3374"/>
      <c r="AL3374"/>
      <c r="AW3374"/>
      <c r="AX3374"/>
      <c r="BI3374"/>
      <c r="BJ3374"/>
      <c r="BU3374"/>
      <c r="BV3374"/>
    </row>
    <row r="3375" spans="13:74">
      <c r="M3375"/>
      <c r="N3375"/>
      <c r="Y3375"/>
      <c r="Z3375"/>
      <c r="AK3375"/>
      <c r="AL3375"/>
      <c r="AW3375"/>
      <c r="AX3375"/>
      <c r="BI3375"/>
      <c r="BJ3375"/>
      <c r="BU3375"/>
      <c r="BV3375"/>
    </row>
    <row r="3376" spans="13:74">
      <c r="M3376"/>
      <c r="N3376"/>
      <c r="Y3376"/>
      <c r="Z3376"/>
      <c r="AK3376"/>
      <c r="AL3376"/>
      <c r="AW3376"/>
      <c r="AX3376"/>
      <c r="BI3376"/>
      <c r="BJ3376"/>
      <c r="BU3376"/>
      <c r="BV3376"/>
    </row>
    <row r="3377" spans="13:74">
      <c r="M3377"/>
      <c r="N3377"/>
      <c r="Y3377"/>
      <c r="Z3377"/>
      <c r="AK3377"/>
      <c r="AL3377"/>
      <c r="AW3377"/>
      <c r="AX3377"/>
      <c r="BI3377"/>
      <c r="BJ3377"/>
      <c r="BU3377"/>
      <c r="BV3377"/>
    </row>
    <row r="3378" spans="13:74">
      <c r="M3378"/>
      <c r="N3378"/>
      <c r="Y3378"/>
      <c r="Z3378"/>
      <c r="AK3378"/>
      <c r="AL3378"/>
      <c r="AW3378"/>
      <c r="AX3378"/>
      <c r="BI3378"/>
      <c r="BJ3378"/>
      <c r="BU3378"/>
      <c r="BV3378"/>
    </row>
    <row r="3379" spans="13:74">
      <c r="M3379"/>
      <c r="N3379"/>
      <c r="Y3379"/>
      <c r="Z3379"/>
      <c r="AK3379"/>
      <c r="AL3379"/>
      <c r="AW3379"/>
      <c r="AX3379"/>
      <c r="BI3379"/>
      <c r="BJ3379"/>
      <c r="BU3379"/>
      <c r="BV3379"/>
    </row>
    <row r="3380" spans="13:74">
      <c r="M3380"/>
      <c r="N3380"/>
      <c r="Y3380"/>
      <c r="Z3380"/>
      <c r="AK3380"/>
      <c r="AL3380"/>
      <c r="AW3380"/>
      <c r="AX3380"/>
      <c r="BI3380"/>
      <c r="BJ3380"/>
      <c r="BU3380"/>
      <c r="BV3380"/>
    </row>
    <row r="3381" spans="13:74">
      <c r="M3381"/>
      <c r="N3381"/>
      <c r="Y3381"/>
      <c r="Z3381"/>
      <c r="AK3381"/>
      <c r="AL3381"/>
      <c r="AW3381"/>
      <c r="AX3381"/>
      <c r="BI3381"/>
      <c r="BJ3381"/>
      <c r="BU3381"/>
      <c r="BV3381"/>
    </row>
    <row r="3382" spans="13:74">
      <c r="M3382"/>
      <c r="N3382"/>
      <c r="Y3382"/>
      <c r="Z3382"/>
      <c r="AK3382"/>
      <c r="AL3382"/>
      <c r="AW3382"/>
      <c r="AX3382"/>
      <c r="BI3382"/>
      <c r="BJ3382"/>
      <c r="BU3382"/>
      <c r="BV3382"/>
    </row>
    <row r="3383" spans="13:74">
      <c r="M3383"/>
      <c r="N3383"/>
      <c r="Y3383"/>
      <c r="Z3383"/>
      <c r="AK3383"/>
      <c r="AL3383"/>
      <c r="AW3383"/>
      <c r="AX3383"/>
      <c r="BI3383"/>
      <c r="BJ3383"/>
      <c r="BU3383"/>
      <c r="BV3383"/>
    </row>
    <row r="3384" spans="13:74">
      <c r="M3384"/>
      <c r="N3384"/>
      <c r="Y3384"/>
      <c r="Z3384"/>
      <c r="AK3384"/>
      <c r="AL3384"/>
      <c r="AW3384"/>
      <c r="AX3384"/>
      <c r="BI3384"/>
      <c r="BJ3384"/>
      <c r="BU3384"/>
      <c r="BV3384"/>
    </row>
    <row r="3385" spans="13:74">
      <c r="M3385"/>
      <c r="N3385"/>
      <c r="Y3385"/>
      <c r="Z3385"/>
      <c r="AK3385"/>
      <c r="AL3385"/>
      <c r="AW3385"/>
      <c r="AX3385"/>
      <c r="BI3385"/>
      <c r="BJ3385"/>
      <c r="BU3385"/>
      <c r="BV3385"/>
    </row>
    <row r="3386" spans="13:74">
      <c r="M3386"/>
      <c r="N3386"/>
      <c r="Y3386"/>
      <c r="Z3386"/>
      <c r="AK3386"/>
      <c r="AL3386"/>
      <c r="AW3386"/>
      <c r="AX3386"/>
      <c r="BI3386"/>
      <c r="BJ3386"/>
      <c r="BU3386"/>
      <c r="BV3386"/>
    </row>
    <row r="3387" spans="13:74">
      <c r="M3387"/>
      <c r="N3387"/>
      <c r="Y3387"/>
      <c r="Z3387"/>
      <c r="AK3387"/>
      <c r="AL3387"/>
      <c r="AW3387"/>
      <c r="AX3387"/>
      <c r="BI3387"/>
      <c r="BJ3387"/>
      <c r="BU3387"/>
      <c r="BV3387"/>
    </row>
    <row r="3388" spans="13:74">
      <c r="M3388"/>
      <c r="N3388"/>
      <c r="Y3388"/>
      <c r="Z3388"/>
      <c r="AK3388"/>
      <c r="AL3388"/>
      <c r="AW3388"/>
      <c r="AX3388"/>
      <c r="BI3388"/>
      <c r="BJ3388"/>
      <c r="BU3388"/>
      <c r="BV3388"/>
    </row>
    <row r="3389" spans="13:74">
      <c r="M3389"/>
      <c r="N3389"/>
      <c r="Y3389"/>
      <c r="Z3389"/>
      <c r="AK3389"/>
      <c r="AL3389"/>
      <c r="AW3389"/>
      <c r="AX3389"/>
      <c r="BI3389"/>
      <c r="BJ3389"/>
      <c r="BU3389"/>
      <c r="BV3389"/>
    </row>
    <row r="3390" spans="13:74">
      <c r="M3390"/>
      <c r="N3390"/>
      <c r="Y3390"/>
      <c r="Z3390"/>
      <c r="AK3390"/>
      <c r="AL3390"/>
      <c r="AW3390"/>
      <c r="AX3390"/>
      <c r="BI3390"/>
      <c r="BJ3390"/>
      <c r="BU3390"/>
      <c r="BV3390"/>
    </row>
    <row r="3391" spans="13:74">
      <c r="M3391"/>
      <c r="N3391"/>
      <c r="Y3391"/>
      <c r="Z3391"/>
      <c r="AK3391"/>
      <c r="AL3391"/>
      <c r="AW3391"/>
      <c r="AX3391"/>
      <c r="BI3391"/>
      <c r="BJ3391"/>
      <c r="BU3391"/>
      <c r="BV3391"/>
    </row>
    <row r="3392" spans="13:74">
      <c r="M3392"/>
      <c r="N3392"/>
      <c r="Y3392"/>
      <c r="Z3392"/>
      <c r="AK3392"/>
      <c r="AL3392"/>
      <c r="AW3392"/>
      <c r="AX3392"/>
      <c r="BI3392"/>
      <c r="BJ3392"/>
      <c r="BU3392"/>
      <c r="BV3392"/>
    </row>
    <row r="3393" spans="13:74">
      <c r="M3393"/>
      <c r="N3393"/>
      <c r="Y3393"/>
      <c r="Z3393"/>
      <c r="AK3393"/>
      <c r="AL3393"/>
      <c r="AW3393"/>
      <c r="AX3393"/>
      <c r="BI3393"/>
      <c r="BJ3393"/>
      <c r="BU3393"/>
      <c r="BV3393"/>
    </row>
    <row r="3394" spans="13:74">
      <c r="M3394"/>
      <c r="N3394"/>
      <c r="Y3394"/>
      <c r="Z3394"/>
      <c r="AK3394"/>
      <c r="AL3394"/>
      <c r="AW3394"/>
      <c r="AX3394"/>
      <c r="BI3394"/>
      <c r="BJ3394"/>
      <c r="BU3394"/>
      <c r="BV3394"/>
    </row>
    <row r="3395" spans="13:74">
      <c r="M3395"/>
      <c r="N3395"/>
      <c r="Y3395"/>
      <c r="Z3395"/>
      <c r="AK3395"/>
      <c r="AL3395"/>
      <c r="AW3395"/>
      <c r="AX3395"/>
      <c r="BI3395"/>
      <c r="BJ3395"/>
      <c r="BU3395"/>
      <c r="BV3395"/>
    </row>
    <row r="3396" spans="13:74">
      <c r="M3396"/>
      <c r="N3396"/>
      <c r="Y3396"/>
      <c r="Z3396"/>
      <c r="AK3396"/>
      <c r="AL3396"/>
      <c r="AW3396"/>
      <c r="AX3396"/>
      <c r="BI3396"/>
      <c r="BJ3396"/>
      <c r="BU3396"/>
      <c r="BV3396"/>
    </row>
    <row r="3397" spans="13:74">
      <c r="M3397"/>
      <c r="N3397"/>
      <c r="Y3397"/>
      <c r="Z3397"/>
      <c r="AK3397"/>
      <c r="AL3397"/>
      <c r="AW3397"/>
      <c r="AX3397"/>
      <c r="BI3397"/>
      <c r="BJ3397"/>
      <c r="BU3397"/>
      <c r="BV3397"/>
    </row>
    <row r="3398" spans="13:74">
      <c r="M3398"/>
      <c r="N3398"/>
      <c r="Y3398"/>
      <c r="Z3398"/>
      <c r="AK3398"/>
      <c r="AL3398"/>
      <c r="AW3398"/>
      <c r="AX3398"/>
      <c r="BI3398"/>
      <c r="BJ3398"/>
      <c r="BU3398"/>
      <c r="BV3398"/>
    </row>
    <row r="3399" spans="13:74">
      <c r="M3399"/>
      <c r="N3399"/>
      <c r="Y3399"/>
      <c r="Z3399"/>
      <c r="AK3399"/>
      <c r="AL3399"/>
      <c r="AW3399"/>
      <c r="AX3399"/>
      <c r="BI3399"/>
      <c r="BJ3399"/>
      <c r="BU3399"/>
      <c r="BV3399"/>
    </row>
    <row r="3400" spans="13:74">
      <c r="M3400"/>
      <c r="N3400"/>
      <c r="Y3400"/>
      <c r="Z3400"/>
      <c r="AK3400"/>
      <c r="AL3400"/>
      <c r="AW3400"/>
      <c r="AX3400"/>
      <c r="BI3400"/>
      <c r="BJ3400"/>
      <c r="BU3400"/>
      <c r="BV3400"/>
    </row>
    <row r="3401" spans="13:74">
      <c r="M3401"/>
      <c r="N3401"/>
      <c r="Y3401"/>
      <c r="Z3401"/>
      <c r="AK3401"/>
      <c r="AL3401"/>
      <c r="AW3401"/>
      <c r="AX3401"/>
      <c r="BI3401"/>
      <c r="BJ3401"/>
      <c r="BU3401"/>
      <c r="BV3401"/>
    </row>
    <row r="3402" spans="13:74">
      <c r="M3402"/>
      <c r="N3402"/>
      <c r="Y3402"/>
      <c r="Z3402"/>
      <c r="AK3402"/>
      <c r="AL3402"/>
      <c r="AW3402"/>
      <c r="AX3402"/>
      <c r="BI3402"/>
      <c r="BJ3402"/>
      <c r="BU3402"/>
      <c r="BV3402"/>
    </row>
    <row r="3403" spans="13:74">
      <c r="M3403"/>
      <c r="N3403"/>
      <c r="Y3403"/>
      <c r="Z3403"/>
      <c r="AK3403"/>
      <c r="AL3403"/>
      <c r="AW3403"/>
      <c r="AX3403"/>
      <c r="BI3403"/>
      <c r="BJ3403"/>
      <c r="BU3403"/>
      <c r="BV3403"/>
    </row>
    <row r="3404" spans="13:74">
      <c r="M3404"/>
      <c r="N3404"/>
      <c r="Y3404"/>
      <c r="Z3404"/>
      <c r="AK3404"/>
      <c r="AL3404"/>
      <c r="AW3404"/>
      <c r="AX3404"/>
      <c r="BI3404"/>
      <c r="BJ3404"/>
      <c r="BU3404"/>
      <c r="BV3404"/>
    </row>
    <row r="3405" spans="13:74">
      <c r="M3405"/>
      <c r="N3405"/>
      <c r="Y3405"/>
      <c r="Z3405"/>
      <c r="AK3405"/>
      <c r="AL3405"/>
      <c r="AW3405"/>
      <c r="AX3405"/>
      <c r="BI3405"/>
      <c r="BJ3405"/>
      <c r="BU3405"/>
      <c r="BV3405"/>
    </row>
    <row r="3406" spans="13:74">
      <c r="M3406"/>
      <c r="N3406"/>
      <c r="Y3406"/>
      <c r="Z3406"/>
      <c r="AK3406"/>
      <c r="AL3406"/>
      <c r="AW3406"/>
      <c r="AX3406"/>
      <c r="BI3406"/>
      <c r="BJ3406"/>
      <c r="BU3406"/>
      <c r="BV3406"/>
    </row>
    <row r="3407" spans="13:74">
      <c r="M3407"/>
      <c r="N3407"/>
      <c r="Y3407"/>
      <c r="Z3407"/>
      <c r="AK3407"/>
      <c r="AL3407"/>
      <c r="AW3407"/>
      <c r="AX3407"/>
      <c r="BI3407"/>
      <c r="BJ3407"/>
      <c r="BU3407"/>
      <c r="BV3407"/>
    </row>
    <row r="3408" spans="13:74">
      <c r="M3408"/>
      <c r="N3408"/>
      <c r="Y3408"/>
      <c r="Z3408"/>
      <c r="AK3408"/>
      <c r="AL3408"/>
      <c r="AW3408"/>
      <c r="AX3408"/>
      <c r="BI3408"/>
      <c r="BJ3408"/>
      <c r="BU3408"/>
      <c r="BV3408"/>
    </row>
    <row r="3409" spans="13:74">
      <c r="M3409"/>
      <c r="N3409"/>
      <c r="Y3409"/>
      <c r="Z3409"/>
      <c r="AK3409"/>
      <c r="AL3409"/>
      <c r="AW3409"/>
      <c r="AX3409"/>
      <c r="BI3409"/>
      <c r="BJ3409"/>
      <c r="BU3409"/>
      <c r="BV3409"/>
    </row>
    <row r="3410" spans="13:74">
      <c r="M3410"/>
      <c r="N3410"/>
      <c r="Y3410"/>
      <c r="Z3410"/>
      <c r="AK3410"/>
      <c r="AL3410"/>
      <c r="AW3410"/>
      <c r="AX3410"/>
      <c r="BI3410"/>
      <c r="BJ3410"/>
      <c r="BU3410"/>
      <c r="BV3410"/>
    </row>
    <row r="3411" spans="13:74">
      <c r="M3411"/>
      <c r="N3411"/>
      <c r="Y3411"/>
      <c r="Z3411"/>
      <c r="AK3411"/>
      <c r="AL3411"/>
      <c r="AW3411"/>
      <c r="AX3411"/>
      <c r="BI3411"/>
      <c r="BJ3411"/>
      <c r="BU3411"/>
      <c r="BV3411"/>
    </row>
    <row r="3412" spans="13:74">
      <c r="M3412"/>
      <c r="N3412"/>
      <c r="Y3412"/>
      <c r="Z3412"/>
      <c r="AK3412"/>
      <c r="AL3412"/>
      <c r="AW3412"/>
      <c r="AX3412"/>
      <c r="BI3412"/>
      <c r="BJ3412"/>
      <c r="BU3412"/>
      <c r="BV3412"/>
    </row>
    <row r="3413" spans="13:74">
      <c r="M3413"/>
      <c r="N3413"/>
      <c r="Y3413"/>
      <c r="Z3413"/>
      <c r="AK3413"/>
      <c r="AL3413"/>
      <c r="AW3413"/>
      <c r="AX3413"/>
      <c r="BI3413"/>
      <c r="BJ3413"/>
      <c r="BU3413"/>
      <c r="BV3413"/>
    </row>
    <row r="3414" spans="13:74">
      <c r="M3414"/>
      <c r="N3414"/>
      <c r="Y3414"/>
      <c r="Z3414"/>
      <c r="AK3414"/>
      <c r="AL3414"/>
      <c r="AW3414"/>
      <c r="AX3414"/>
      <c r="BI3414"/>
      <c r="BJ3414"/>
      <c r="BU3414"/>
      <c r="BV3414"/>
    </row>
    <row r="3415" spans="13:74">
      <c r="M3415"/>
      <c r="N3415"/>
      <c r="Y3415"/>
      <c r="Z3415"/>
      <c r="AK3415"/>
      <c r="AL3415"/>
      <c r="AW3415"/>
      <c r="AX3415"/>
      <c r="BI3415"/>
      <c r="BJ3415"/>
      <c r="BU3415"/>
      <c r="BV3415"/>
    </row>
    <row r="3416" spans="13:74">
      <c r="M3416"/>
      <c r="N3416"/>
      <c r="Y3416"/>
      <c r="Z3416"/>
      <c r="AK3416"/>
      <c r="AL3416"/>
      <c r="AW3416"/>
      <c r="AX3416"/>
      <c r="BI3416"/>
      <c r="BJ3416"/>
      <c r="BU3416"/>
      <c r="BV3416"/>
    </row>
    <row r="3417" spans="13:74">
      <c r="M3417"/>
      <c r="N3417"/>
      <c r="Y3417"/>
      <c r="Z3417"/>
      <c r="AK3417"/>
      <c r="AL3417"/>
      <c r="AW3417"/>
      <c r="AX3417"/>
      <c r="BI3417"/>
      <c r="BJ3417"/>
      <c r="BU3417"/>
      <c r="BV3417"/>
    </row>
    <row r="3418" spans="13:74">
      <c r="M3418"/>
      <c r="N3418"/>
      <c r="Y3418"/>
      <c r="Z3418"/>
      <c r="AK3418"/>
      <c r="AL3418"/>
      <c r="AW3418"/>
      <c r="AX3418"/>
      <c r="BI3418"/>
      <c r="BJ3418"/>
      <c r="BU3418"/>
      <c r="BV3418"/>
    </row>
    <row r="3419" spans="13:74">
      <c r="M3419"/>
      <c r="N3419"/>
      <c r="Y3419"/>
      <c r="Z3419"/>
      <c r="AK3419"/>
      <c r="AL3419"/>
      <c r="AW3419"/>
      <c r="AX3419"/>
      <c r="BI3419"/>
      <c r="BJ3419"/>
      <c r="BU3419"/>
      <c r="BV3419"/>
    </row>
    <row r="3420" spans="13:74">
      <c r="M3420"/>
      <c r="N3420"/>
      <c r="Y3420"/>
      <c r="Z3420"/>
      <c r="AK3420"/>
      <c r="AL3420"/>
      <c r="AW3420"/>
      <c r="AX3420"/>
      <c r="BI3420"/>
      <c r="BJ3420"/>
      <c r="BU3420"/>
      <c r="BV3420"/>
    </row>
    <row r="3421" spans="13:74">
      <c r="M3421"/>
      <c r="N3421"/>
      <c r="Y3421"/>
      <c r="Z3421"/>
      <c r="AK3421"/>
      <c r="AL3421"/>
      <c r="AW3421"/>
      <c r="AX3421"/>
      <c r="BI3421"/>
      <c r="BJ3421"/>
      <c r="BU3421"/>
      <c r="BV3421"/>
    </row>
    <row r="3422" spans="13:74">
      <c r="M3422"/>
      <c r="N3422"/>
      <c r="Y3422"/>
      <c r="Z3422"/>
      <c r="AK3422"/>
      <c r="AL3422"/>
      <c r="AW3422"/>
      <c r="AX3422"/>
      <c r="BI3422"/>
      <c r="BJ3422"/>
      <c r="BU3422"/>
      <c r="BV3422"/>
    </row>
    <row r="3423" spans="13:74">
      <c r="M3423"/>
      <c r="N3423"/>
      <c r="Y3423"/>
      <c r="Z3423"/>
      <c r="AK3423"/>
      <c r="AL3423"/>
      <c r="AW3423"/>
      <c r="AX3423"/>
      <c r="BI3423"/>
      <c r="BJ3423"/>
      <c r="BU3423"/>
      <c r="BV3423"/>
    </row>
    <row r="3424" spans="13:74">
      <c r="M3424"/>
      <c r="N3424"/>
      <c r="Y3424"/>
      <c r="Z3424"/>
      <c r="AK3424"/>
      <c r="AL3424"/>
      <c r="AW3424"/>
      <c r="AX3424"/>
      <c r="BI3424"/>
      <c r="BJ3424"/>
      <c r="BU3424"/>
      <c r="BV3424"/>
    </row>
    <row r="3425" spans="13:74">
      <c r="M3425"/>
      <c r="N3425"/>
      <c r="Y3425"/>
      <c r="Z3425"/>
      <c r="AK3425"/>
      <c r="AL3425"/>
      <c r="AW3425"/>
      <c r="AX3425"/>
      <c r="BI3425"/>
      <c r="BJ3425"/>
      <c r="BU3425"/>
      <c r="BV3425"/>
    </row>
    <row r="3426" spans="13:74">
      <c r="M3426"/>
      <c r="N3426"/>
      <c r="Y3426"/>
      <c r="Z3426"/>
      <c r="AK3426"/>
      <c r="AL3426"/>
      <c r="AW3426"/>
      <c r="AX3426"/>
      <c r="BI3426"/>
      <c r="BJ3426"/>
      <c r="BU3426"/>
      <c r="BV3426"/>
    </row>
    <row r="3427" spans="13:74">
      <c r="M3427"/>
      <c r="N3427"/>
      <c r="Y3427"/>
      <c r="Z3427"/>
      <c r="AK3427"/>
      <c r="AL3427"/>
      <c r="AW3427"/>
      <c r="AX3427"/>
      <c r="BI3427"/>
      <c r="BJ3427"/>
      <c r="BU3427"/>
      <c r="BV3427"/>
    </row>
    <row r="3428" spans="13:74">
      <c r="M3428"/>
      <c r="N3428"/>
      <c r="Y3428"/>
      <c r="Z3428"/>
      <c r="AK3428"/>
      <c r="AL3428"/>
      <c r="AW3428"/>
      <c r="AX3428"/>
      <c r="BI3428"/>
      <c r="BJ3428"/>
      <c r="BU3428"/>
      <c r="BV3428"/>
    </row>
    <row r="3429" spans="13:74">
      <c r="M3429"/>
      <c r="N3429"/>
      <c r="Y3429"/>
      <c r="Z3429"/>
      <c r="AK3429"/>
      <c r="AL3429"/>
      <c r="AW3429"/>
      <c r="AX3429"/>
      <c r="BI3429"/>
      <c r="BJ3429"/>
      <c r="BU3429"/>
      <c r="BV3429"/>
    </row>
    <row r="3430" spans="13:74">
      <c r="M3430"/>
      <c r="N3430"/>
      <c r="Y3430"/>
      <c r="Z3430"/>
      <c r="AK3430"/>
      <c r="AL3430"/>
      <c r="AW3430"/>
      <c r="AX3430"/>
      <c r="BI3430"/>
      <c r="BJ3430"/>
      <c r="BU3430"/>
      <c r="BV3430"/>
    </row>
    <row r="3431" spans="13:74">
      <c r="M3431"/>
      <c r="N3431"/>
      <c r="Y3431"/>
      <c r="Z3431"/>
      <c r="AK3431"/>
      <c r="AL3431"/>
      <c r="AW3431"/>
      <c r="AX3431"/>
      <c r="BI3431"/>
      <c r="BJ3431"/>
      <c r="BU3431"/>
      <c r="BV3431"/>
    </row>
    <row r="3432" spans="13:74">
      <c r="M3432"/>
      <c r="N3432"/>
      <c r="Y3432"/>
      <c r="Z3432"/>
      <c r="AK3432"/>
      <c r="AL3432"/>
      <c r="AW3432"/>
      <c r="AX3432"/>
      <c r="BI3432"/>
      <c r="BJ3432"/>
      <c r="BU3432"/>
      <c r="BV3432"/>
    </row>
    <row r="3433" spans="13:74">
      <c r="M3433"/>
      <c r="N3433"/>
      <c r="Y3433"/>
      <c r="Z3433"/>
      <c r="AK3433"/>
      <c r="AL3433"/>
      <c r="AW3433"/>
      <c r="AX3433"/>
      <c r="BI3433"/>
      <c r="BJ3433"/>
      <c r="BU3433"/>
      <c r="BV3433"/>
    </row>
    <row r="3434" spans="13:74">
      <c r="M3434"/>
      <c r="N3434"/>
      <c r="Y3434"/>
      <c r="Z3434"/>
      <c r="AK3434"/>
      <c r="AL3434"/>
      <c r="AW3434"/>
      <c r="AX3434"/>
      <c r="BI3434"/>
      <c r="BJ3434"/>
      <c r="BU3434"/>
      <c r="BV3434"/>
    </row>
    <row r="3435" spans="13:74">
      <c r="M3435"/>
      <c r="N3435"/>
      <c r="Y3435"/>
      <c r="Z3435"/>
      <c r="AK3435"/>
      <c r="AL3435"/>
      <c r="AW3435"/>
      <c r="AX3435"/>
      <c r="BI3435"/>
      <c r="BJ3435"/>
      <c r="BU3435"/>
      <c r="BV3435"/>
    </row>
    <row r="3436" spans="13:74">
      <c r="M3436"/>
      <c r="N3436"/>
      <c r="Y3436"/>
      <c r="Z3436"/>
      <c r="AK3436"/>
      <c r="AL3436"/>
      <c r="AW3436"/>
      <c r="AX3436"/>
      <c r="BI3436"/>
      <c r="BJ3436"/>
      <c r="BU3436"/>
      <c r="BV3436"/>
    </row>
    <row r="3437" spans="13:74">
      <c r="M3437"/>
      <c r="N3437"/>
      <c r="Y3437"/>
      <c r="Z3437"/>
      <c r="AK3437"/>
      <c r="AL3437"/>
      <c r="AW3437"/>
      <c r="AX3437"/>
      <c r="BI3437"/>
      <c r="BJ3437"/>
      <c r="BU3437"/>
      <c r="BV3437"/>
    </row>
    <row r="3438" spans="13:74">
      <c r="M3438"/>
      <c r="N3438"/>
      <c r="Y3438"/>
      <c r="Z3438"/>
      <c r="AK3438"/>
      <c r="AL3438"/>
      <c r="AW3438"/>
      <c r="AX3438"/>
      <c r="BI3438"/>
      <c r="BJ3438"/>
      <c r="BU3438"/>
      <c r="BV3438"/>
    </row>
    <row r="3439" spans="13:74">
      <c r="M3439"/>
      <c r="N3439"/>
      <c r="Y3439"/>
      <c r="Z3439"/>
      <c r="AK3439"/>
      <c r="AL3439"/>
      <c r="AW3439"/>
      <c r="AX3439"/>
      <c r="BI3439"/>
      <c r="BJ3439"/>
      <c r="BU3439"/>
      <c r="BV3439"/>
    </row>
    <row r="3440" spans="13:74">
      <c r="M3440"/>
      <c r="N3440"/>
      <c r="Y3440"/>
      <c r="Z3440"/>
      <c r="AK3440"/>
      <c r="AL3440"/>
      <c r="AW3440"/>
      <c r="AX3440"/>
      <c r="BI3440"/>
      <c r="BJ3440"/>
      <c r="BU3440"/>
      <c r="BV3440"/>
    </row>
    <row r="3441" spans="13:74">
      <c r="M3441"/>
      <c r="N3441"/>
      <c r="Y3441"/>
      <c r="Z3441"/>
      <c r="AK3441"/>
      <c r="AL3441"/>
      <c r="AW3441"/>
      <c r="AX3441"/>
      <c r="BI3441"/>
      <c r="BJ3441"/>
      <c r="BU3441"/>
      <c r="BV3441"/>
    </row>
    <row r="3442" spans="13:74">
      <c r="M3442"/>
      <c r="N3442"/>
      <c r="Y3442"/>
      <c r="Z3442"/>
      <c r="AK3442"/>
      <c r="AL3442"/>
      <c r="AW3442"/>
      <c r="AX3442"/>
      <c r="BI3442"/>
      <c r="BJ3442"/>
      <c r="BU3442"/>
      <c r="BV3442"/>
    </row>
    <row r="3443" spans="13:74">
      <c r="M3443"/>
      <c r="N3443"/>
      <c r="Y3443"/>
      <c r="Z3443"/>
      <c r="AK3443"/>
      <c r="AL3443"/>
      <c r="AW3443"/>
      <c r="AX3443"/>
      <c r="BI3443"/>
      <c r="BJ3443"/>
      <c r="BU3443"/>
      <c r="BV3443"/>
    </row>
    <row r="3444" spans="13:74">
      <c r="M3444"/>
      <c r="N3444"/>
      <c r="Y3444"/>
      <c r="Z3444"/>
      <c r="AK3444"/>
      <c r="AL3444"/>
      <c r="AW3444"/>
      <c r="AX3444"/>
      <c r="BI3444"/>
      <c r="BJ3444"/>
      <c r="BU3444"/>
      <c r="BV3444"/>
    </row>
    <row r="3445" spans="13:74">
      <c r="M3445"/>
      <c r="N3445"/>
      <c r="Y3445"/>
      <c r="Z3445"/>
      <c r="AK3445"/>
      <c r="AL3445"/>
      <c r="AW3445"/>
      <c r="AX3445"/>
      <c r="BI3445"/>
      <c r="BJ3445"/>
      <c r="BU3445"/>
      <c r="BV3445"/>
    </row>
    <row r="3446" spans="13:74">
      <c r="M3446"/>
      <c r="N3446"/>
      <c r="Y3446"/>
      <c r="Z3446"/>
      <c r="AK3446"/>
      <c r="AL3446"/>
      <c r="AW3446"/>
      <c r="AX3446"/>
      <c r="BI3446"/>
      <c r="BJ3446"/>
      <c r="BU3446"/>
      <c r="BV3446"/>
    </row>
    <row r="3447" spans="13:74">
      <c r="M3447"/>
      <c r="N3447"/>
      <c r="Y3447"/>
      <c r="Z3447"/>
      <c r="AK3447"/>
      <c r="AL3447"/>
      <c r="AW3447"/>
      <c r="AX3447"/>
      <c r="BI3447"/>
      <c r="BJ3447"/>
      <c r="BU3447"/>
      <c r="BV3447"/>
    </row>
    <row r="3448" spans="13:74">
      <c r="M3448"/>
      <c r="N3448"/>
      <c r="Y3448"/>
      <c r="Z3448"/>
      <c r="AK3448"/>
      <c r="AL3448"/>
      <c r="AW3448"/>
      <c r="AX3448"/>
      <c r="BI3448"/>
      <c r="BJ3448"/>
      <c r="BU3448"/>
      <c r="BV3448"/>
    </row>
    <row r="3449" spans="13:74">
      <c r="M3449"/>
      <c r="N3449"/>
      <c r="Y3449"/>
      <c r="Z3449"/>
      <c r="AK3449"/>
      <c r="AL3449"/>
      <c r="AW3449"/>
      <c r="AX3449"/>
      <c r="BI3449"/>
      <c r="BJ3449"/>
      <c r="BU3449"/>
      <c r="BV3449"/>
    </row>
    <row r="3450" spans="13:74">
      <c r="M3450"/>
      <c r="N3450"/>
      <c r="Y3450"/>
      <c r="Z3450"/>
      <c r="AK3450"/>
      <c r="AL3450"/>
      <c r="AW3450"/>
      <c r="AX3450"/>
      <c r="BI3450"/>
      <c r="BJ3450"/>
      <c r="BU3450"/>
      <c r="BV3450"/>
    </row>
    <row r="3451" spans="13:74">
      <c r="M3451"/>
      <c r="N3451"/>
      <c r="Y3451"/>
      <c r="Z3451"/>
      <c r="AK3451"/>
      <c r="AL3451"/>
      <c r="AW3451"/>
      <c r="AX3451"/>
      <c r="BI3451"/>
      <c r="BJ3451"/>
      <c r="BU3451"/>
      <c r="BV3451"/>
    </row>
    <row r="3452" spans="13:74">
      <c r="M3452"/>
      <c r="N3452"/>
      <c r="Y3452"/>
      <c r="Z3452"/>
      <c r="AK3452"/>
      <c r="AL3452"/>
      <c r="AW3452"/>
      <c r="AX3452"/>
      <c r="BI3452"/>
      <c r="BJ3452"/>
      <c r="BU3452"/>
      <c r="BV3452"/>
    </row>
    <row r="3453" spans="13:74">
      <c r="M3453"/>
      <c r="N3453"/>
      <c r="Y3453"/>
      <c r="Z3453"/>
      <c r="AK3453"/>
      <c r="AL3453"/>
      <c r="AW3453"/>
      <c r="AX3453"/>
      <c r="BI3453"/>
      <c r="BJ3453"/>
      <c r="BU3453"/>
      <c r="BV3453"/>
    </row>
    <row r="3454" spans="13:74">
      <c r="M3454"/>
      <c r="N3454"/>
      <c r="Y3454"/>
      <c r="Z3454"/>
      <c r="AK3454"/>
      <c r="AL3454"/>
      <c r="AW3454"/>
      <c r="AX3454"/>
      <c r="BI3454"/>
      <c r="BJ3454"/>
      <c r="BU3454"/>
      <c r="BV3454"/>
    </row>
    <row r="3455" spans="13:74">
      <c r="M3455"/>
      <c r="N3455"/>
      <c r="Y3455"/>
      <c r="Z3455"/>
      <c r="AK3455"/>
      <c r="AL3455"/>
      <c r="AW3455"/>
      <c r="AX3455"/>
      <c r="BI3455"/>
      <c r="BJ3455"/>
      <c r="BU3455"/>
      <c r="BV3455"/>
    </row>
    <row r="3456" spans="13:74">
      <c r="M3456"/>
      <c r="N3456"/>
      <c r="Y3456"/>
      <c r="Z3456"/>
      <c r="AK3456"/>
      <c r="AL3456"/>
      <c r="AW3456"/>
      <c r="AX3456"/>
      <c r="BI3456"/>
      <c r="BJ3456"/>
      <c r="BU3456"/>
      <c r="BV3456"/>
    </row>
    <row r="3457" spans="13:74">
      <c r="M3457"/>
      <c r="N3457"/>
      <c r="Y3457"/>
      <c r="Z3457"/>
      <c r="AK3457"/>
      <c r="AL3457"/>
      <c r="AW3457"/>
      <c r="AX3457"/>
      <c r="BI3457"/>
      <c r="BJ3457"/>
      <c r="BU3457"/>
      <c r="BV3457"/>
    </row>
    <row r="3458" spans="13:74">
      <c r="M3458"/>
      <c r="N3458"/>
      <c r="Y3458"/>
      <c r="Z3458"/>
      <c r="AK3458"/>
      <c r="AL3458"/>
      <c r="AW3458"/>
      <c r="AX3458"/>
      <c r="BI3458"/>
      <c r="BJ3458"/>
      <c r="BU3458"/>
      <c r="BV3458"/>
    </row>
    <row r="3459" spans="13:74">
      <c r="M3459"/>
      <c r="N3459"/>
      <c r="Y3459"/>
      <c r="Z3459"/>
      <c r="AK3459"/>
      <c r="AL3459"/>
      <c r="AW3459"/>
      <c r="AX3459"/>
      <c r="BI3459"/>
      <c r="BJ3459"/>
      <c r="BU3459"/>
      <c r="BV3459"/>
    </row>
    <row r="3460" spans="13:74">
      <c r="M3460"/>
      <c r="N3460"/>
      <c r="Y3460"/>
      <c r="Z3460"/>
      <c r="AK3460"/>
      <c r="AL3460"/>
      <c r="AW3460"/>
      <c r="AX3460"/>
      <c r="BI3460"/>
      <c r="BJ3460"/>
      <c r="BU3460"/>
      <c r="BV3460"/>
    </row>
    <row r="3461" spans="13:74">
      <c r="M3461"/>
      <c r="N3461"/>
      <c r="Y3461"/>
      <c r="Z3461"/>
      <c r="AK3461"/>
      <c r="AL3461"/>
      <c r="AW3461"/>
      <c r="AX3461"/>
      <c r="BI3461"/>
      <c r="BJ3461"/>
      <c r="BU3461"/>
      <c r="BV3461"/>
    </row>
    <row r="3462" spans="13:74">
      <c r="M3462"/>
      <c r="N3462"/>
      <c r="Y3462"/>
      <c r="Z3462"/>
      <c r="AK3462"/>
      <c r="AL3462"/>
      <c r="AW3462"/>
      <c r="AX3462"/>
      <c r="BI3462"/>
      <c r="BJ3462"/>
      <c r="BU3462"/>
      <c r="BV3462"/>
    </row>
    <row r="3463" spans="13:74">
      <c r="M3463"/>
      <c r="N3463"/>
      <c r="Y3463"/>
      <c r="Z3463"/>
      <c r="AK3463"/>
      <c r="AL3463"/>
      <c r="AW3463"/>
      <c r="AX3463"/>
      <c r="BI3463"/>
      <c r="BJ3463"/>
      <c r="BU3463"/>
      <c r="BV3463"/>
    </row>
    <row r="3464" spans="13:74">
      <c r="M3464"/>
      <c r="N3464"/>
      <c r="Y3464"/>
      <c r="Z3464"/>
      <c r="AK3464"/>
      <c r="AL3464"/>
      <c r="AW3464"/>
      <c r="AX3464"/>
      <c r="BI3464"/>
      <c r="BJ3464"/>
      <c r="BU3464"/>
      <c r="BV3464"/>
    </row>
    <row r="3465" spans="13:74">
      <c r="M3465"/>
      <c r="N3465"/>
      <c r="Y3465"/>
      <c r="Z3465"/>
      <c r="AK3465"/>
      <c r="AL3465"/>
      <c r="AW3465"/>
      <c r="AX3465"/>
      <c r="BI3465"/>
      <c r="BJ3465"/>
      <c r="BU3465"/>
      <c r="BV3465"/>
    </row>
    <row r="3466" spans="13:74">
      <c r="M3466"/>
      <c r="N3466"/>
      <c r="Y3466"/>
      <c r="Z3466"/>
      <c r="AK3466"/>
      <c r="AL3466"/>
      <c r="AW3466"/>
      <c r="AX3466"/>
      <c r="BI3466"/>
      <c r="BJ3466"/>
      <c r="BU3466"/>
      <c r="BV3466"/>
    </row>
    <row r="3467" spans="13:74">
      <c r="M3467"/>
      <c r="N3467"/>
      <c r="Y3467"/>
      <c r="Z3467"/>
      <c r="AK3467"/>
      <c r="AL3467"/>
      <c r="AW3467"/>
      <c r="AX3467"/>
      <c r="BI3467"/>
      <c r="BJ3467"/>
      <c r="BU3467"/>
      <c r="BV3467"/>
    </row>
    <row r="3468" spans="13:74">
      <c r="M3468"/>
      <c r="N3468"/>
      <c r="Y3468"/>
      <c r="Z3468"/>
      <c r="AK3468"/>
      <c r="AL3468"/>
      <c r="AW3468"/>
      <c r="AX3468"/>
      <c r="BI3468"/>
      <c r="BJ3468"/>
      <c r="BU3468"/>
      <c r="BV3468"/>
    </row>
    <row r="3469" spans="13:74">
      <c r="M3469"/>
      <c r="N3469"/>
      <c r="Y3469"/>
      <c r="Z3469"/>
      <c r="AK3469"/>
      <c r="AL3469"/>
      <c r="AW3469"/>
      <c r="AX3469"/>
      <c r="BI3469"/>
      <c r="BJ3469"/>
      <c r="BU3469"/>
      <c r="BV3469"/>
    </row>
    <row r="3470" spans="13:74">
      <c r="M3470"/>
      <c r="N3470"/>
      <c r="Y3470"/>
      <c r="Z3470"/>
      <c r="AK3470"/>
      <c r="AL3470"/>
      <c r="AW3470"/>
      <c r="AX3470"/>
      <c r="BI3470"/>
      <c r="BJ3470"/>
      <c r="BU3470"/>
      <c r="BV3470"/>
    </row>
    <row r="3471" spans="13:74">
      <c r="M3471"/>
      <c r="N3471"/>
      <c r="Y3471"/>
      <c r="Z3471"/>
      <c r="AK3471"/>
      <c r="AL3471"/>
      <c r="AW3471"/>
      <c r="AX3471"/>
      <c r="BI3471"/>
      <c r="BJ3471"/>
      <c r="BU3471"/>
      <c r="BV3471"/>
    </row>
    <row r="3472" spans="13:74">
      <c r="M3472"/>
      <c r="N3472"/>
      <c r="Y3472"/>
      <c r="Z3472"/>
      <c r="AK3472"/>
      <c r="AL3472"/>
      <c r="AW3472"/>
      <c r="AX3472"/>
      <c r="BI3472"/>
      <c r="BJ3472"/>
      <c r="BU3472"/>
      <c r="BV3472"/>
    </row>
    <row r="3473" spans="13:74">
      <c r="M3473"/>
      <c r="N3473"/>
      <c r="Y3473"/>
      <c r="Z3473"/>
      <c r="AK3473"/>
      <c r="AL3473"/>
      <c r="AW3473"/>
      <c r="AX3473"/>
      <c r="BI3473"/>
      <c r="BJ3473"/>
      <c r="BU3473"/>
      <c r="BV3473"/>
    </row>
    <row r="3474" spans="13:74">
      <c r="M3474"/>
      <c r="N3474"/>
      <c r="Y3474"/>
      <c r="Z3474"/>
      <c r="AK3474"/>
      <c r="AL3474"/>
      <c r="AW3474"/>
      <c r="AX3474"/>
      <c r="BI3474"/>
      <c r="BJ3474"/>
      <c r="BU3474"/>
      <c r="BV3474"/>
    </row>
    <row r="3475" spans="13:74">
      <c r="M3475"/>
      <c r="N3475"/>
      <c r="Y3475"/>
      <c r="Z3475"/>
      <c r="AK3475"/>
      <c r="AL3475"/>
      <c r="AW3475"/>
      <c r="AX3475"/>
      <c r="BI3475"/>
      <c r="BJ3475"/>
      <c r="BU3475"/>
      <c r="BV3475"/>
    </row>
    <row r="3476" spans="13:74">
      <c r="M3476"/>
      <c r="N3476"/>
      <c r="Y3476"/>
      <c r="Z3476"/>
      <c r="AK3476"/>
      <c r="AL3476"/>
      <c r="AW3476"/>
      <c r="AX3476"/>
      <c r="BI3476"/>
      <c r="BJ3476"/>
      <c r="BU3476"/>
      <c r="BV3476"/>
    </row>
    <row r="3477" spans="13:74">
      <c r="M3477"/>
      <c r="N3477"/>
      <c r="Y3477"/>
      <c r="Z3477"/>
      <c r="AK3477"/>
      <c r="AL3477"/>
      <c r="AW3477"/>
      <c r="AX3477"/>
      <c r="BI3477"/>
      <c r="BJ3477"/>
      <c r="BU3477"/>
      <c r="BV3477"/>
    </row>
    <row r="3478" spans="13:74">
      <c r="M3478"/>
      <c r="N3478"/>
      <c r="Y3478"/>
      <c r="Z3478"/>
      <c r="AK3478"/>
      <c r="AL3478"/>
      <c r="AW3478"/>
      <c r="AX3478"/>
      <c r="BI3478"/>
      <c r="BJ3478"/>
      <c r="BU3478"/>
      <c r="BV3478"/>
    </row>
    <row r="3479" spans="13:74">
      <c r="M3479"/>
      <c r="N3479"/>
      <c r="Y3479"/>
      <c r="Z3479"/>
      <c r="AK3479"/>
      <c r="AL3479"/>
      <c r="AW3479"/>
      <c r="AX3479"/>
      <c r="BI3479"/>
      <c r="BJ3479"/>
      <c r="BU3479"/>
      <c r="BV3479"/>
    </row>
    <row r="3480" spans="13:74">
      <c r="M3480"/>
      <c r="N3480"/>
      <c r="Y3480"/>
      <c r="Z3480"/>
      <c r="AK3480"/>
      <c r="AL3480"/>
      <c r="AW3480"/>
      <c r="AX3480"/>
      <c r="BI3480"/>
      <c r="BJ3480"/>
      <c r="BU3480"/>
      <c r="BV3480"/>
    </row>
    <row r="3481" spans="13:74">
      <c r="M3481"/>
      <c r="N3481"/>
      <c r="Y3481"/>
      <c r="Z3481"/>
      <c r="AK3481"/>
      <c r="AL3481"/>
      <c r="AW3481"/>
      <c r="AX3481"/>
      <c r="BI3481"/>
      <c r="BJ3481"/>
      <c r="BU3481"/>
      <c r="BV3481"/>
    </row>
    <row r="3482" spans="13:74">
      <c r="M3482"/>
      <c r="N3482"/>
      <c r="Y3482"/>
      <c r="Z3482"/>
      <c r="AK3482"/>
      <c r="AL3482"/>
      <c r="AW3482"/>
      <c r="AX3482"/>
      <c r="BI3482"/>
      <c r="BJ3482"/>
      <c r="BU3482"/>
      <c r="BV3482"/>
    </row>
    <row r="3483" spans="13:74">
      <c r="M3483"/>
      <c r="N3483"/>
      <c r="Y3483"/>
      <c r="Z3483"/>
      <c r="AK3483"/>
      <c r="AL3483"/>
      <c r="AW3483"/>
      <c r="AX3483"/>
      <c r="BI3483"/>
      <c r="BJ3483"/>
      <c r="BU3483"/>
      <c r="BV3483"/>
    </row>
    <row r="3484" spans="13:74">
      <c r="M3484"/>
      <c r="N3484"/>
      <c r="Y3484"/>
      <c r="Z3484"/>
      <c r="AK3484"/>
      <c r="AL3484"/>
      <c r="AW3484"/>
      <c r="AX3484"/>
      <c r="BI3484"/>
      <c r="BJ3484"/>
      <c r="BU3484"/>
      <c r="BV3484"/>
    </row>
    <row r="3485" spans="13:74">
      <c r="M3485"/>
      <c r="N3485"/>
      <c r="Y3485"/>
      <c r="Z3485"/>
      <c r="AK3485"/>
      <c r="AL3485"/>
      <c r="AW3485"/>
      <c r="AX3485"/>
      <c r="BI3485"/>
      <c r="BJ3485"/>
      <c r="BU3485"/>
      <c r="BV3485"/>
    </row>
    <row r="3486" spans="13:74">
      <c r="M3486"/>
      <c r="N3486"/>
      <c r="Y3486"/>
      <c r="Z3486"/>
      <c r="AK3486"/>
      <c r="AL3486"/>
      <c r="AW3486"/>
      <c r="AX3486"/>
      <c r="BI3486"/>
      <c r="BJ3486"/>
      <c r="BU3486"/>
      <c r="BV3486"/>
    </row>
    <row r="3487" spans="13:74">
      <c r="M3487"/>
      <c r="N3487"/>
      <c r="Y3487"/>
      <c r="Z3487"/>
      <c r="AK3487"/>
      <c r="AL3487"/>
      <c r="AW3487"/>
      <c r="AX3487"/>
      <c r="BI3487"/>
      <c r="BJ3487"/>
      <c r="BU3487"/>
      <c r="BV3487"/>
    </row>
    <row r="3488" spans="13:74">
      <c r="M3488"/>
      <c r="N3488"/>
      <c r="Y3488"/>
      <c r="Z3488"/>
      <c r="AK3488"/>
      <c r="AL3488"/>
      <c r="AW3488"/>
      <c r="AX3488"/>
      <c r="BI3488"/>
      <c r="BJ3488"/>
      <c r="BU3488"/>
      <c r="BV3488"/>
    </row>
    <row r="3489" spans="13:74">
      <c r="M3489"/>
      <c r="N3489"/>
      <c r="Y3489"/>
      <c r="Z3489"/>
      <c r="AK3489"/>
      <c r="AL3489"/>
      <c r="AW3489"/>
      <c r="AX3489"/>
      <c r="BI3489"/>
      <c r="BJ3489"/>
      <c r="BU3489"/>
      <c r="BV3489"/>
    </row>
    <row r="3490" spans="13:74">
      <c r="M3490"/>
      <c r="N3490"/>
      <c r="Y3490"/>
      <c r="Z3490"/>
      <c r="AK3490"/>
      <c r="AL3490"/>
      <c r="AW3490"/>
      <c r="AX3490"/>
      <c r="BI3490"/>
      <c r="BJ3490"/>
      <c r="BU3490"/>
      <c r="BV3490"/>
    </row>
    <row r="3491" spans="13:74">
      <c r="M3491"/>
      <c r="N3491"/>
      <c r="Y3491"/>
      <c r="Z3491"/>
      <c r="AK3491"/>
      <c r="AL3491"/>
      <c r="AW3491"/>
      <c r="AX3491"/>
      <c r="BI3491"/>
      <c r="BJ3491"/>
      <c r="BU3491"/>
      <c r="BV3491"/>
    </row>
    <row r="3492" spans="13:74">
      <c r="M3492"/>
      <c r="N3492"/>
      <c r="Y3492"/>
      <c r="Z3492"/>
      <c r="AK3492"/>
      <c r="AL3492"/>
      <c r="AW3492"/>
      <c r="AX3492"/>
      <c r="BI3492"/>
      <c r="BJ3492"/>
      <c r="BU3492"/>
      <c r="BV3492"/>
    </row>
    <row r="3493" spans="13:74">
      <c r="M3493"/>
      <c r="N3493"/>
      <c r="Y3493"/>
      <c r="Z3493"/>
      <c r="AK3493"/>
      <c r="AL3493"/>
      <c r="AW3493"/>
      <c r="AX3493"/>
      <c r="BI3493"/>
      <c r="BJ3493"/>
      <c r="BU3493"/>
      <c r="BV3493"/>
    </row>
    <row r="3494" spans="13:74">
      <c r="M3494"/>
      <c r="N3494"/>
      <c r="Y3494"/>
      <c r="Z3494"/>
      <c r="AK3494"/>
      <c r="AL3494"/>
      <c r="AW3494"/>
      <c r="AX3494"/>
      <c r="BI3494"/>
      <c r="BJ3494"/>
      <c r="BU3494"/>
      <c r="BV3494"/>
    </row>
    <row r="3495" spans="13:74">
      <c r="M3495"/>
      <c r="N3495"/>
      <c r="Y3495"/>
      <c r="Z3495"/>
      <c r="AK3495"/>
      <c r="AL3495"/>
      <c r="AW3495"/>
      <c r="AX3495"/>
      <c r="BI3495"/>
      <c r="BJ3495"/>
      <c r="BU3495"/>
      <c r="BV3495"/>
    </row>
    <row r="3496" spans="13:74">
      <c r="M3496"/>
      <c r="N3496"/>
      <c r="Y3496"/>
      <c r="Z3496"/>
      <c r="AK3496"/>
      <c r="AL3496"/>
      <c r="AW3496"/>
      <c r="AX3496"/>
      <c r="BI3496"/>
      <c r="BJ3496"/>
      <c r="BU3496"/>
      <c r="BV3496"/>
    </row>
    <row r="3497" spans="13:74">
      <c r="M3497"/>
      <c r="N3497"/>
      <c r="Y3497"/>
      <c r="Z3497"/>
      <c r="AK3497"/>
      <c r="AL3497"/>
      <c r="AW3497"/>
      <c r="AX3497"/>
      <c r="BI3497"/>
      <c r="BJ3497"/>
      <c r="BU3497"/>
      <c r="BV3497"/>
    </row>
    <row r="3498" spans="13:74">
      <c r="M3498"/>
      <c r="N3498"/>
      <c r="Y3498"/>
      <c r="Z3498"/>
      <c r="AK3498"/>
      <c r="AL3498"/>
      <c r="AW3498"/>
      <c r="AX3498"/>
      <c r="BI3498"/>
      <c r="BJ3498"/>
      <c r="BU3498"/>
      <c r="BV3498"/>
    </row>
    <row r="3499" spans="13:74">
      <c r="M3499"/>
      <c r="N3499"/>
      <c r="Y3499"/>
      <c r="Z3499"/>
      <c r="AK3499"/>
      <c r="AL3499"/>
      <c r="AW3499"/>
      <c r="AX3499"/>
      <c r="BI3499"/>
      <c r="BJ3499"/>
      <c r="BU3499"/>
      <c r="BV3499"/>
    </row>
    <row r="3500" spans="13:74">
      <c r="M3500"/>
      <c r="N3500"/>
      <c r="Y3500"/>
      <c r="Z3500"/>
      <c r="AK3500"/>
      <c r="AL3500"/>
      <c r="AW3500"/>
      <c r="AX3500"/>
      <c r="BI3500"/>
      <c r="BJ3500"/>
      <c r="BU3500"/>
      <c r="BV3500"/>
    </row>
    <row r="3501" spans="13:74">
      <c r="M3501"/>
      <c r="N3501"/>
      <c r="Y3501"/>
      <c r="Z3501"/>
      <c r="AK3501"/>
      <c r="AL3501"/>
      <c r="AW3501"/>
      <c r="AX3501"/>
      <c r="BI3501"/>
      <c r="BJ3501"/>
      <c r="BU3501"/>
      <c r="BV3501"/>
    </row>
    <row r="3502" spans="13:74">
      <c r="M3502"/>
      <c r="N3502"/>
      <c r="Y3502"/>
      <c r="Z3502"/>
      <c r="AK3502"/>
      <c r="AL3502"/>
      <c r="AW3502"/>
      <c r="AX3502"/>
      <c r="BI3502"/>
      <c r="BJ3502"/>
      <c r="BU3502"/>
      <c r="BV3502"/>
    </row>
    <row r="3503" spans="13:74">
      <c r="M3503"/>
      <c r="N3503"/>
      <c r="Y3503"/>
      <c r="Z3503"/>
      <c r="AK3503"/>
      <c r="AL3503"/>
      <c r="AW3503"/>
      <c r="AX3503"/>
      <c r="BI3503"/>
      <c r="BJ3503"/>
      <c r="BU3503"/>
      <c r="BV3503"/>
    </row>
    <row r="3504" spans="13:74">
      <c r="M3504"/>
      <c r="N3504"/>
      <c r="Y3504"/>
      <c r="Z3504"/>
      <c r="AK3504"/>
      <c r="AL3504"/>
      <c r="AW3504"/>
      <c r="AX3504"/>
      <c r="BI3504"/>
      <c r="BJ3504"/>
      <c r="BU3504"/>
      <c r="BV3504"/>
    </row>
    <row r="3505" spans="13:74">
      <c r="M3505"/>
      <c r="N3505"/>
      <c r="Y3505"/>
      <c r="Z3505"/>
      <c r="AK3505"/>
      <c r="AL3505"/>
      <c r="AW3505"/>
      <c r="AX3505"/>
      <c r="BI3505"/>
      <c r="BJ3505"/>
      <c r="BU3505"/>
      <c r="BV3505"/>
    </row>
    <row r="3506" spans="13:74">
      <c r="M3506"/>
      <c r="N3506"/>
      <c r="Y3506"/>
      <c r="Z3506"/>
      <c r="AK3506"/>
      <c r="AL3506"/>
      <c r="AW3506"/>
      <c r="AX3506"/>
      <c r="BI3506"/>
      <c r="BJ3506"/>
      <c r="BU3506"/>
      <c r="BV3506"/>
    </row>
    <row r="3507" spans="13:74">
      <c r="M3507"/>
      <c r="N3507"/>
      <c r="Y3507"/>
      <c r="Z3507"/>
      <c r="AK3507"/>
      <c r="AL3507"/>
      <c r="AW3507"/>
      <c r="AX3507"/>
      <c r="BI3507"/>
      <c r="BJ3507"/>
      <c r="BU3507"/>
      <c r="BV3507"/>
    </row>
    <row r="3508" spans="13:74">
      <c r="M3508"/>
      <c r="N3508"/>
      <c r="Y3508"/>
      <c r="Z3508"/>
      <c r="AK3508"/>
      <c r="AL3508"/>
      <c r="AW3508"/>
      <c r="AX3508"/>
      <c r="BI3508"/>
      <c r="BJ3508"/>
      <c r="BU3508"/>
      <c r="BV3508"/>
    </row>
    <row r="3509" spans="13:74">
      <c r="M3509"/>
      <c r="N3509"/>
      <c r="Y3509"/>
      <c r="Z3509"/>
      <c r="AK3509"/>
      <c r="AL3509"/>
      <c r="AW3509"/>
      <c r="AX3509"/>
      <c r="BI3509"/>
      <c r="BJ3509"/>
      <c r="BU3509"/>
      <c r="BV3509"/>
    </row>
    <row r="3510" spans="13:74">
      <c r="M3510"/>
      <c r="N3510"/>
      <c r="Y3510"/>
      <c r="Z3510"/>
      <c r="AK3510"/>
      <c r="AL3510"/>
      <c r="AW3510"/>
      <c r="AX3510"/>
      <c r="BI3510"/>
      <c r="BJ3510"/>
      <c r="BU3510"/>
      <c r="BV3510"/>
    </row>
    <row r="3511" spans="13:74">
      <c r="M3511"/>
      <c r="N3511"/>
      <c r="Y3511"/>
      <c r="Z3511"/>
      <c r="AK3511"/>
      <c r="AL3511"/>
      <c r="AW3511"/>
      <c r="AX3511"/>
      <c r="BI3511"/>
      <c r="BJ3511"/>
      <c r="BU3511"/>
      <c r="BV3511"/>
    </row>
    <row r="3512" spans="13:74">
      <c r="M3512"/>
      <c r="N3512"/>
      <c r="Y3512"/>
      <c r="Z3512"/>
      <c r="AK3512"/>
      <c r="AL3512"/>
      <c r="AW3512"/>
      <c r="AX3512"/>
      <c r="BI3512"/>
      <c r="BJ3512"/>
      <c r="BU3512"/>
      <c r="BV3512"/>
    </row>
    <row r="3513" spans="13:74">
      <c r="M3513"/>
      <c r="N3513"/>
      <c r="Y3513"/>
      <c r="Z3513"/>
      <c r="AK3513"/>
      <c r="AL3513"/>
      <c r="AW3513"/>
      <c r="AX3513"/>
      <c r="BI3513"/>
      <c r="BJ3513"/>
      <c r="BU3513"/>
      <c r="BV3513"/>
    </row>
    <row r="3514" spans="13:74">
      <c r="M3514"/>
      <c r="N3514"/>
      <c r="Y3514"/>
      <c r="Z3514"/>
      <c r="AK3514"/>
      <c r="AL3514"/>
      <c r="AW3514"/>
      <c r="AX3514"/>
      <c r="BI3514"/>
      <c r="BJ3514"/>
      <c r="BU3514"/>
      <c r="BV3514"/>
    </row>
    <row r="3515" spans="13:74">
      <c r="M3515"/>
      <c r="N3515"/>
      <c r="Y3515"/>
      <c r="Z3515"/>
      <c r="AK3515"/>
      <c r="AL3515"/>
      <c r="AW3515"/>
      <c r="AX3515"/>
      <c r="BI3515"/>
      <c r="BJ3515"/>
      <c r="BU3515"/>
      <c r="BV3515"/>
    </row>
    <row r="3516" spans="13:74">
      <c r="M3516"/>
      <c r="N3516"/>
      <c r="Y3516"/>
      <c r="Z3516"/>
      <c r="AK3516"/>
      <c r="AL3516"/>
      <c r="AW3516"/>
      <c r="AX3516"/>
      <c r="BI3516"/>
      <c r="BJ3516"/>
      <c r="BU3516"/>
      <c r="BV3516"/>
    </row>
    <row r="3517" spans="13:74">
      <c r="M3517"/>
      <c r="N3517"/>
      <c r="Y3517"/>
      <c r="Z3517"/>
      <c r="AK3517"/>
      <c r="AL3517"/>
      <c r="AW3517"/>
      <c r="AX3517"/>
      <c r="BI3517"/>
      <c r="BJ3517"/>
      <c r="BU3517"/>
      <c r="BV3517"/>
    </row>
    <row r="3518" spans="13:74">
      <c r="M3518"/>
      <c r="N3518"/>
      <c r="Y3518"/>
      <c r="Z3518"/>
      <c r="AK3518"/>
      <c r="AL3518"/>
      <c r="AW3518"/>
      <c r="AX3518"/>
      <c r="BI3518"/>
      <c r="BJ3518"/>
      <c r="BU3518"/>
      <c r="BV3518"/>
    </row>
    <row r="3519" spans="13:74">
      <c r="M3519"/>
      <c r="N3519"/>
      <c r="Y3519"/>
      <c r="Z3519"/>
      <c r="AK3519"/>
      <c r="AL3519"/>
      <c r="AW3519"/>
      <c r="AX3519"/>
      <c r="BI3519"/>
      <c r="BJ3519"/>
      <c r="BU3519"/>
      <c r="BV3519"/>
    </row>
    <row r="3520" spans="13:74">
      <c r="M3520"/>
      <c r="N3520"/>
      <c r="Y3520"/>
      <c r="Z3520"/>
      <c r="AK3520"/>
      <c r="AL3520"/>
      <c r="AW3520"/>
      <c r="AX3520"/>
      <c r="BI3520"/>
      <c r="BJ3520"/>
      <c r="BU3520"/>
      <c r="BV3520"/>
    </row>
    <row r="3521" spans="13:74">
      <c r="M3521"/>
      <c r="N3521"/>
      <c r="Y3521"/>
      <c r="Z3521"/>
      <c r="AK3521"/>
      <c r="AL3521"/>
      <c r="AW3521"/>
      <c r="AX3521"/>
      <c r="BI3521"/>
      <c r="BJ3521"/>
      <c r="BU3521"/>
      <c r="BV3521"/>
    </row>
    <row r="3522" spans="13:74">
      <c r="M3522"/>
      <c r="N3522"/>
      <c r="Y3522"/>
      <c r="Z3522"/>
      <c r="AK3522"/>
      <c r="AL3522"/>
      <c r="AW3522"/>
      <c r="AX3522"/>
      <c r="BI3522"/>
      <c r="BJ3522"/>
      <c r="BU3522"/>
      <c r="BV3522"/>
    </row>
    <row r="3523" spans="13:74">
      <c r="M3523"/>
      <c r="N3523"/>
      <c r="Y3523"/>
      <c r="Z3523"/>
      <c r="AK3523"/>
      <c r="AL3523"/>
      <c r="AW3523"/>
      <c r="AX3523"/>
      <c r="BI3523"/>
      <c r="BJ3523"/>
      <c r="BU3523"/>
      <c r="BV3523"/>
    </row>
    <row r="3524" spans="13:74">
      <c r="M3524"/>
      <c r="N3524"/>
      <c r="Y3524"/>
      <c r="Z3524"/>
      <c r="AK3524"/>
      <c r="AL3524"/>
      <c r="AW3524"/>
      <c r="AX3524"/>
      <c r="BI3524"/>
      <c r="BJ3524"/>
      <c r="BU3524"/>
      <c r="BV3524"/>
    </row>
    <row r="3525" spans="13:74">
      <c r="M3525"/>
      <c r="N3525"/>
      <c r="Y3525"/>
      <c r="Z3525"/>
      <c r="AK3525"/>
      <c r="AL3525"/>
      <c r="AW3525"/>
      <c r="AX3525"/>
      <c r="BI3525"/>
      <c r="BJ3525"/>
      <c r="BU3525"/>
      <c r="BV3525"/>
    </row>
    <row r="3526" spans="13:74">
      <c r="M3526"/>
      <c r="N3526"/>
      <c r="Y3526"/>
      <c r="Z3526"/>
      <c r="AK3526"/>
      <c r="AL3526"/>
      <c r="AW3526"/>
      <c r="AX3526"/>
      <c r="BI3526"/>
      <c r="BJ3526"/>
      <c r="BU3526"/>
      <c r="BV3526"/>
    </row>
    <row r="3527" spans="13:74">
      <c r="M3527"/>
      <c r="N3527"/>
      <c r="Y3527"/>
      <c r="Z3527"/>
      <c r="AK3527"/>
      <c r="AL3527"/>
      <c r="AW3527"/>
      <c r="AX3527"/>
      <c r="BI3527"/>
      <c r="BJ3527"/>
      <c r="BU3527"/>
      <c r="BV3527"/>
    </row>
    <row r="3528" spans="13:74">
      <c r="M3528"/>
      <c r="N3528"/>
      <c r="Y3528"/>
      <c r="Z3528"/>
      <c r="AK3528"/>
      <c r="AL3528"/>
      <c r="AW3528"/>
      <c r="AX3528"/>
      <c r="BI3528"/>
      <c r="BJ3528"/>
      <c r="BU3528"/>
      <c r="BV3528"/>
    </row>
    <row r="3529" spans="13:74">
      <c r="M3529"/>
      <c r="N3529"/>
      <c r="Y3529"/>
      <c r="Z3529"/>
      <c r="AK3529"/>
      <c r="AL3529"/>
      <c r="AW3529"/>
      <c r="AX3529"/>
      <c r="BI3529"/>
      <c r="BJ3529"/>
      <c r="BU3529"/>
      <c r="BV3529"/>
    </row>
    <row r="3530" spans="13:74">
      <c r="M3530"/>
      <c r="N3530"/>
      <c r="Y3530"/>
      <c r="Z3530"/>
      <c r="AK3530"/>
      <c r="AL3530"/>
      <c r="AW3530"/>
      <c r="AX3530"/>
      <c r="BI3530"/>
      <c r="BJ3530"/>
      <c r="BU3530"/>
      <c r="BV3530"/>
    </row>
    <row r="3531" spans="13:74">
      <c r="M3531"/>
      <c r="N3531"/>
      <c r="Y3531"/>
      <c r="Z3531"/>
      <c r="AK3531"/>
      <c r="AL3531"/>
      <c r="AW3531"/>
      <c r="AX3531"/>
      <c r="BI3531"/>
      <c r="BJ3531"/>
      <c r="BU3531"/>
      <c r="BV3531"/>
    </row>
    <row r="3532" spans="13:74">
      <c r="M3532"/>
      <c r="N3532"/>
      <c r="Y3532"/>
      <c r="Z3532"/>
      <c r="AK3532"/>
      <c r="AL3532"/>
      <c r="AW3532"/>
      <c r="AX3532"/>
      <c r="BI3532"/>
      <c r="BJ3532"/>
      <c r="BU3532"/>
      <c r="BV3532"/>
    </row>
    <row r="3533" spans="13:74">
      <c r="M3533"/>
      <c r="N3533"/>
      <c r="Y3533"/>
      <c r="Z3533"/>
      <c r="AK3533"/>
      <c r="AL3533"/>
      <c r="AW3533"/>
      <c r="AX3533"/>
      <c r="BI3533"/>
      <c r="BJ3533"/>
      <c r="BU3533"/>
      <c r="BV3533"/>
    </row>
    <row r="3534" spans="13:74">
      <c r="M3534"/>
      <c r="N3534"/>
      <c r="Y3534"/>
      <c r="Z3534"/>
      <c r="AK3534"/>
      <c r="AL3534"/>
      <c r="AW3534"/>
      <c r="AX3534"/>
      <c r="BI3534"/>
      <c r="BJ3534"/>
      <c r="BU3534"/>
      <c r="BV3534"/>
    </row>
    <row r="3535" spans="13:74">
      <c r="M3535"/>
      <c r="N3535"/>
      <c r="Y3535"/>
      <c r="Z3535"/>
      <c r="AK3535"/>
      <c r="AL3535"/>
      <c r="AW3535"/>
      <c r="AX3535"/>
      <c r="BI3535"/>
      <c r="BJ3535"/>
      <c r="BU3535"/>
      <c r="BV3535"/>
    </row>
    <row r="3536" spans="13:74">
      <c r="M3536"/>
      <c r="N3536"/>
      <c r="Y3536"/>
      <c r="Z3536"/>
      <c r="AK3536"/>
      <c r="AL3536"/>
      <c r="AW3536"/>
      <c r="AX3536"/>
      <c r="BI3536"/>
      <c r="BJ3536"/>
      <c r="BU3536"/>
      <c r="BV3536"/>
    </row>
    <row r="3537" spans="13:74">
      <c r="M3537"/>
      <c r="N3537"/>
      <c r="Y3537"/>
      <c r="Z3537"/>
      <c r="AK3537"/>
      <c r="AL3537"/>
      <c r="AW3537"/>
      <c r="AX3537"/>
      <c r="BI3537"/>
      <c r="BJ3537"/>
      <c r="BU3537"/>
      <c r="BV3537"/>
    </row>
    <row r="3538" spans="13:74">
      <c r="M3538"/>
      <c r="N3538"/>
      <c r="Y3538"/>
      <c r="Z3538"/>
      <c r="AK3538"/>
      <c r="AL3538"/>
      <c r="AW3538"/>
      <c r="AX3538"/>
      <c r="BI3538"/>
      <c r="BJ3538"/>
      <c r="BU3538"/>
      <c r="BV3538"/>
    </row>
    <row r="3539" spans="13:74">
      <c r="M3539"/>
      <c r="N3539"/>
      <c r="Y3539"/>
      <c r="Z3539"/>
      <c r="AK3539"/>
      <c r="AL3539"/>
      <c r="AW3539"/>
      <c r="AX3539"/>
      <c r="BI3539"/>
      <c r="BJ3539"/>
      <c r="BU3539"/>
      <c r="BV3539"/>
    </row>
    <row r="3540" spans="13:74">
      <c r="M3540"/>
      <c r="N3540"/>
      <c r="Y3540"/>
      <c r="Z3540"/>
      <c r="AK3540"/>
      <c r="AL3540"/>
      <c r="AW3540"/>
      <c r="AX3540"/>
      <c r="BI3540"/>
      <c r="BJ3540"/>
      <c r="BU3540"/>
      <c r="BV3540"/>
    </row>
    <row r="3541" spans="13:74">
      <c r="M3541"/>
      <c r="N3541"/>
      <c r="Y3541"/>
      <c r="Z3541"/>
      <c r="AK3541"/>
      <c r="AL3541"/>
      <c r="AW3541"/>
      <c r="AX3541"/>
      <c r="BI3541"/>
      <c r="BJ3541"/>
      <c r="BU3541"/>
      <c r="BV3541"/>
    </row>
    <row r="3542" spans="13:74">
      <c r="M3542"/>
      <c r="N3542"/>
      <c r="Y3542"/>
      <c r="Z3542"/>
      <c r="AK3542"/>
      <c r="AL3542"/>
      <c r="AW3542"/>
      <c r="AX3542"/>
      <c r="BI3542"/>
      <c r="BJ3542"/>
      <c r="BU3542"/>
      <c r="BV3542"/>
    </row>
    <row r="3543" spans="13:74">
      <c r="M3543"/>
      <c r="N3543"/>
      <c r="Y3543"/>
      <c r="Z3543"/>
      <c r="AK3543"/>
      <c r="AL3543"/>
      <c r="AW3543"/>
      <c r="AX3543"/>
      <c r="BI3543"/>
      <c r="BJ3543"/>
      <c r="BU3543"/>
      <c r="BV3543"/>
    </row>
    <row r="3544" spans="13:74">
      <c r="M3544"/>
      <c r="N3544"/>
      <c r="Y3544"/>
      <c r="Z3544"/>
      <c r="AK3544"/>
      <c r="AL3544"/>
      <c r="AW3544"/>
      <c r="AX3544"/>
      <c r="BI3544"/>
      <c r="BJ3544"/>
      <c r="BU3544"/>
      <c r="BV3544"/>
    </row>
    <row r="3545" spans="13:74">
      <c r="M3545"/>
      <c r="N3545"/>
      <c r="Y3545"/>
      <c r="Z3545"/>
      <c r="AK3545"/>
      <c r="AL3545"/>
      <c r="AW3545"/>
      <c r="AX3545"/>
      <c r="BI3545"/>
      <c r="BJ3545"/>
      <c r="BU3545"/>
      <c r="BV3545"/>
    </row>
    <row r="3546" spans="13:74">
      <c r="M3546"/>
      <c r="N3546"/>
      <c r="Y3546"/>
      <c r="Z3546"/>
      <c r="AK3546"/>
      <c r="AL3546"/>
      <c r="AW3546"/>
      <c r="AX3546"/>
      <c r="BI3546"/>
      <c r="BJ3546"/>
      <c r="BU3546"/>
      <c r="BV3546"/>
    </row>
    <row r="3547" spans="13:74">
      <c r="M3547"/>
      <c r="N3547"/>
      <c r="Y3547"/>
      <c r="Z3547"/>
      <c r="AK3547"/>
      <c r="AL3547"/>
      <c r="AW3547"/>
      <c r="AX3547"/>
      <c r="BI3547"/>
      <c r="BJ3547"/>
      <c r="BU3547"/>
      <c r="BV3547"/>
    </row>
    <row r="3548" spans="13:74">
      <c r="M3548"/>
      <c r="N3548"/>
      <c r="Y3548"/>
      <c r="Z3548"/>
      <c r="AK3548"/>
      <c r="AL3548"/>
      <c r="AW3548"/>
      <c r="AX3548"/>
      <c r="BI3548"/>
      <c r="BJ3548"/>
      <c r="BU3548"/>
      <c r="BV3548"/>
    </row>
    <row r="3549" spans="13:74">
      <c r="M3549"/>
      <c r="N3549"/>
      <c r="Y3549"/>
      <c r="Z3549"/>
      <c r="AK3549"/>
      <c r="AL3549"/>
      <c r="AW3549"/>
      <c r="AX3549"/>
      <c r="BI3549"/>
      <c r="BJ3549"/>
      <c r="BU3549"/>
      <c r="BV3549"/>
    </row>
    <row r="3550" spans="13:74">
      <c r="M3550"/>
      <c r="N3550"/>
      <c r="Y3550"/>
      <c r="Z3550"/>
      <c r="AK3550"/>
      <c r="AL3550"/>
      <c r="AW3550"/>
      <c r="AX3550"/>
      <c r="BI3550"/>
      <c r="BJ3550"/>
      <c r="BU3550"/>
      <c r="BV3550"/>
    </row>
    <row r="3551" spans="13:74">
      <c r="M3551"/>
      <c r="N3551"/>
      <c r="Y3551"/>
      <c r="Z3551"/>
      <c r="AK3551"/>
      <c r="AL3551"/>
      <c r="AW3551"/>
      <c r="AX3551"/>
      <c r="BI3551"/>
      <c r="BJ3551"/>
      <c r="BU3551"/>
      <c r="BV3551"/>
    </row>
    <row r="3552" spans="13:74">
      <c r="M3552"/>
      <c r="N3552"/>
      <c r="Y3552"/>
      <c r="Z3552"/>
      <c r="AK3552"/>
      <c r="AL3552"/>
      <c r="AW3552"/>
      <c r="AX3552"/>
      <c r="BI3552"/>
      <c r="BJ3552"/>
      <c r="BU3552"/>
      <c r="BV3552"/>
    </row>
    <row r="3553" spans="13:74">
      <c r="M3553"/>
      <c r="N3553"/>
      <c r="Y3553"/>
      <c r="Z3553"/>
      <c r="AK3553"/>
      <c r="AL3553"/>
      <c r="AW3553"/>
      <c r="AX3553"/>
      <c r="BI3553"/>
      <c r="BJ3553"/>
      <c r="BU3553"/>
      <c r="BV3553"/>
    </row>
    <row r="3554" spans="13:74">
      <c r="M3554"/>
      <c r="N3554"/>
      <c r="Y3554"/>
      <c r="Z3554"/>
      <c r="AK3554"/>
      <c r="AL3554"/>
      <c r="AW3554"/>
      <c r="AX3554"/>
      <c r="BI3554"/>
      <c r="BJ3554"/>
      <c r="BU3554"/>
      <c r="BV3554"/>
    </row>
    <row r="3555" spans="13:74">
      <c r="M3555"/>
      <c r="N3555"/>
      <c r="Y3555"/>
      <c r="Z3555"/>
      <c r="AK3555"/>
      <c r="AL3555"/>
      <c r="AW3555"/>
      <c r="AX3555"/>
      <c r="BI3555"/>
      <c r="BJ3555"/>
      <c r="BU3555"/>
      <c r="BV3555"/>
    </row>
    <row r="3556" spans="13:74">
      <c r="M3556"/>
      <c r="N3556"/>
      <c r="Y3556"/>
      <c r="Z3556"/>
      <c r="AK3556"/>
      <c r="AL3556"/>
      <c r="AW3556"/>
      <c r="AX3556"/>
      <c r="BI3556"/>
      <c r="BJ3556"/>
      <c r="BU3556"/>
      <c r="BV3556"/>
    </row>
    <row r="3557" spans="13:74">
      <c r="M3557"/>
      <c r="N3557"/>
      <c r="Y3557"/>
      <c r="Z3557"/>
      <c r="AK3557"/>
      <c r="AL3557"/>
      <c r="AW3557"/>
      <c r="AX3557"/>
      <c r="BI3557"/>
      <c r="BJ3557"/>
      <c r="BU3557"/>
      <c r="BV3557"/>
    </row>
    <row r="3558" spans="13:74">
      <c r="M3558"/>
      <c r="N3558"/>
      <c r="Y3558"/>
      <c r="Z3558"/>
      <c r="AK3558"/>
      <c r="AL3558"/>
      <c r="AW3558"/>
      <c r="AX3558"/>
      <c r="BI3558"/>
      <c r="BJ3558"/>
      <c r="BU3558"/>
      <c r="BV3558"/>
    </row>
    <row r="3559" spans="13:74">
      <c r="M3559"/>
      <c r="N3559"/>
      <c r="Y3559"/>
      <c r="Z3559"/>
      <c r="AK3559"/>
      <c r="AL3559"/>
      <c r="AW3559"/>
      <c r="AX3559"/>
      <c r="BI3559"/>
      <c r="BJ3559"/>
      <c r="BU3559"/>
      <c r="BV3559"/>
    </row>
    <row r="3560" spans="13:74">
      <c r="M3560"/>
      <c r="N3560"/>
      <c r="Y3560"/>
      <c r="Z3560"/>
      <c r="AK3560"/>
      <c r="AL3560"/>
      <c r="AW3560"/>
      <c r="AX3560"/>
      <c r="BI3560"/>
      <c r="BJ3560"/>
      <c r="BU3560"/>
      <c r="BV3560"/>
    </row>
    <row r="3561" spans="13:74">
      <c r="M3561"/>
      <c r="N3561"/>
      <c r="Y3561"/>
      <c r="Z3561"/>
      <c r="AK3561"/>
      <c r="AL3561"/>
      <c r="AW3561"/>
      <c r="AX3561"/>
      <c r="BI3561"/>
      <c r="BJ3561"/>
      <c r="BU3561"/>
      <c r="BV3561"/>
    </row>
    <row r="3562" spans="13:74">
      <c r="M3562"/>
      <c r="N3562"/>
      <c r="Y3562"/>
      <c r="Z3562"/>
      <c r="AK3562"/>
      <c r="AL3562"/>
      <c r="AW3562"/>
      <c r="AX3562"/>
      <c r="BI3562"/>
      <c r="BJ3562"/>
      <c r="BU3562"/>
      <c r="BV3562"/>
    </row>
    <row r="3563" spans="13:74">
      <c r="M3563"/>
      <c r="N3563"/>
      <c r="Y3563"/>
      <c r="Z3563"/>
      <c r="AK3563"/>
      <c r="AL3563"/>
      <c r="AW3563"/>
      <c r="AX3563"/>
      <c r="BI3563"/>
      <c r="BJ3563"/>
      <c r="BU3563"/>
      <c r="BV3563"/>
    </row>
    <row r="3564" spans="13:74">
      <c r="M3564"/>
      <c r="N3564"/>
      <c r="Y3564"/>
      <c r="Z3564"/>
      <c r="AK3564"/>
      <c r="AL3564"/>
      <c r="AW3564"/>
      <c r="AX3564"/>
      <c r="BI3564"/>
      <c r="BJ3564"/>
      <c r="BU3564"/>
      <c r="BV3564"/>
    </row>
    <row r="3565" spans="13:74">
      <c r="M3565"/>
      <c r="N3565"/>
      <c r="Y3565"/>
      <c r="Z3565"/>
      <c r="AK3565"/>
      <c r="AL3565"/>
      <c r="AW3565"/>
      <c r="AX3565"/>
      <c r="BI3565"/>
      <c r="BJ3565"/>
      <c r="BU3565"/>
      <c r="BV3565"/>
    </row>
    <row r="3566" spans="13:74">
      <c r="M3566"/>
      <c r="N3566"/>
      <c r="Y3566"/>
      <c r="Z3566"/>
      <c r="AK3566"/>
      <c r="AL3566"/>
      <c r="AW3566"/>
      <c r="AX3566"/>
      <c r="BI3566"/>
      <c r="BJ3566"/>
      <c r="BU3566"/>
      <c r="BV3566"/>
    </row>
    <row r="3567" spans="13:74">
      <c r="M3567"/>
      <c r="N3567"/>
      <c r="Y3567"/>
      <c r="Z3567"/>
      <c r="AK3567"/>
      <c r="AL3567"/>
      <c r="AW3567"/>
      <c r="AX3567"/>
      <c r="BI3567"/>
      <c r="BJ3567"/>
      <c r="BU3567"/>
      <c r="BV3567"/>
    </row>
    <row r="3568" spans="13:74">
      <c r="M3568"/>
      <c r="N3568"/>
      <c r="Y3568"/>
      <c r="Z3568"/>
      <c r="AK3568"/>
      <c r="AL3568"/>
      <c r="AW3568"/>
      <c r="AX3568"/>
      <c r="BI3568"/>
      <c r="BJ3568"/>
      <c r="BU3568"/>
      <c r="BV3568"/>
    </row>
    <row r="3569" spans="13:74">
      <c r="M3569"/>
      <c r="N3569"/>
      <c r="Y3569"/>
      <c r="Z3569"/>
      <c r="AK3569"/>
      <c r="AL3569"/>
      <c r="AW3569"/>
      <c r="AX3569"/>
      <c r="BI3569"/>
      <c r="BJ3569"/>
      <c r="BU3569"/>
      <c r="BV3569"/>
    </row>
    <row r="3570" spans="13:74">
      <c r="M3570"/>
      <c r="N3570"/>
      <c r="Y3570"/>
      <c r="Z3570"/>
      <c r="AK3570"/>
      <c r="AL3570"/>
      <c r="AW3570"/>
      <c r="AX3570"/>
      <c r="BI3570"/>
      <c r="BJ3570"/>
      <c r="BU3570"/>
      <c r="BV3570"/>
    </row>
    <row r="3571" spans="13:74">
      <c r="M3571"/>
      <c r="N3571"/>
      <c r="Y3571"/>
      <c r="Z3571"/>
      <c r="AK3571"/>
      <c r="AL3571"/>
      <c r="AW3571"/>
      <c r="AX3571"/>
      <c r="BI3571"/>
      <c r="BJ3571"/>
      <c r="BU3571"/>
      <c r="BV3571"/>
    </row>
    <row r="3572" spans="13:74">
      <c r="M3572"/>
      <c r="N3572"/>
      <c r="Y3572"/>
      <c r="Z3572"/>
      <c r="AK3572"/>
      <c r="AL3572"/>
      <c r="AW3572"/>
      <c r="AX3572"/>
      <c r="BI3572"/>
      <c r="BJ3572"/>
      <c r="BU3572"/>
      <c r="BV3572"/>
    </row>
    <row r="3573" spans="13:74">
      <c r="M3573"/>
      <c r="N3573"/>
      <c r="Y3573"/>
      <c r="Z3573"/>
      <c r="AK3573"/>
      <c r="AL3573"/>
      <c r="AW3573"/>
      <c r="AX3573"/>
      <c r="BI3573"/>
      <c r="BJ3573"/>
      <c r="BU3573"/>
      <c r="BV3573"/>
    </row>
    <row r="3574" spans="13:74">
      <c r="M3574"/>
      <c r="N3574"/>
      <c r="Y3574"/>
      <c r="Z3574"/>
      <c r="AK3574"/>
      <c r="AL3574"/>
      <c r="AW3574"/>
      <c r="AX3574"/>
      <c r="BI3574"/>
      <c r="BJ3574"/>
      <c r="BU3574"/>
      <c r="BV3574"/>
    </row>
    <row r="3575" spans="13:74">
      <c r="M3575"/>
      <c r="N3575"/>
      <c r="Y3575"/>
      <c r="Z3575"/>
      <c r="AK3575"/>
      <c r="AL3575"/>
      <c r="AW3575"/>
      <c r="AX3575"/>
      <c r="BI3575"/>
      <c r="BJ3575"/>
      <c r="BU3575"/>
      <c r="BV3575"/>
    </row>
    <row r="3576" spans="13:74">
      <c r="M3576"/>
      <c r="N3576"/>
      <c r="Y3576"/>
      <c r="Z3576"/>
      <c r="AK3576"/>
      <c r="AL3576"/>
      <c r="AW3576"/>
      <c r="AX3576"/>
      <c r="BI3576"/>
      <c r="BJ3576"/>
      <c r="BU3576"/>
      <c r="BV3576"/>
    </row>
    <row r="3577" spans="13:74">
      <c r="M3577"/>
      <c r="N3577"/>
      <c r="Y3577"/>
      <c r="Z3577"/>
      <c r="AK3577"/>
      <c r="AL3577"/>
      <c r="AW3577"/>
      <c r="AX3577"/>
      <c r="BI3577"/>
      <c r="BJ3577"/>
      <c r="BU3577"/>
      <c r="BV3577"/>
    </row>
    <row r="3578" spans="13:74">
      <c r="M3578"/>
      <c r="N3578"/>
      <c r="Y3578"/>
      <c r="Z3578"/>
      <c r="AK3578"/>
      <c r="AL3578"/>
      <c r="AW3578"/>
      <c r="AX3578"/>
      <c r="BI3578"/>
      <c r="BJ3578"/>
      <c r="BU3578"/>
      <c r="BV3578"/>
    </row>
    <row r="3579" spans="13:74">
      <c r="M3579"/>
      <c r="N3579"/>
      <c r="Y3579"/>
      <c r="Z3579"/>
      <c r="AK3579"/>
      <c r="AL3579"/>
      <c r="AW3579"/>
      <c r="AX3579"/>
      <c r="BI3579"/>
      <c r="BJ3579"/>
      <c r="BU3579"/>
      <c r="BV3579"/>
    </row>
    <row r="3580" spans="13:74">
      <c r="M3580"/>
      <c r="N3580"/>
      <c r="Y3580"/>
      <c r="Z3580"/>
      <c r="AK3580"/>
      <c r="AL3580"/>
      <c r="AW3580"/>
      <c r="AX3580"/>
      <c r="BI3580"/>
      <c r="BJ3580"/>
      <c r="BU3580"/>
      <c r="BV3580"/>
    </row>
    <row r="3581" spans="13:74">
      <c r="M3581"/>
      <c r="N3581"/>
      <c r="Y3581"/>
      <c r="Z3581"/>
      <c r="AK3581"/>
      <c r="AL3581"/>
      <c r="AW3581"/>
      <c r="AX3581"/>
      <c r="BI3581"/>
      <c r="BJ3581"/>
      <c r="BU3581"/>
      <c r="BV3581"/>
    </row>
    <row r="3582" spans="13:74">
      <c r="M3582"/>
      <c r="N3582"/>
      <c r="Y3582"/>
      <c r="Z3582"/>
      <c r="AK3582"/>
      <c r="AL3582"/>
      <c r="AW3582"/>
      <c r="AX3582"/>
      <c r="BI3582"/>
      <c r="BJ3582"/>
      <c r="BU3582"/>
      <c r="BV3582"/>
    </row>
    <row r="3583" spans="13:74">
      <c r="M3583"/>
      <c r="N3583"/>
      <c r="Y3583"/>
      <c r="Z3583"/>
      <c r="AK3583"/>
      <c r="AL3583"/>
      <c r="AW3583"/>
      <c r="AX3583"/>
      <c r="BI3583"/>
      <c r="BJ3583"/>
      <c r="BU3583"/>
      <c r="BV3583"/>
    </row>
    <row r="3584" spans="13:74">
      <c r="M3584"/>
      <c r="N3584"/>
      <c r="Y3584"/>
      <c r="Z3584"/>
      <c r="AK3584"/>
      <c r="AL3584"/>
      <c r="AW3584"/>
      <c r="AX3584"/>
      <c r="BI3584"/>
      <c r="BJ3584"/>
      <c r="BU3584"/>
      <c r="BV3584"/>
    </row>
    <row r="3585" spans="13:74">
      <c r="M3585"/>
      <c r="N3585"/>
      <c r="Y3585"/>
      <c r="Z3585"/>
      <c r="AK3585"/>
      <c r="AL3585"/>
      <c r="AW3585"/>
      <c r="AX3585"/>
      <c r="BI3585"/>
      <c r="BJ3585"/>
      <c r="BU3585"/>
      <c r="BV3585"/>
    </row>
    <row r="3586" spans="13:74">
      <c r="M3586"/>
      <c r="N3586"/>
      <c r="Y3586"/>
      <c r="Z3586"/>
      <c r="AK3586"/>
      <c r="AL3586"/>
      <c r="AW3586"/>
      <c r="AX3586"/>
      <c r="BI3586"/>
      <c r="BJ3586"/>
      <c r="BU3586"/>
      <c r="BV3586"/>
    </row>
    <row r="3587" spans="13:74">
      <c r="M3587"/>
      <c r="N3587"/>
      <c r="Y3587"/>
      <c r="Z3587"/>
      <c r="AK3587"/>
      <c r="AL3587"/>
      <c r="AW3587"/>
      <c r="AX3587"/>
      <c r="BI3587"/>
      <c r="BJ3587"/>
      <c r="BU3587"/>
      <c r="BV3587"/>
    </row>
    <row r="3588" spans="13:74">
      <c r="M3588"/>
      <c r="N3588"/>
      <c r="Y3588"/>
      <c r="Z3588"/>
      <c r="AK3588"/>
      <c r="AL3588"/>
      <c r="AW3588"/>
      <c r="AX3588"/>
      <c r="BI3588"/>
      <c r="BJ3588"/>
      <c r="BU3588"/>
      <c r="BV3588"/>
    </row>
    <row r="3589" spans="13:74">
      <c r="M3589"/>
      <c r="N3589"/>
      <c r="Y3589"/>
      <c r="Z3589"/>
      <c r="AK3589"/>
      <c r="AL3589"/>
      <c r="AW3589"/>
      <c r="AX3589"/>
      <c r="BI3589"/>
      <c r="BJ3589"/>
      <c r="BU3589"/>
      <c r="BV3589"/>
    </row>
    <row r="3590" spans="13:74">
      <c r="M3590"/>
      <c r="N3590"/>
      <c r="Y3590"/>
      <c r="Z3590"/>
      <c r="AK3590"/>
      <c r="AL3590"/>
      <c r="AW3590"/>
      <c r="AX3590"/>
      <c r="BI3590"/>
      <c r="BJ3590"/>
      <c r="BU3590"/>
      <c r="BV3590"/>
    </row>
    <row r="3591" spans="13:74">
      <c r="M3591"/>
      <c r="N3591"/>
      <c r="Y3591"/>
      <c r="Z3591"/>
      <c r="AK3591"/>
      <c r="AL3591"/>
      <c r="AW3591"/>
      <c r="AX3591"/>
      <c r="BI3591"/>
      <c r="BJ3591"/>
      <c r="BU3591"/>
      <c r="BV3591"/>
    </row>
    <row r="3592" spans="13:74">
      <c r="M3592"/>
      <c r="N3592"/>
      <c r="Y3592"/>
      <c r="Z3592"/>
      <c r="AK3592"/>
      <c r="AL3592"/>
      <c r="AW3592"/>
      <c r="AX3592"/>
      <c r="BI3592"/>
      <c r="BJ3592"/>
      <c r="BU3592"/>
      <c r="BV3592"/>
    </row>
    <row r="3593" spans="13:74">
      <c r="M3593"/>
      <c r="N3593"/>
      <c r="Y3593"/>
      <c r="Z3593"/>
      <c r="AK3593"/>
      <c r="AL3593"/>
      <c r="AW3593"/>
      <c r="AX3593"/>
      <c r="BI3593"/>
      <c r="BJ3593"/>
      <c r="BU3593"/>
      <c r="BV3593"/>
    </row>
    <row r="3594" spans="13:74">
      <c r="M3594"/>
      <c r="N3594"/>
      <c r="Y3594"/>
      <c r="Z3594"/>
      <c r="AK3594"/>
      <c r="AL3594"/>
      <c r="AW3594"/>
      <c r="AX3594"/>
      <c r="BI3594"/>
      <c r="BJ3594"/>
      <c r="BU3594"/>
      <c r="BV3594"/>
    </row>
    <row r="3595" spans="13:74">
      <c r="M3595"/>
      <c r="N3595"/>
      <c r="Y3595"/>
      <c r="Z3595"/>
      <c r="AK3595"/>
      <c r="AL3595"/>
      <c r="AW3595"/>
      <c r="AX3595"/>
      <c r="BI3595"/>
      <c r="BJ3595"/>
      <c r="BU3595"/>
      <c r="BV3595"/>
    </row>
    <row r="3596" spans="13:74">
      <c r="M3596"/>
      <c r="N3596"/>
      <c r="Y3596"/>
      <c r="Z3596"/>
      <c r="AK3596"/>
      <c r="AL3596"/>
      <c r="AW3596"/>
      <c r="AX3596"/>
      <c r="BI3596"/>
      <c r="BJ3596"/>
      <c r="BU3596"/>
      <c r="BV3596"/>
    </row>
    <row r="3597" spans="13:74">
      <c r="M3597"/>
      <c r="N3597"/>
      <c r="Y3597"/>
      <c r="Z3597"/>
      <c r="AK3597"/>
      <c r="AL3597"/>
      <c r="AW3597"/>
      <c r="AX3597"/>
      <c r="BI3597"/>
      <c r="BJ3597"/>
      <c r="BU3597"/>
      <c r="BV3597"/>
    </row>
    <row r="3598" spans="13:74">
      <c r="M3598"/>
      <c r="N3598"/>
      <c r="Y3598"/>
      <c r="Z3598"/>
      <c r="AK3598"/>
      <c r="AL3598"/>
      <c r="AW3598"/>
      <c r="AX3598"/>
      <c r="BI3598"/>
      <c r="BJ3598"/>
      <c r="BU3598"/>
      <c r="BV3598"/>
    </row>
    <row r="3599" spans="13:74">
      <c r="M3599"/>
      <c r="N3599"/>
      <c r="Y3599"/>
      <c r="Z3599"/>
      <c r="AK3599"/>
      <c r="AL3599"/>
      <c r="AW3599"/>
      <c r="AX3599"/>
      <c r="BI3599"/>
      <c r="BJ3599"/>
      <c r="BU3599"/>
      <c r="BV3599"/>
    </row>
    <row r="3600" spans="13:74">
      <c r="M3600"/>
      <c r="N3600"/>
      <c r="Y3600"/>
      <c r="Z3600"/>
      <c r="AK3600"/>
      <c r="AL3600"/>
      <c r="AW3600"/>
      <c r="AX3600"/>
      <c r="BI3600"/>
      <c r="BJ3600"/>
      <c r="BU3600"/>
      <c r="BV3600"/>
    </row>
    <row r="3601" spans="13:74">
      <c r="M3601"/>
      <c r="N3601"/>
      <c r="Y3601"/>
      <c r="Z3601"/>
      <c r="AK3601"/>
      <c r="AL3601"/>
      <c r="AW3601"/>
      <c r="AX3601"/>
      <c r="BI3601"/>
      <c r="BJ3601"/>
      <c r="BU3601"/>
      <c r="BV3601"/>
    </row>
    <row r="3602" spans="13:74">
      <c r="M3602"/>
      <c r="N3602"/>
      <c r="Y3602"/>
      <c r="Z3602"/>
      <c r="AK3602"/>
      <c r="AL3602"/>
      <c r="AW3602"/>
      <c r="AX3602"/>
      <c r="BI3602"/>
      <c r="BJ3602"/>
      <c r="BU3602"/>
      <c r="BV3602"/>
    </row>
    <row r="3603" spans="13:74">
      <c r="M3603"/>
      <c r="N3603"/>
      <c r="Y3603"/>
      <c r="Z3603"/>
      <c r="AK3603"/>
      <c r="AL3603"/>
      <c r="AW3603"/>
      <c r="AX3603"/>
      <c r="BI3603"/>
      <c r="BJ3603"/>
      <c r="BU3603"/>
      <c r="BV3603"/>
    </row>
    <row r="3604" spans="13:74">
      <c r="M3604"/>
      <c r="N3604"/>
      <c r="Y3604"/>
      <c r="Z3604"/>
      <c r="AK3604"/>
      <c r="AL3604"/>
      <c r="AW3604"/>
      <c r="AX3604"/>
      <c r="BI3604"/>
      <c r="BJ3604"/>
      <c r="BU3604"/>
      <c r="BV3604"/>
    </row>
    <row r="3605" spans="13:74">
      <c r="M3605"/>
      <c r="N3605"/>
      <c r="Y3605"/>
      <c r="Z3605"/>
      <c r="AK3605"/>
      <c r="AL3605"/>
      <c r="AW3605"/>
      <c r="AX3605"/>
      <c r="BI3605"/>
      <c r="BJ3605"/>
      <c r="BU3605"/>
      <c r="BV3605"/>
    </row>
    <row r="3606" spans="13:74">
      <c r="M3606"/>
      <c r="N3606"/>
      <c r="Y3606"/>
      <c r="Z3606"/>
      <c r="AK3606"/>
      <c r="AL3606"/>
      <c r="AW3606"/>
      <c r="AX3606"/>
      <c r="BI3606"/>
      <c r="BJ3606"/>
      <c r="BU3606"/>
      <c r="BV3606"/>
    </row>
    <row r="3607" spans="13:74">
      <c r="M3607"/>
      <c r="N3607"/>
      <c r="Y3607"/>
      <c r="Z3607"/>
      <c r="AK3607"/>
      <c r="AL3607"/>
      <c r="AW3607"/>
      <c r="AX3607"/>
      <c r="BI3607"/>
      <c r="BJ3607"/>
      <c r="BU3607"/>
      <c r="BV3607"/>
    </row>
    <row r="3608" spans="13:74">
      <c r="M3608"/>
      <c r="N3608"/>
      <c r="Y3608"/>
      <c r="Z3608"/>
      <c r="AK3608"/>
      <c r="AL3608"/>
      <c r="AW3608"/>
      <c r="AX3608"/>
      <c r="BI3608"/>
      <c r="BJ3608"/>
      <c r="BU3608"/>
      <c r="BV3608"/>
    </row>
    <row r="3609" spans="13:74">
      <c r="M3609"/>
      <c r="N3609"/>
      <c r="Y3609"/>
      <c r="Z3609"/>
      <c r="AK3609"/>
      <c r="AL3609"/>
      <c r="AW3609"/>
      <c r="AX3609"/>
      <c r="BI3609"/>
      <c r="BJ3609"/>
      <c r="BU3609"/>
      <c r="BV3609"/>
    </row>
    <row r="3610" spans="13:74">
      <c r="M3610"/>
      <c r="N3610"/>
      <c r="Y3610"/>
      <c r="Z3610"/>
      <c r="AK3610"/>
      <c r="AL3610"/>
      <c r="AW3610"/>
      <c r="AX3610"/>
      <c r="BI3610"/>
      <c r="BJ3610"/>
      <c r="BU3610"/>
      <c r="BV3610"/>
    </row>
    <row r="3611" spans="13:74">
      <c r="M3611"/>
      <c r="N3611"/>
      <c r="Y3611"/>
      <c r="Z3611"/>
      <c r="AK3611"/>
      <c r="AL3611"/>
      <c r="AW3611"/>
      <c r="AX3611"/>
      <c r="BI3611"/>
      <c r="BJ3611"/>
      <c r="BU3611"/>
      <c r="BV3611"/>
    </row>
    <row r="3612" spans="13:74">
      <c r="M3612"/>
      <c r="N3612"/>
      <c r="Y3612"/>
      <c r="Z3612"/>
      <c r="AK3612"/>
      <c r="AL3612"/>
      <c r="AW3612"/>
      <c r="AX3612"/>
      <c r="BI3612"/>
      <c r="BJ3612"/>
      <c r="BU3612"/>
      <c r="BV3612"/>
    </row>
    <row r="3613" spans="13:74">
      <c r="M3613"/>
      <c r="N3613"/>
      <c r="Y3613"/>
      <c r="Z3613"/>
      <c r="AK3613"/>
      <c r="AL3613"/>
      <c r="AW3613"/>
      <c r="AX3613"/>
      <c r="BI3613"/>
      <c r="BJ3613"/>
      <c r="BU3613"/>
      <c r="BV3613"/>
    </row>
    <row r="3614" spans="13:74">
      <c r="M3614"/>
      <c r="N3614"/>
      <c r="Y3614"/>
      <c r="Z3614"/>
      <c r="AK3614"/>
      <c r="AL3614"/>
      <c r="AW3614"/>
      <c r="AX3614"/>
      <c r="BI3614"/>
      <c r="BJ3614"/>
      <c r="BU3614"/>
      <c r="BV3614"/>
    </row>
    <row r="3615" spans="13:74">
      <c r="M3615"/>
      <c r="N3615"/>
      <c r="Y3615"/>
      <c r="Z3615"/>
      <c r="AK3615"/>
      <c r="AL3615"/>
      <c r="AW3615"/>
      <c r="AX3615"/>
      <c r="BI3615"/>
      <c r="BJ3615"/>
      <c r="BU3615"/>
      <c r="BV3615"/>
    </row>
    <row r="3616" spans="13:74">
      <c r="M3616"/>
      <c r="N3616"/>
      <c r="Y3616"/>
      <c r="Z3616"/>
      <c r="AK3616"/>
      <c r="AL3616"/>
      <c r="AW3616"/>
      <c r="AX3616"/>
      <c r="BI3616"/>
      <c r="BJ3616"/>
      <c r="BU3616"/>
      <c r="BV3616"/>
    </row>
    <row r="3617" spans="13:74">
      <c r="M3617"/>
      <c r="N3617"/>
      <c r="Y3617"/>
      <c r="Z3617"/>
      <c r="AK3617"/>
      <c r="AL3617"/>
      <c r="AW3617"/>
      <c r="AX3617"/>
      <c r="BI3617"/>
      <c r="BJ3617"/>
      <c r="BU3617"/>
      <c r="BV3617"/>
    </row>
    <row r="3618" spans="13:74">
      <c r="M3618"/>
      <c r="N3618"/>
      <c r="Y3618"/>
      <c r="Z3618"/>
      <c r="AK3618"/>
      <c r="AL3618"/>
      <c r="AW3618"/>
      <c r="AX3618"/>
      <c r="BI3618"/>
      <c r="BJ3618"/>
      <c r="BU3618"/>
      <c r="BV3618"/>
    </row>
    <row r="3619" spans="13:74">
      <c r="M3619"/>
      <c r="N3619"/>
      <c r="Y3619"/>
      <c r="Z3619"/>
      <c r="AK3619"/>
      <c r="AL3619"/>
      <c r="AW3619"/>
      <c r="AX3619"/>
      <c r="BI3619"/>
      <c r="BJ3619"/>
      <c r="BU3619"/>
      <c r="BV3619"/>
    </row>
    <row r="3620" spans="13:74">
      <c r="M3620"/>
      <c r="N3620"/>
      <c r="Y3620"/>
      <c r="Z3620"/>
      <c r="AK3620"/>
      <c r="AL3620"/>
      <c r="AW3620"/>
      <c r="AX3620"/>
      <c r="BI3620"/>
      <c r="BJ3620"/>
      <c r="BU3620"/>
      <c r="BV3620"/>
    </row>
    <row r="3621" spans="13:74">
      <c r="M3621"/>
      <c r="N3621"/>
      <c r="Y3621"/>
      <c r="Z3621"/>
      <c r="AK3621"/>
      <c r="AL3621"/>
      <c r="AW3621"/>
      <c r="AX3621"/>
      <c r="BI3621"/>
      <c r="BJ3621"/>
      <c r="BU3621"/>
      <c r="BV3621"/>
    </row>
    <row r="3622" spans="13:74">
      <c r="M3622"/>
      <c r="N3622"/>
      <c r="Y3622"/>
      <c r="Z3622"/>
      <c r="AK3622"/>
      <c r="AL3622"/>
      <c r="AW3622"/>
      <c r="AX3622"/>
      <c r="BI3622"/>
      <c r="BJ3622"/>
      <c r="BU3622"/>
      <c r="BV3622"/>
    </row>
    <row r="3623" spans="13:74">
      <c r="M3623"/>
      <c r="N3623"/>
      <c r="Y3623"/>
      <c r="Z3623"/>
      <c r="AK3623"/>
      <c r="AL3623"/>
      <c r="AW3623"/>
      <c r="AX3623"/>
      <c r="BI3623"/>
      <c r="BJ3623"/>
      <c r="BU3623"/>
      <c r="BV3623"/>
    </row>
    <row r="3624" spans="13:74">
      <c r="M3624"/>
      <c r="N3624"/>
      <c r="Y3624"/>
      <c r="Z3624"/>
      <c r="AK3624"/>
      <c r="AL3624"/>
      <c r="AW3624"/>
      <c r="AX3624"/>
      <c r="BI3624"/>
      <c r="BJ3624"/>
      <c r="BU3624"/>
      <c r="BV3624"/>
    </row>
    <row r="3625" spans="13:74">
      <c r="M3625"/>
      <c r="N3625"/>
      <c r="Y3625"/>
      <c r="Z3625"/>
      <c r="AK3625"/>
      <c r="AL3625"/>
      <c r="AW3625"/>
      <c r="AX3625"/>
      <c r="BI3625"/>
      <c r="BJ3625"/>
      <c r="BU3625"/>
      <c r="BV3625"/>
    </row>
    <row r="3626" spans="13:74">
      <c r="M3626"/>
      <c r="N3626"/>
      <c r="Y3626"/>
      <c r="Z3626"/>
      <c r="AK3626"/>
      <c r="AL3626"/>
      <c r="AW3626"/>
      <c r="AX3626"/>
      <c r="BI3626"/>
      <c r="BJ3626"/>
      <c r="BU3626"/>
      <c r="BV3626"/>
    </row>
    <row r="3627" spans="13:74">
      <c r="M3627"/>
      <c r="N3627"/>
      <c r="Y3627"/>
      <c r="Z3627"/>
      <c r="AK3627"/>
      <c r="AL3627"/>
      <c r="AW3627"/>
      <c r="AX3627"/>
      <c r="BI3627"/>
      <c r="BJ3627"/>
      <c r="BU3627"/>
      <c r="BV3627"/>
    </row>
    <row r="3628" spans="13:74">
      <c r="M3628"/>
      <c r="N3628"/>
      <c r="Y3628"/>
      <c r="Z3628"/>
      <c r="AK3628"/>
      <c r="AL3628"/>
      <c r="AW3628"/>
      <c r="AX3628"/>
      <c r="BI3628"/>
      <c r="BJ3628"/>
      <c r="BU3628"/>
      <c r="BV3628"/>
    </row>
    <row r="3629" spans="13:74">
      <c r="M3629"/>
      <c r="N3629"/>
      <c r="Y3629"/>
      <c r="Z3629"/>
      <c r="AK3629"/>
      <c r="AL3629"/>
      <c r="AW3629"/>
      <c r="AX3629"/>
      <c r="BI3629"/>
      <c r="BJ3629"/>
      <c r="BU3629"/>
      <c r="BV3629"/>
    </row>
    <row r="3630" spans="13:74">
      <c r="M3630"/>
      <c r="N3630"/>
      <c r="Y3630"/>
      <c r="Z3630"/>
      <c r="AK3630"/>
      <c r="AL3630"/>
      <c r="AW3630"/>
      <c r="AX3630"/>
      <c r="BI3630"/>
      <c r="BJ3630"/>
      <c r="BU3630"/>
      <c r="BV3630"/>
    </row>
    <row r="3631" spans="13:74">
      <c r="M3631"/>
      <c r="N3631"/>
      <c r="Y3631"/>
      <c r="Z3631"/>
      <c r="AK3631"/>
      <c r="AL3631"/>
      <c r="AW3631"/>
      <c r="AX3631"/>
      <c r="BI3631"/>
      <c r="BJ3631"/>
      <c r="BU3631"/>
      <c r="BV3631"/>
    </row>
    <row r="3632" spans="13:74">
      <c r="M3632"/>
      <c r="N3632"/>
      <c r="Y3632"/>
      <c r="Z3632"/>
      <c r="AK3632"/>
      <c r="AL3632"/>
      <c r="AW3632"/>
      <c r="AX3632"/>
      <c r="BI3632"/>
      <c r="BJ3632"/>
      <c r="BU3632"/>
      <c r="BV3632"/>
    </row>
    <row r="3633" spans="13:74">
      <c r="M3633"/>
      <c r="N3633"/>
      <c r="Y3633"/>
      <c r="Z3633"/>
      <c r="AK3633"/>
      <c r="AL3633"/>
      <c r="AW3633"/>
      <c r="AX3633"/>
      <c r="BI3633"/>
      <c r="BJ3633"/>
      <c r="BU3633"/>
      <c r="BV3633"/>
    </row>
    <row r="3634" spans="13:74">
      <c r="M3634"/>
      <c r="N3634"/>
      <c r="Y3634"/>
      <c r="Z3634"/>
      <c r="AK3634"/>
      <c r="AL3634"/>
      <c r="AW3634"/>
      <c r="AX3634"/>
      <c r="BI3634"/>
      <c r="BJ3634"/>
      <c r="BU3634"/>
      <c r="BV3634"/>
    </row>
    <row r="3635" spans="13:74">
      <c r="M3635"/>
      <c r="N3635"/>
      <c r="Y3635"/>
      <c r="Z3635"/>
      <c r="AK3635"/>
      <c r="AL3635"/>
      <c r="AW3635"/>
      <c r="AX3635"/>
      <c r="BI3635"/>
      <c r="BJ3635"/>
      <c r="BU3635"/>
      <c r="BV3635"/>
    </row>
    <row r="3636" spans="13:74">
      <c r="M3636"/>
      <c r="N3636"/>
      <c r="Y3636"/>
      <c r="Z3636"/>
      <c r="AK3636"/>
      <c r="AL3636"/>
      <c r="AW3636"/>
      <c r="AX3636"/>
      <c r="BI3636"/>
      <c r="BJ3636"/>
      <c r="BU3636"/>
      <c r="BV3636"/>
    </row>
    <row r="3637" spans="13:74">
      <c r="M3637"/>
      <c r="N3637"/>
      <c r="Y3637"/>
      <c r="Z3637"/>
      <c r="AK3637"/>
      <c r="AL3637"/>
      <c r="AW3637"/>
      <c r="AX3637"/>
      <c r="BI3637"/>
      <c r="BJ3637"/>
      <c r="BU3637"/>
      <c r="BV3637"/>
    </row>
    <row r="3638" spans="13:74">
      <c r="M3638"/>
      <c r="N3638"/>
      <c r="Y3638"/>
      <c r="Z3638"/>
      <c r="AK3638"/>
      <c r="AL3638"/>
      <c r="AW3638"/>
      <c r="AX3638"/>
      <c r="BI3638"/>
      <c r="BJ3638"/>
      <c r="BU3638"/>
      <c r="BV3638"/>
    </row>
    <row r="3639" spans="13:74">
      <c r="M3639"/>
      <c r="N3639"/>
      <c r="Y3639"/>
      <c r="Z3639"/>
      <c r="AK3639"/>
      <c r="AL3639"/>
      <c r="AW3639"/>
      <c r="AX3639"/>
      <c r="BI3639"/>
      <c r="BJ3639"/>
      <c r="BU3639"/>
      <c r="BV3639"/>
    </row>
    <row r="3640" spans="13:74">
      <c r="M3640"/>
      <c r="N3640"/>
      <c r="Y3640"/>
      <c r="Z3640"/>
      <c r="AK3640"/>
      <c r="AL3640"/>
      <c r="AW3640"/>
      <c r="AX3640"/>
      <c r="BI3640"/>
      <c r="BJ3640"/>
      <c r="BU3640"/>
      <c r="BV3640"/>
    </row>
    <row r="3641" spans="13:74">
      <c r="M3641"/>
      <c r="N3641"/>
      <c r="Y3641"/>
      <c r="Z3641"/>
      <c r="AK3641"/>
      <c r="AL3641"/>
      <c r="AW3641"/>
      <c r="AX3641"/>
      <c r="BI3641"/>
      <c r="BJ3641"/>
      <c r="BU3641"/>
      <c r="BV3641"/>
    </row>
    <row r="3642" spans="13:74">
      <c r="M3642"/>
      <c r="N3642"/>
      <c r="Y3642"/>
      <c r="Z3642"/>
      <c r="AK3642"/>
      <c r="AL3642"/>
      <c r="AW3642"/>
      <c r="AX3642"/>
      <c r="BI3642"/>
      <c r="BJ3642"/>
      <c r="BU3642"/>
      <c r="BV3642"/>
    </row>
    <row r="3643" spans="13:74">
      <c r="M3643"/>
      <c r="N3643"/>
      <c r="Y3643"/>
      <c r="Z3643"/>
      <c r="AK3643"/>
      <c r="AL3643"/>
      <c r="AW3643"/>
      <c r="AX3643"/>
      <c r="BI3643"/>
      <c r="BJ3643"/>
      <c r="BU3643"/>
      <c r="BV3643"/>
    </row>
    <row r="3644" spans="13:74">
      <c r="M3644"/>
      <c r="N3644"/>
      <c r="Y3644"/>
      <c r="Z3644"/>
      <c r="AK3644"/>
      <c r="AL3644"/>
      <c r="AW3644"/>
      <c r="AX3644"/>
      <c r="BI3644"/>
      <c r="BJ3644"/>
      <c r="BU3644"/>
      <c r="BV3644"/>
    </row>
    <row r="3645" spans="13:74">
      <c r="M3645"/>
      <c r="N3645"/>
      <c r="Y3645"/>
      <c r="Z3645"/>
      <c r="AK3645"/>
      <c r="AL3645"/>
      <c r="AW3645"/>
      <c r="AX3645"/>
      <c r="BI3645"/>
      <c r="BJ3645"/>
      <c r="BU3645"/>
      <c r="BV3645"/>
    </row>
    <row r="3646" spans="13:74">
      <c r="M3646"/>
      <c r="N3646"/>
      <c r="Y3646"/>
      <c r="Z3646"/>
      <c r="AK3646"/>
      <c r="AL3646"/>
      <c r="AW3646"/>
      <c r="AX3646"/>
      <c r="BI3646"/>
      <c r="BJ3646"/>
      <c r="BU3646"/>
      <c r="BV3646"/>
    </row>
    <row r="3647" spans="13:74">
      <c r="M3647"/>
      <c r="N3647"/>
      <c r="Y3647"/>
      <c r="Z3647"/>
      <c r="AK3647"/>
      <c r="AL3647"/>
      <c r="AW3647"/>
      <c r="AX3647"/>
      <c r="BI3647"/>
      <c r="BJ3647"/>
      <c r="BU3647"/>
      <c r="BV3647"/>
    </row>
    <row r="3648" spans="13:74">
      <c r="M3648"/>
      <c r="N3648"/>
      <c r="Y3648"/>
      <c r="Z3648"/>
      <c r="AK3648"/>
      <c r="AL3648"/>
      <c r="AW3648"/>
      <c r="AX3648"/>
      <c r="BI3648"/>
      <c r="BJ3648"/>
      <c r="BU3648"/>
      <c r="BV3648"/>
    </row>
    <row r="3649" spans="13:74">
      <c r="M3649"/>
      <c r="N3649"/>
      <c r="Y3649"/>
      <c r="Z3649"/>
      <c r="AK3649"/>
      <c r="AL3649"/>
      <c r="AW3649"/>
      <c r="AX3649"/>
      <c r="BI3649"/>
      <c r="BJ3649"/>
      <c r="BU3649"/>
      <c r="BV3649"/>
    </row>
    <row r="3650" spans="13:74">
      <c r="M3650"/>
      <c r="N3650"/>
      <c r="Y3650"/>
      <c r="Z3650"/>
      <c r="AK3650"/>
      <c r="AL3650"/>
      <c r="AW3650"/>
      <c r="AX3650"/>
      <c r="BI3650"/>
      <c r="BJ3650"/>
      <c r="BU3650"/>
      <c r="BV3650"/>
    </row>
    <row r="3651" spans="13:74">
      <c r="M3651"/>
      <c r="N3651"/>
      <c r="Y3651"/>
      <c r="Z3651"/>
      <c r="AK3651"/>
      <c r="AL3651"/>
      <c r="AW3651"/>
      <c r="AX3651"/>
      <c r="BI3651"/>
      <c r="BJ3651"/>
      <c r="BU3651"/>
      <c r="BV3651"/>
    </row>
    <row r="3652" spans="13:74">
      <c r="M3652"/>
      <c r="N3652"/>
      <c r="Y3652"/>
      <c r="Z3652"/>
      <c r="AK3652"/>
      <c r="AL3652"/>
      <c r="AW3652"/>
      <c r="AX3652"/>
      <c r="BI3652"/>
      <c r="BJ3652"/>
      <c r="BU3652"/>
      <c r="BV3652"/>
    </row>
    <row r="3653" spans="13:74">
      <c r="M3653"/>
      <c r="N3653"/>
      <c r="Y3653"/>
      <c r="Z3653"/>
      <c r="AK3653"/>
      <c r="AL3653"/>
      <c r="AW3653"/>
      <c r="AX3653"/>
      <c r="BI3653"/>
      <c r="BJ3653"/>
      <c r="BU3653"/>
      <c r="BV3653"/>
    </row>
    <row r="3654" spans="13:74">
      <c r="M3654"/>
      <c r="N3654"/>
      <c r="Y3654"/>
      <c r="Z3654"/>
      <c r="AK3654"/>
      <c r="AL3654"/>
      <c r="AW3654"/>
      <c r="AX3654"/>
      <c r="BI3654"/>
      <c r="BJ3654"/>
      <c r="BU3654"/>
      <c r="BV3654"/>
    </row>
    <row r="3655" spans="13:74">
      <c r="M3655"/>
      <c r="N3655"/>
      <c r="Y3655"/>
      <c r="Z3655"/>
      <c r="AK3655"/>
      <c r="AL3655"/>
      <c r="AW3655"/>
      <c r="AX3655"/>
      <c r="BI3655"/>
      <c r="BJ3655"/>
      <c r="BU3655"/>
      <c r="BV3655"/>
    </row>
    <row r="3656" spans="13:74">
      <c r="M3656"/>
      <c r="N3656"/>
      <c r="Y3656"/>
      <c r="Z3656"/>
      <c r="AK3656"/>
      <c r="AL3656"/>
      <c r="AW3656"/>
      <c r="AX3656"/>
      <c r="BI3656"/>
      <c r="BJ3656"/>
      <c r="BU3656"/>
      <c r="BV3656"/>
    </row>
    <row r="3657" spans="13:74">
      <c r="M3657"/>
      <c r="N3657"/>
      <c r="Y3657"/>
      <c r="Z3657"/>
      <c r="AK3657"/>
      <c r="AL3657"/>
      <c r="AW3657"/>
      <c r="AX3657"/>
      <c r="BI3657"/>
      <c r="BJ3657"/>
      <c r="BU3657"/>
      <c r="BV3657"/>
    </row>
    <row r="3658" spans="13:74">
      <c r="M3658"/>
      <c r="N3658"/>
      <c r="Y3658"/>
      <c r="Z3658"/>
      <c r="AK3658"/>
      <c r="AL3658"/>
      <c r="AW3658"/>
      <c r="AX3658"/>
      <c r="BI3658"/>
      <c r="BJ3658"/>
      <c r="BU3658"/>
      <c r="BV3658"/>
    </row>
    <row r="3659" spans="13:74">
      <c r="M3659"/>
      <c r="N3659"/>
      <c r="Y3659"/>
      <c r="Z3659"/>
      <c r="AK3659"/>
      <c r="AL3659"/>
      <c r="AW3659"/>
      <c r="AX3659"/>
      <c r="BI3659"/>
      <c r="BJ3659"/>
      <c r="BU3659"/>
      <c r="BV3659"/>
    </row>
    <row r="3660" spans="13:74">
      <c r="M3660"/>
      <c r="N3660"/>
      <c r="Y3660"/>
      <c r="Z3660"/>
      <c r="AK3660"/>
      <c r="AL3660"/>
      <c r="AW3660"/>
      <c r="AX3660"/>
      <c r="BI3660"/>
      <c r="BJ3660"/>
      <c r="BU3660"/>
      <c r="BV3660"/>
    </row>
    <row r="3661" spans="13:74">
      <c r="M3661"/>
      <c r="N3661"/>
      <c r="Y3661"/>
      <c r="Z3661"/>
      <c r="AK3661"/>
      <c r="AL3661"/>
      <c r="AW3661"/>
      <c r="AX3661"/>
      <c r="BI3661"/>
      <c r="BJ3661"/>
      <c r="BU3661"/>
      <c r="BV3661"/>
    </row>
    <row r="3662" spans="13:74">
      <c r="M3662"/>
      <c r="N3662"/>
      <c r="Y3662"/>
      <c r="Z3662"/>
      <c r="AK3662"/>
      <c r="AL3662"/>
      <c r="AW3662"/>
      <c r="AX3662"/>
      <c r="BI3662"/>
      <c r="BJ3662"/>
      <c r="BU3662"/>
      <c r="BV3662"/>
    </row>
    <row r="3663" spans="13:74">
      <c r="M3663"/>
      <c r="N3663"/>
      <c r="Y3663"/>
      <c r="Z3663"/>
      <c r="AK3663"/>
      <c r="AL3663"/>
      <c r="AW3663"/>
      <c r="AX3663"/>
      <c r="BI3663"/>
      <c r="BJ3663"/>
      <c r="BU3663"/>
      <c r="BV3663"/>
    </row>
    <row r="3664" spans="13:74">
      <c r="M3664"/>
      <c r="N3664"/>
      <c r="Y3664"/>
      <c r="Z3664"/>
      <c r="AK3664"/>
      <c r="AL3664"/>
      <c r="AW3664"/>
      <c r="AX3664"/>
      <c r="BI3664"/>
      <c r="BJ3664"/>
      <c r="BU3664"/>
      <c r="BV3664"/>
    </row>
    <row r="3665" spans="13:74">
      <c r="M3665"/>
      <c r="N3665"/>
      <c r="Y3665"/>
      <c r="Z3665"/>
      <c r="AK3665"/>
      <c r="AL3665"/>
      <c r="AW3665"/>
      <c r="AX3665"/>
      <c r="BI3665"/>
      <c r="BJ3665"/>
      <c r="BU3665"/>
      <c r="BV3665"/>
    </row>
    <row r="3666" spans="13:74">
      <c r="M3666"/>
      <c r="N3666"/>
      <c r="Y3666"/>
      <c r="Z3666"/>
      <c r="AK3666"/>
      <c r="AL3666"/>
      <c r="AW3666"/>
      <c r="AX3666"/>
      <c r="BI3666"/>
      <c r="BJ3666"/>
      <c r="BU3666"/>
      <c r="BV3666"/>
    </row>
    <row r="3667" spans="13:74">
      <c r="M3667"/>
      <c r="N3667"/>
      <c r="Y3667"/>
      <c r="Z3667"/>
      <c r="AK3667"/>
      <c r="AL3667"/>
      <c r="AW3667"/>
      <c r="AX3667"/>
      <c r="BI3667"/>
      <c r="BJ3667"/>
      <c r="BU3667"/>
      <c r="BV3667"/>
    </row>
    <row r="3668" spans="13:74">
      <c r="M3668"/>
      <c r="N3668"/>
      <c r="Y3668"/>
      <c r="Z3668"/>
      <c r="AK3668"/>
      <c r="AL3668"/>
      <c r="AW3668"/>
      <c r="AX3668"/>
      <c r="BI3668"/>
      <c r="BJ3668"/>
      <c r="BU3668"/>
      <c r="BV3668"/>
    </row>
    <row r="3669" spans="13:74">
      <c r="M3669"/>
      <c r="N3669"/>
      <c r="Y3669"/>
      <c r="Z3669"/>
      <c r="AK3669"/>
      <c r="AL3669"/>
      <c r="AW3669"/>
      <c r="AX3669"/>
      <c r="BI3669"/>
      <c r="BJ3669"/>
      <c r="BU3669"/>
      <c r="BV3669"/>
    </row>
    <row r="3670" spans="13:74">
      <c r="M3670"/>
      <c r="N3670"/>
      <c r="Y3670"/>
      <c r="Z3670"/>
      <c r="AK3670"/>
      <c r="AL3670"/>
      <c r="AW3670"/>
      <c r="AX3670"/>
      <c r="BI3670"/>
      <c r="BJ3670"/>
      <c r="BU3670"/>
      <c r="BV3670"/>
    </row>
    <row r="3671" spans="13:74">
      <c r="M3671"/>
      <c r="N3671"/>
      <c r="Y3671"/>
      <c r="Z3671"/>
      <c r="AK3671"/>
      <c r="AL3671"/>
      <c r="AW3671"/>
      <c r="AX3671"/>
      <c r="BI3671"/>
      <c r="BJ3671"/>
      <c r="BU3671"/>
      <c r="BV3671"/>
    </row>
    <row r="3672" spans="13:74">
      <c r="M3672"/>
      <c r="N3672"/>
      <c r="Y3672"/>
      <c r="Z3672"/>
      <c r="AK3672"/>
      <c r="AL3672"/>
      <c r="AW3672"/>
      <c r="AX3672"/>
      <c r="BI3672"/>
      <c r="BJ3672"/>
      <c r="BU3672"/>
      <c r="BV3672"/>
    </row>
    <row r="3673" spans="13:74">
      <c r="M3673"/>
      <c r="N3673"/>
      <c r="Y3673"/>
      <c r="Z3673"/>
      <c r="AK3673"/>
      <c r="AL3673"/>
      <c r="AW3673"/>
      <c r="AX3673"/>
      <c r="BI3673"/>
      <c r="BJ3673"/>
      <c r="BU3673"/>
      <c r="BV3673"/>
    </row>
    <row r="3674" spans="13:74">
      <c r="M3674"/>
      <c r="N3674"/>
      <c r="Y3674"/>
      <c r="Z3674"/>
      <c r="AK3674"/>
      <c r="AL3674"/>
      <c r="AW3674"/>
      <c r="AX3674"/>
      <c r="BI3674"/>
      <c r="BJ3674"/>
      <c r="BU3674"/>
      <c r="BV3674"/>
    </row>
    <row r="3675" spans="13:74">
      <c r="M3675"/>
      <c r="N3675"/>
      <c r="Y3675"/>
      <c r="Z3675"/>
      <c r="AK3675"/>
      <c r="AL3675"/>
      <c r="AW3675"/>
      <c r="AX3675"/>
      <c r="BI3675"/>
      <c r="BJ3675"/>
      <c r="BU3675"/>
      <c r="BV3675"/>
    </row>
    <row r="3676" spans="13:74">
      <c r="M3676"/>
      <c r="N3676"/>
      <c r="Y3676"/>
      <c r="Z3676"/>
      <c r="AK3676"/>
      <c r="AL3676"/>
      <c r="AW3676"/>
      <c r="AX3676"/>
      <c r="BI3676"/>
      <c r="BJ3676"/>
      <c r="BU3676"/>
      <c r="BV3676"/>
    </row>
    <row r="3677" spans="13:74">
      <c r="M3677"/>
      <c r="N3677"/>
      <c r="Y3677"/>
      <c r="Z3677"/>
      <c r="AK3677"/>
      <c r="AL3677"/>
      <c r="AW3677"/>
      <c r="AX3677"/>
      <c r="BI3677"/>
      <c r="BJ3677"/>
      <c r="BU3677"/>
      <c r="BV3677"/>
    </row>
    <row r="3678" spans="13:74">
      <c r="M3678"/>
      <c r="N3678"/>
      <c r="Y3678"/>
      <c r="Z3678"/>
      <c r="AK3678"/>
      <c r="AL3678"/>
      <c r="AW3678"/>
      <c r="AX3678"/>
      <c r="BI3678"/>
      <c r="BJ3678"/>
      <c r="BU3678"/>
      <c r="BV3678"/>
    </row>
    <row r="3679" spans="13:74">
      <c r="M3679"/>
      <c r="N3679"/>
      <c r="Y3679"/>
      <c r="Z3679"/>
      <c r="AK3679"/>
      <c r="AL3679"/>
      <c r="AW3679"/>
      <c r="AX3679"/>
      <c r="BI3679"/>
      <c r="BJ3679"/>
      <c r="BU3679"/>
      <c r="BV3679"/>
    </row>
    <row r="3680" spans="13:74">
      <c r="M3680"/>
      <c r="N3680"/>
      <c r="Y3680"/>
      <c r="Z3680"/>
      <c r="AK3680"/>
      <c r="AL3680"/>
      <c r="AW3680"/>
      <c r="AX3680"/>
      <c r="BI3680"/>
      <c r="BJ3680"/>
      <c r="BU3680"/>
      <c r="BV3680"/>
    </row>
    <row r="3681" spans="13:74">
      <c r="M3681"/>
      <c r="N3681"/>
      <c r="Y3681"/>
      <c r="Z3681"/>
      <c r="AK3681"/>
      <c r="AL3681"/>
      <c r="AW3681"/>
      <c r="AX3681"/>
      <c r="BI3681"/>
      <c r="BJ3681"/>
      <c r="BU3681"/>
      <c r="BV3681"/>
    </row>
    <row r="3682" spans="13:74">
      <c r="M3682"/>
      <c r="N3682"/>
      <c r="Y3682"/>
      <c r="Z3682"/>
      <c r="AK3682"/>
      <c r="AL3682"/>
      <c r="AW3682"/>
      <c r="AX3682"/>
      <c r="BI3682"/>
      <c r="BJ3682"/>
      <c r="BU3682"/>
      <c r="BV3682"/>
    </row>
    <row r="3683" spans="13:74">
      <c r="M3683"/>
      <c r="N3683"/>
      <c r="Y3683"/>
      <c r="Z3683"/>
      <c r="AK3683"/>
      <c r="AL3683"/>
      <c r="AW3683"/>
      <c r="AX3683"/>
      <c r="BI3683"/>
      <c r="BJ3683"/>
      <c r="BU3683"/>
      <c r="BV3683"/>
    </row>
    <row r="3684" spans="13:74">
      <c r="M3684"/>
      <c r="N3684"/>
      <c r="Y3684"/>
      <c r="Z3684"/>
      <c r="AK3684"/>
      <c r="AL3684"/>
      <c r="AW3684"/>
      <c r="AX3684"/>
      <c r="BI3684"/>
      <c r="BJ3684"/>
      <c r="BU3684"/>
      <c r="BV3684"/>
    </row>
    <row r="3685" spans="13:74">
      <c r="M3685"/>
      <c r="N3685"/>
      <c r="Y3685"/>
      <c r="Z3685"/>
      <c r="AK3685"/>
      <c r="AL3685"/>
      <c r="AW3685"/>
      <c r="AX3685"/>
      <c r="BI3685"/>
      <c r="BJ3685"/>
      <c r="BU3685"/>
      <c r="BV3685"/>
    </row>
    <row r="3686" spans="13:74">
      <c r="M3686"/>
      <c r="N3686"/>
      <c r="Y3686"/>
      <c r="Z3686"/>
      <c r="AK3686"/>
      <c r="AL3686"/>
      <c r="AW3686"/>
      <c r="AX3686"/>
      <c r="BI3686"/>
      <c r="BJ3686"/>
      <c r="BU3686"/>
      <c r="BV3686"/>
    </row>
    <row r="3687" spans="13:74">
      <c r="M3687"/>
      <c r="N3687"/>
      <c r="Y3687"/>
      <c r="Z3687"/>
      <c r="AK3687"/>
      <c r="AL3687"/>
      <c r="AW3687"/>
      <c r="AX3687"/>
      <c r="BI3687"/>
      <c r="BJ3687"/>
      <c r="BU3687"/>
      <c r="BV3687"/>
    </row>
    <row r="3688" spans="13:74">
      <c r="M3688"/>
      <c r="N3688"/>
      <c r="Y3688"/>
      <c r="Z3688"/>
      <c r="AK3688"/>
      <c r="AL3688"/>
      <c r="AW3688"/>
      <c r="AX3688"/>
      <c r="BI3688"/>
      <c r="BJ3688"/>
      <c r="BU3688"/>
      <c r="BV3688"/>
    </row>
    <row r="3689" spans="13:74">
      <c r="M3689"/>
      <c r="N3689"/>
      <c r="Y3689"/>
      <c r="Z3689"/>
      <c r="AK3689"/>
      <c r="AL3689"/>
      <c r="AW3689"/>
      <c r="AX3689"/>
      <c r="BI3689"/>
      <c r="BJ3689"/>
      <c r="BU3689"/>
      <c r="BV3689"/>
    </row>
    <row r="3690" spans="13:74">
      <c r="M3690"/>
      <c r="N3690"/>
      <c r="Y3690"/>
      <c r="Z3690"/>
      <c r="AK3690"/>
      <c r="AL3690"/>
      <c r="AW3690"/>
      <c r="AX3690"/>
      <c r="BI3690"/>
      <c r="BJ3690"/>
      <c r="BU3690"/>
      <c r="BV3690"/>
    </row>
    <row r="3691" spans="13:74">
      <c r="M3691"/>
      <c r="N3691"/>
      <c r="Y3691"/>
      <c r="Z3691"/>
      <c r="AK3691"/>
      <c r="AL3691"/>
      <c r="AW3691"/>
      <c r="AX3691"/>
      <c r="BI3691"/>
      <c r="BJ3691"/>
      <c r="BU3691"/>
      <c r="BV3691"/>
    </row>
    <row r="3692" spans="13:74">
      <c r="M3692"/>
      <c r="N3692"/>
      <c r="Y3692"/>
      <c r="Z3692"/>
      <c r="AK3692"/>
      <c r="AL3692"/>
      <c r="AW3692"/>
      <c r="AX3692"/>
      <c r="BI3692"/>
      <c r="BJ3692"/>
      <c r="BU3692"/>
      <c r="BV3692"/>
    </row>
    <row r="3693" spans="13:74">
      <c r="M3693"/>
      <c r="N3693"/>
      <c r="Y3693"/>
      <c r="Z3693"/>
      <c r="AK3693"/>
      <c r="AL3693"/>
      <c r="AW3693"/>
      <c r="AX3693"/>
      <c r="BI3693"/>
      <c r="BJ3693"/>
      <c r="BU3693"/>
      <c r="BV3693"/>
    </row>
    <row r="3694" spans="13:74">
      <c r="M3694"/>
      <c r="N3694"/>
      <c r="Y3694"/>
      <c r="Z3694"/>
      <c r="AK3694"/>
      <c r="AL3694"/>
      <c r="AW3694"/>
      <c r="AX3694"/>
      <c r="BI3694"/>
      <c r="BJ3694"/>
      <c r="BU3694"/>
      <c r="BV3694"/>
    </row>
    <row r="3695" spans="13:74">
      <c r="M3695"/>
      <c r="N3695"/>
      <c r="Y3695"/>
      <c r="Z3695"/>
      <c r="AK3695"/>
      <c r="AL3695"/>
      <c r="AW3695"/>
      <c r="AX3695"/>
      <c r="BI3695"/>
      <c r="BJ3695"/>
      <c r="BU3695"/>
      <c r="BV3695"/>
    </row>
    <row r="3696" spans="13:74">
      <c r="M3696"/>
      <c r="N3696"/>
      <c r="Y3696"/>
      <c r="Z3696"/>
      <c r="AK3696"/>
      <c r="AL3696"/>
      <c r="AW3696"/>
      <c r="AX3696"/>
      <c r="BI3696"/>
      <c r="BJ3696"/>
      <c r="BU3696"/>
      <c r="BV3696"/>
    </row>
    <row r="3697" spans="13:74">
      <c r="M3697"/>
      <c r="N3697"/>
      <c r="Y3697"/>
      <c r="Z3697"/>
      <c r="AK3697"/>
      <c r="AL3697"/>
      <c r="AW3697"/>
      <c r="AX3697"/>
      <c r="BI3697"/>
      <c r="BJ3697"/>
      <c r="BU3697"/>
      <c r="BV3697"/>
    </row>
    <row r="3698" spans="13:74">
      <c r="M3698"/>
      <c r="N3698"/>
      <c r="Y3698"/>
      <c r="Z3698"/>
      <c r="AK3698"/>
      <c r="AL3698"/>
      <c r="AW3698"/>
      <c r="AX3698"/>
      <c r="BI3698"/>
      <c r="BJ3698"/>
      <c r="BU3698"/>
      <c r="BV3698"/>
    </row>
    <row r="3699" spans="13:74">
      <c r="M3699"/>
      <c r="N3699"/>
      <c r="Y3699"/>
      <c r="Z3699"/>
      <c r="AK3699"/>
      <c r="AL3699"/>
      <c r="AW3699"/>
      <c r="AX3699"/>
      <c r="BI3699"/>
      <c r="BJ3699"/>
      <c r="BU3699"/>
      <c r="BV3699"/>
    </row>
    <row r="3700" spans="13:74">
      <c r="M3700"/>
      <c r="N3700"/>
      <c r="Y3700"/>
      <c r="Z3700"/>
      <c r="AK3700"/>
      <c r="AL3700"/>
      <c r="AW3700"/>
      <c r="AX3700"/>
      <c r="BI3700"/>
      <c r="BJ3700"/>
      <c r="BU3700"/>
      <c r="BV3700"/>
    </row>
    <row r="3701" spans="13:74">
      <c r="M3701"/>
      <c r="N3701"/>
      <c r="Y3701"/>
      <c r="Z3701"/>
      <c r="AK3701"/>
      <c r="AL3701"/>
      <c r="AW3701"/>
      <c r="AX3701"/>
      <c r="BI3701"/>
      <c r="BJ3701"/>
      <c r="BU3701"/>
      <c r="BV3701"/>
    </row>
    <row r="3702" spans="13:74">
      <c r="M3702"/>
      <c r="N3702"/>
      <c r="Y3702"/>
      <c r="Z3702"/>
      <c r="AK3702"/>
      <c r="AL3702"/>
      <c r="AW3702"/>
      <c r="AX3702"/>
      <c r="BI3702"/>
      <c r="BJ3702"/>
      <c r="BU3702"/>
      <c r="BV3702"/>
    </row>
    <row r="3703" spans="13:74">
      <c r="M3703"/>
      <c r="N3703"/>
      <c r="Y3703"/>
      <c r="Z3703"/>
      <c r="AK3703"/>
      <c r="AL3703"/>
      <c r="AW3703"/>
      <c r="AX3703"/>
      <c r="BI3703"/>
      <c r="BJ3703"/>
      <c r="BU3703"/>
      <c r="BV3703"/>
    </row>
    <row r="3704" spans="13:74">
      <c r="M3704"/>
      <c r="N3704"/>
      <c r="Y3704"/>
      <c r="Z3704"/>
      <c r="AK3704"/>
      <c r="AL3704"/>
      <c r="AW3704"/>
      <c r="AX3704"/>
      <c r="BI3704"/>
      <c r="BJ3704"/>
      <c r="BU3704"/>
      <c r="BV3704"/>
    </row>
    <row r="3705" spans="13:74">
      <c r="M3705"/>
      <c r="N3705"/>
      <c r="Y3705"/>
      <c r="Z3705"/>
      <c r="AK3705"/>
      <c r="AL3705"/>
      <c r="AW3705"/>
      <c r="AX3705"/>
      <c r="BI3705"/>
      <c r="BJ3705"/>
      <c r="BU3705"/>
      <c r="BV3705"/>
    </row>
    <row r="3706" spans="13:74">
      <c r="M3706"/>
      <c r="N3706"/>
      <c r="Y3706"/>
      <c r="Z3706"/>
      <c r="AK3706"/>
      <c r="AL3706"/>
      <c r="AW3706"/>
      <c r="AX3706"/>
      <c r="BI3706"/>
      <c r="BJ3706"/>
      <c r="BU3706"/>
      <c r="BV3706"/>
    </row>
    <row r="3707" spans="13:74">
      <c r="M3707"/>
      <c r="N3707"/>
      <c r="Y3707"/>
      <c r="Z3707"/>
      <c r="AK3707"/>
      <c r="AL3707"/>
      <c r="AW3707"/>
      <c r="AX3707"/>
      <c r="BI3707"/>
      <c r="BJ3707"/>
      <c r="BU3707"/>
      <c r="BV3707"/>
    </row>
    <row r="3708" spans="13:74">
      <c r="M3708"/>
      <c r="N3708"/>
      <c r="Y3708"/>
      <c r="Z3708"/>
      <c r="AK3708"/>
      <c r="AL3708"/>
      <c r="AW3708"/>
      <c r="AX3708"/>
      <c r="BI3708"/>
      <c r="BJ3708"/>
      <c r="BU3708"/>
      <c r="BV3708"/>
    </row>
    <row r="3709" spans="13:74">
      <c r="M3709"/>
      <c r="N3709"/>
      <c r="Y3709"/>
      <c r="Z3709"/>
      <c r="AK3709"/>
      <c r="AL3709"/>
      <c r="AW3709"/>
      <c r="AX3709"/>
      <c r="BI3709"/>
      <c r="BJ3709"/>
      <c r="BU3709"/>
      <c r="BV3709"/>
    </row>
    <row r="3710" spans="13:74">
      <c r="M3710"/>
      <c r="N3710"/>
      <c r="Y3710"/>
      <c r="Z3710"/>
      <c r="AK3710"/>
      <c r="AL3710"/>
      <c r="AW3710"/>
      <c r="AX3710"/>
      <c r="BI3710"/>
      <c r="BJ3710"/>
      <c r="BU3710"/>
      <c r="BV3710"/>
    </row>
    <row r="3711" spans="13:74">
      <c r="M3711"/>
      <c r="N3711"/>
      <c r="Y3711"/>
      <c r="Z3711"/>
      <c r="AK3711"/>
      <c r="AL3711"/>
      <c r="AW3711"/>
      <c r="AX3711"/>
      <c r="BI3711"/>
      <c r="BJ3711"/>
      <c r="BU3711"/>
      <c r="BV3711"/>
    </row>
    <row r="3712" spans="13:74">
      <c r="M3712"/>
      <c r="N3712"/>
      <c r="Y3712"/>
      <c r="Z3712"/>
      <c r="AK3712"/>
      <c r="AL3712"/>
      <c r="AW3712"/>
      <c r="AX3712"/>
      <c r="BI3712"/>
      <c r="BJ3712"/>
      <c r="BU3712"/>
      <c r="BV3712"/>
    </row>
    <row r="3713" spans="13:74">
      <c r="M3713"/>
      <c r="N3713"/>
      <c r="Y3713"/>
      <c r="Z3713"/>
      <c r="AK3713"/>
      <c r="AL3713"/>
      <c r="AW3713"/>
      <c r="AX3713"/>
      <c r="BI3713"/>
      <c r="BJ3713"/>
      <c r="BU3713"/>
      <c r="BV3713"/>
    </row>
    <row r="3714" spans="13:74">
      <c r="M3714"/>
      <c r="N3714"/>
      <c r="Y3714"/>
      <c r="Z3714"/>
      <c r="AK3714"/>
      <c r="AL3714"/>
      <c r="AW3714"/>
      <c r="AX3714"/>
      <c r="BI3714"/>
      <c r="BJ3714"/>
      <c r="BU3714"/>
      <c r="BV3714"/>
    </row>
    <row r="3715" spans="13:74">
      <c r="M3715"/>
      <c r="N3715"/>
      <c r="Y3715"/>
      <c r="Z3715"/>
      <c r="AK3715"/>
      <c r="AL3715"/>
      <c r="AW3715"/>
      <c r="AX3715"/>
      <c r="BI3715"/>
      <c r="BJ3715"/>
      <c r="BU3715"/>
      <c r="BV3715"/>
    </row>
    <row r="3716" spans="13:74">
      <c r="M3716"/>
      <c r="N3716"/>
      <c r="Y3716"/>
      <c r="Z3716"/>
      <c r="AK3716"/>
      <c r="AL3716"/>
      <c r="AW3716"/>
      <c r="AX3716"/>
      <c r="BI3716"/>
      <c r="BJ3716"/>
      <c r="BU3716"/>
      <c r="BV3716"/>
    </row>
    <row r="3717" spans="13:74">
      <c r="M3717"/>
      <c r="N3717"/>
      <c r="Y3717"/>
      <c r="Z3717"/>
      <c r="AK3717"/>
      <c r="AL3717"/>
      <c r="AW3717"/>
      <c r="AX3717"/>
      <c r="BI3717"/>
      <c r="BJ3717"/>
      <c r="BU3717"/>
      <c r="BV3717"/>
    </row>
    <row r="3718" spans="13:74">
      <c r="M3718"/>
      <c r="N3718"/>
      <c r="Y3718"/>
      <c r="Z3718"/>
      <c r="AK3718"/>
      <c r="AL3718"/>
      <c r="AW3718"/>
      <c r="AX3718"/>
      <c r="BI3718"/>
      <c r="BJ3718"/>
      <c r="BU3718"/>
      <c r="BV3718"/>
    </row>
    <row r="3719" spans="13:74">
      <c r="M3719"/>
      <c r="N3719"/>
      <c r="Y3719"/>
      <c r="Z3719"/>
      <c r="AK3719"/>
      <c r="AL3719"/>
      <c r="AW3719"/>
      <c r="AX3719"/>
      <c r="BI3719"/>
      <c r="BJ3719"/>
      <c r="BU3719"/>
      <c r="BV3719"/>
    </row>
    <row r="3720" spans="13:74">
      <c r="M3720"/>
      <c r="N3720"/>
      <c r="Y3720"/>
      <c r="Z3720"/>
      <c r="AK3720"/>
      <c r="AL3720"/>
      <c r="AW3720"/>
      <c r="AX3720"/>
      <c r="BI3720"/>
      <c r="BJ3720"/>
      <c r="BU3720"/>
      <c r="BV3720"/>
    </row>
    <row r="3721" spans="13:74">
      <c r="M3721"/>
      <c r="N3721"/>
      <c r="Y3721"/>
      <c r="Z3721"/>
      <c r="AK3721"/>
      <c r="AL3721"/>
      <c r="AW3721"/>
      <c r="AX3721"/>
      <c r="BI3721"/>
      <c r="BJ3721"/>
      <c r="BU3721"/>
      <c r="BV3721"/>
    </row>
    <row r="3722" spans="13:74">
      <c r="M3722"/>
      <c r="N3722"/>
      <c r="Y3722"/>
      <c r="Z3722"/>
      <c r="AK3722"/>
      <c r="AL3722"/>
      <c r="AW3722"/>
      <c r="AX3722"/>
      <c r="BI3722"/>
      <c r="BJ3722"/>
      <c r="BU3722"/>
      <c r="BV3722"/>
    </row>
    <row r="3723" spans="13:74">
      <c r="M3723"/>
      <c r="N3723"/>
      <c r="Y3723"/>
      <c r="Z3723"/>
      <c r="AK3723"/>
      <c r="AL3723"/>
      <c r="AW3723"/>
      <c r="AX3723"/>
      <c r="BI3723"/>
      <c r="BJ3723"/>
      <c r="BU3723"/>
      <c r="BV3723"/>
    </row>
    <row r="3724" spans="13:74">
      <c r="M3724"/>
      <c r="N3724"/>
      <c r="Y3724"/>
      <c r="Z3724"/>
      <c r="AK3724"/>
      <c r="AL3724"/>
      <c r="AW3724"/>
      <c r="AX3724"/>
      <c r="BI3724"/>
      <c r="BJ3724"/>
      <c r="BU3724"/>
      <c r="BV3724"/>
    </row>
    <row r="3725" spans="13:74">
      <c r="M3725"/>
      <c r="N3725"/>
      <c r="Y3725"/>
      <c r="Z3725"/>
      <c r="AK3725"/>
      <c r="AL3725"/>
      <c r="AW3725"/>
      <c r="AX3725"/>
      <c r="BI3725"/>
      <c r="BJ3725"/>
      <c r="BU3725"/>
      <c r="BV3725"/>
    </row>
    <row r="3726" spans="13:74">
      <c r="M3726"/>
      <c r="N3726"/>
      <c r="Y3726"/>
      <c r="Z3726"/>
      <c r="AK3726"/>
      <c r="AL3726"/>
      <c r="AW3726"/>
      <c r="AX3726"/>
      <c r="BI3726"/>
      <c r="BJ3726"/>
      <c r="BU3726"/>
      <c r="BV3726"/>
    </row>
    <row r="3727" spans="13:74">
      <c r="M3727"/>
      <c r="N3727"/>
      <c r="Y3727"/>
      <c r="Z3727"/>
      <c r="AK3727"/>
      <c r="AL3727"/>
      <c r="AW3727"/>
      <c r="AX3727"/>
      <c r="BI3727"/>
      <c r="BJ3727"/>
      <c r="BU3727"/>
      <c r="BV3727"/>
    </row>
    <row r="3728" spans="13:74">
      <c r="M3728"/>
      <c r="N3728"/>
      <c r="Y3728"/>
      <c r="Z3728"/>
      <c r="AK3728"/>
      <c r="AL3728"/>
      <c r="AW3728"/>
      <c r="AX3728"/>
      <c r="BI3728"/>
      <c r="BJ3728"/>
      <c r="BU3728"/>
      <c r="BV3728"/>
    </row>
    <row r="3729" spans="13:74">
      <c r="M3729"/>
      <c r="N3729"/>
      <c r="Y3729"/>
      <c r="Z3729"/>
      <c r="AK3729"/>
      <c r="AL3729"/>
      <c r="AW3729"/>
      <c r="AX3729"/>
      <c r="BI3729"/>
      <c r="BJ3729"/>
      <c r="BU3729"/>
      <c r="BV3729"/>
    </row>
    <row r="3730" spans="13:74">
      <c r="M3730"/>
      <c r="N3730"/>
      <c r="Y3730"/>
      <c r="Z3730"/>
      <c r="AK3730"/>
      <c r="AL3730"/>
      <c r="AW3730"/>
      <c r="AX3730"/>
      <c r="BI3730"/>
      <c r="BJ3730"/>
      <c r="BU3730"/>
      <c r="BV3730"/>
    </row>
    <row r="3731" spans="13:74">
      <c r="M3731"/>
      <c r="N3731"/>
      <c r="Y3731"/>
      <c r="Z3731"/>
      <c r="AK3731"/>
      <c r="AL3731"/>
      <c r="AW3731"/>
      <c r="AX3731"/>
      <c r="BI3731"/>
      <c r="BJ3731"/>
      <c r="BU3731"/>
      <c r="BV3731"/>
    </row>
    <row r="3732" spans="13:74">
      <c r="M3732"/>
      <c r="N3732"/>
      <c r="Y3732"/>
      <c r="Z3732"/>
      <c r="AK3732"/>
      <c r="AL3732"/>
      <c r="AW3732"/>
      <c r="AX3732"/>
      <c r="BI3732"/>
      <c r="BJ3732"/>
      <c r="BU3732"/>
      <c r="BV3732"/>
    </row>
    <row r="3733" spans="13:74">
      <c r="M3733"/>
      <c r="N3733"/>
      <c r="Y3733"/>
      <c r="Z3733"/>
      <c r="AK3733"/>
      <c r="AL3733"/>
      <c r="AW3733"/>
      <c r="AX3733"/>
      <c r="BI3733"/>
      <c r="BJ3733"/>
      <c r="BU3733"/>
      <c r="BV3733"/>
    </row>
    <row r="3734" spans="13:74">
      <c r="M3734"/>
      <c r="N3734"/>
      <c r="Y3734"/>
      <c r="Z3734"/>
      <c r="AK3734"/>
      <c r="AL3734"/>
      <c r="AW3734"/>
      <c r="AX3734"/>
      <c r="BI3734"/>
      <c r="BJ3734"/>
      <c r="BU3734"/>
      <c r="BV3734"/>
    </row>
    <row r="3735" spans="13:74">
      <c r="M3735"/>
      <c r="N3735"/>
      <c r="Y3735"/>
      <c r="Z3735"/>
      <c r="AK3735"/>
      <c r="AL3735"/>
      <c r="AW3735"/>
      <c r="AX3735"/>
      <c r="BI3735"/>
      <c r="BJ3735"/>
      <c r="BU3735"/>
      <c r="BV3735"/>
    </row>
    <row r="3736" spans="13:74">
      <c r="M3736"/>
      <c r="N3736"/>
      <c r="Y3736"/>
      <c r="Z3736"/>
      <c r="AK3736"/>
      <c r="AL3736"/>
      <c r="AW3736"/>
      <c r="AX3736"/>
      <c r="BI3736"/>
      <c r="BJ3736"/>
      <c r="BU3736"/>
      <c r="BV3736"/>
    </row>
    <row r="3737" spans="13:74">
      <c r="M3737"/>
      <c r="N3737"/>
      <c r="Y3737"/>
      <c r="Z3737"/>
      <c r="AK3737"/>
      <c r="AL3737"/>
      <c r="AW3737"/>
      <c r="AX3737"/>
      <c r="BI3737"/>
      <c r="BJ3737"/>
      <c r="BU3737"/>
      <c r="BV3737"/>
    </row>
    <row r="3738" spans="13:74">
      <c r="M3738"/>
      <c r="N3738"/>
      <c r="Y3738"/>
      <c r="Z3738"/>
      <c r="AK3738"/>
      <c r="AL3738"/>
      <c r="AW3738"/>
      <c r="AX3738"/>
      <c r="BI3738"/>
      <c r="BJ3738"/>
      <c r="BU3738"/>
      <c r="BV3738"/>
    </row>
    <row r="3739" spans="13:74">
      <c r="M3739"/>
      <c r="N3739"/>
      <c r="Y3739"/>
      <c r="Z3739"/>
      <c r="AK3739"/>
      <c r="AL3739"/>
      <c r="AW3739"/>
      <c r="AX3739"/>
      <c r="BI3739"/>
      <c r="BJ3739"/>
      <c r="BU3739"/>
      <c r="BV3739"/>
    </row>
    <row r="3740" spans="13:74">
      <c r="M3740"/>
      <c r="N3740"/>
      <c r="Y3740"/>
      <c r="Z3740"/>
      <c r="AK3740"/>
      <c r="AL3740"/>
      <c r="AW3740"/>
      <c r="AX3740"/>
      <c r="BI3740"/>
      <c r="BJ3740"/>
      <c r="BU3740"/>
      <c r="BV3740"/>
    </row>
    <row r="3741" spans="13:74">
      <c r="M3741"/>
      <c r="N3741"/>
      <c r="Y3741"/>
      <c r="Z3741"/>
      <c r="AK3741"/>
      <c r="AL3741"/>
      <c r="AW3741"/>
      <c r="AX3741"/>
      <c r="BI3741"/>
      <c r="BJ3741"/>
      <c r="BU3741"/>
      <c r="BV3741"/>
    </row>
    <row r="3742" spans="13:74">
      <c r="M3742"/>
      <c r="N3742"/>
      <c r="Y3742"/>
      <c r="Z3742"/>
      <c r="AK3742"/>
      <c r="AL3742"/>
      <c r="AW3742"/>
      <c r="AX3742"/>
      <c r="BI3742"/>
      <c r="BJ3742"/>
      <c r="BU3742"/>
      <c r="BV3742"/>
    </row>
    <row r="3743" spans="13:74">
      <c r="M3743"/>
      <c r="N3743"/>
      <c r="Y3743"/>
      <c r="Z3743"/>
      <c r="AK3743"/>
      <c r="AL3743"/>
      <c r="AW3743"/>
      <c r="AX3743"/>
      <c r="BI3743"/>
      <c r="BJ3743"/>
      <c r="BU3743"/>
      <c r="BV3743"/>
    </row>
    <row r="3744" spans="13:74">
      <c r="M3744"/>
      <c r="N3744"/>
      <c r="Y3744"/>
      <c r="Z3744"/>
      <c r="AK3744"/>
      <c r="AL3744"/>
      <c r="AW3744"/>
      <c r="AX3744"/>
      <c r="BI3744"/>
      <c r="BJ3744"/>
      <c r="BU3744"/>
      <c r="BV3744"/>
    </row>
    <row r="3745" spans="13:74">
      <c r="M3745"/>
      <c r="N3745"/>
      <c r="Y3745"/>
      <c r="Z3745"/>
      <c r="AK3745"/>
      <c r="AL3745"/>
      <c r="AW3745"/>
      <c r="AX3745"/>
      <c r="BI3745"/>
      <c r="BJ3745"/>
      <c r="BU3745"/>
      <c r="BV3745"/>
    </row>
    <row r="3746" spans="13:74">
      <c r="M3746"/>
      <c r="N3746"/>
      <c r="Y3746"/>
      <c r="Z3746"/>
      <c r="AK3746"/>
      <c r="AL3746"/>
      <c r="AW3746"/>
      <c r="AX3746"/>
      <c r="BI3746"/>
      <c r="BJ3746"/>
      <c r="BU3746"/>
      <c r="BV3746"/>
    </row>
    <row r="3747" spans="13:74">
      <c r="M3747"/>
      <c r="N3747"/>
      <c r="Y3747"/>
      <c r="Z3747"/>
      <c r="AK3747"/>
      <c r="AL3747"/>
      <c r="AW3747"/>
      <c r="AX3747"/>
      <c r="BI3747"/>
      <c r="BJ3747"/>
      <c r="BU3747"/>
      <c r="BV3747"/>
    </row>
    <row r="3748" spans="13:74">
      <c r="M3748"/>
      <c r="N3748"/>
      <c r="Y3748"/>
      <c r="Z3748"/>
      <c r="AK3748"/>
      <c r="AL3748"/>
      <c r="AW3748"/>
      <c r="AX3748"/>
      <c r="BI3748"/>
      <c r="BJ3748"/>
      <c r="BU3748"/>
      <c r="BV3748"/>
    </row>
    <row r="3749" spans="13:74">
      <c r="M3749"/>
      <c r="N3749"/>
      <c r="Y3749"/>
      <c r="Z3749"/>
      <c r="AK3749"/>
      <c r="AL3749"/>
      <c r="AW3749"/>
      <c r="AX3749"/>
      <c r="BI3749"/>
      <c r="BJ3749"/>
      <c r="BU3749"/>
      <c r="BV3749"/>
    </row>
    <row r="3750" spans="13:74">
      <c r="M3750"/>
      <c r="N3750"/>
      <c r="Y3750"/>
      <c r="Z3750"/>
      <c r="AK3750"/>
      <c r="AL3750"/>
      <c r="AW3750"/>
      <c r="AX3750"/>
      <c r="BI3750"/>
      <c r="BJ3750"/>
      <c r="BU3750"/>
      <c r="BV3750"/>
    </row>
    <row r="3751" spans="13:74">
      <c r="M3751"/>
      <c r="N3751"/>
      <c r="Y3751"/>
      <c r="Z3751"/>
      <c r="AK3751"/>
      <c r="AL3751"/>
      <c r="AW3751"/>
      <c r="AX3751"/>
      <c r="BI3751"/>
      <c r="BJ3751"/>
      <c r="BU3751"/>
      <c r="BV3751"/>
    </row>
    <row r="3752" spans="13:74">
      <c r="M3752"/>
      <c r="N3752"/>
      <c r="Y3752"/>
      <c r="Z3752"/>
      <c r="AK3752"/>
      <c r="AL3752"/>
      <c r="AW3752"/>
      <c r="AX3752"/>
      <c r="BI3752"/>
      <c r="BJ3752"/>
      <c r="BU3752"/>
      <c r="BV3752"/>
    </row>
    <row r="3753" spans="13:74">
      <c r="M3753"/>
      <c r="N3753"/>
      <c r="Y3753"/>
      <c r="Z3753"/>
      <c r="AK3753"/>
      <c r="AL3753"/>
      <c r="AW3753"/>
      <c r="AX3753"/>
      <c r="BI3753"/>
      <c r="BJ3753"/>
      <c r="BU3753"/>
      <c r="BV3753"/>
    </row>
    <row r="3754" spans="13:74">
      <c r="M3754"/>
      <c r="N3754"/>
      <c r="Y3754"/>
      <c r="Z3754"/>
      <c r="AK3754"/>
      <c r="AL3754"/>
      <c r="AW3754"/>
      <c r="AX3754"/>
      <c r="BI3754"/>
      <c r="BJ3754"/>
      <c r="BU3754"/>
      <c r="BV3754"/>
    </row>
    <row r="3755" spans="13:74">
      <c r="M3755"/>
      <c r="N3755"/>
      <c r="Y3755"/>
      <c r="Z3755"/>
      <c r="AK3755"/>
      <c r="AL3755"/>
      <c r="AW3755"/>
      <c r="AX3755"/>
      <c r="BI3755"/>
      <c r="BJ3755"/>
      <c r="BU3755"/>
      <c r="BV3755"/>
    </row>
    <row r="3756" spans="13:74">
      <c r="M3756"/>
      <c r="N3756"/>
      <c r="Y3756"/>
      <c r="Z3756"/>
      <c r="AK3756"/>
      <c r="AL3756"/>
      <c r="AW3756"/>
      <c r="AX3756"/>
      <c r="BI3756"/>
      <c r="BJ3756"/>
      <c r="BU3756"/>
      <c r="BV3756"/>
    </row>
    <row r="3757" spans="13:74">
      <c r="M3757"/>
      <c r="N3757"/>
      <c r="Y3757"/>
      <c r="Z3757"/>
      <c r="AK3757"/>
      <c r="AL3757"/>
      <c r="AW3757"/>
      <c r="AX3757"/>
      <c r="BI3757"/>
      <c r="BJ3757"/>
      <c r="BU3757"/>
      <c r="BV3757"/>
    </row>
    <row r="3758" spans="13:74">
      <c r="M3758"/>
      <c r="N3758"/>
      <c r="Y3758"/>
      <c r="Z3758"/>
      <c r="AK3758"/>
      <c r="AL3758"/>
      <c r="AW3758"/>
      <c r="AX3758"/>
      <c r="BI3758"/>
      <c r="BJ3758"/>
      <c r="BU3758"/>
      <c r="BV3758"/>
    </row>
    <row r="3759" spans="13:74">
      <c r="M3759"/>
      <c r="N3759"/>
      <c r="Y3759"/>
      <c r="Z3759"/>
      <c r="AK3759"/>
      <c r="AL3759"/>
      <c r="AW3759"/>
      <c r="AX3759"/>
      <c r="BI3759"/>
      <c r="BJ3759"/>
      <c r="BU3759"/>
      <c r="BV3759"/>
    </row>
    <row r="3760" spans="13:74">
      <c r="M3760"/>
      <c r="N3760"/>
      <c r="Y3760"/>
      <c r="Z3760"/>
      <c r="AK3760"/>
      <c r="AL3760"/>
      <c r="AW3760"/>
      <c r="AX3760"/>
      <c r="BI3760"/>
      <c r="BJ3760"/>
      <c r="BU3760"/>
      <c r="BV3760"/>
    </row>
    <row r="3761" spans="13:74">
      <c r="M3761"/>
      <c r="N3761"/>
      <c r="Y3761"/>
      <c r="Z3761"/>
      <c r="AK3761"/>
      <c r="AL3761"/>
      <c r="AW3761"/>
      <c r="AX3761"/>
      <c r="BI3761"/>
      <c r="BJ3761"/>
      <c r="BU3761"/>
      <c r="BV3761"/>
    </row>
    <row r="3762" spans="13:74">
      <c r="M3762"/>
      <c r="N3762"/>
      <c r="Y3762"/>
      <c r="Z3762"/>
      <c r="AK3762"/>
      <c r="AL3762"/>
      <c r="AW3762"/>
      <c r="AX3762"/>
      <c r="BI3762"/>
      <c r="BJ3762"/>
      <c r="BU3762"/>
      <c r="BV3762"/>
    </row>
    <row r="3763" spans="13:74">
      <c r="M3763"/>
      <c r="N3763"/>
      <c r="Y3763"/>
      <c r="Z3763"/>
      <c r="AK3763"/>
      <c r="AL3763"/>
      <c r="AW3763"/>
      <c r="AX3763"/>
      <c r="BI3763"/>
      <c r="BJ3763"/>
      <c r="BU3763"/>
      <c r="BV3763"/>
    </row>
    <row r="3764" spans="13:74">
      <c r="M3764"/>
      <c r="N3764"/>
      <c r="Y3764"/>
      <c r="Z3764"/>
      <c r="AK3764"/>
      <c r="AL3764"/>
      <c r="AW3764"/>
      <c r="AX3764"/>
      <c r="BI3764"/>
      <c r="BJ3764"/>
      <c r="BU3764"/>
      <c r="BV3764"/>
    </row>
    <row r="3765" spans="13:74">
      <c r="M3765"/>
      <c r="N3765"/>
      <c r="Y3765"/>
      <c r="Z3765"/>
      <c r="AK3765"/>
      <c r="AL3765"/>
      <c r="AW3765"/>
      <c r="AX3765"/>
      <c r="BI3765"/>
      <c r="BJ3765"/>
      <c r="BU3765"/>
      <c r="BV3765"/>
    </row>
    <row r="3766" spans="13:74">
      <c r="M3766"/>
      <c r="N3766"/>
      <c r="Y3766"/>
      <c r="Z3766"/>
      <c r="AK3766"/>
      <c r="AL3766"/>
      <c r="AW3766"/>
      <c r="AX3766"/>
      <c r="BI3766"/>
      <c r="BJ3766"/>
      <c r="BU3766"/>
      <c r="BV3766"/>
    </row>
    <row r="3767" spans="13:74">
      <c r="M3767"/>
      <c r="N3767"/>
      <c r="Y3767"/>
      <c r="Z3767"/>
      <c r="AK3767"/>
      <c r="AL3767"/>
      <c r="AW3767"/>
      <c r="AX3767"/>
      <c r="BI3767"/>
      <c r="BJ3767"/>
      <c r="BU3767"/>
      <c r="BV3767"/>
    </row>
    <row r="3768" spans="13:74">
      <c r="M3768"/>
      <c r="N3768"/>
      <c r="Y3768"/>
      <c r="Z3768"/>
      <c r="AK3768"/>
      <c r="AL3768"/>
      <c r="AW3768"/>
      <c r="AX3768"/>
      <c r="BI3768"/>
      <c r="BJ3768"/>
      <c r="BU3768"/>
      <c r="BV3768"/>
    </row>
    <row r="3769" spans="13:74">
      <c r="M3769"/>
      <c r="N3769"/>
      <c r="Y3769"/>
      <c r="Z3769"/>
      <c r="AK3769"/>
      <c r="AL3769"/>
      <c r="AW3769"/>
      <c r="AX3769"/>
      <c r="BI3769"/>
      <c r="BJ3769"/>
      <c r="BU3769"/>
      <c r="BV3769"/>
    </row>
    <row r="3770" spans="13:74">
      <c r="M3770"/>
      <c r="N3770"/>
      <c r="Y3770"/>
      <c r="Z3770"/>
      <c r="AK3770"/>
      <c r="AL3770"/>
      <c r="AW3770"/>
      <c r="AX3770"/>
      <c r="BI3770"/>
      <c r="BJ3770"/>
      <c r="BU3770"/>
      <c r="BV3770"/>
    </row>
    <row r="3771" spans="13:74">
      <c r="M3771"/>
      <c r="N3771"/>
      <c r="Y3771"/>
      <c r="Z3771"/>
      <c r="AK3771"/>
      <c r="AL3771"/>
      <c r="AW3771"/>
      <c r="AX3771"/>
      <c r="BI3771"/>
      <c r="BJ3771"/>
      <c r="BU3771"/>
      <c r="BV3771"/>
    </row>
    <row r="3772" spans="13:74">
      <c r="M3772"/>
      <c r="N3772"/>
      <c r="Y3772"/>
      <c r="Z3772"/>
      <c r="AK3772"/>
      <c r="AL3772"/>
      <c r="AW3772"/>
      <c r="AX3772"/>
      <c r="BI3772"/>
      <c r="BJ3772"/>
      <c r="BU3772"/>
      <c r="BV3772"/>
    </row>
    <row r="3773" spans="13:74">
      <c r="M3773"/>
      <c r="N3773"/>
      <c r="Y3773"/>
      <c r="Z3773"/>
      <c r="AK3773"/>
      <c r="AL3773"/>
      <c r="AW3773"/>
      <c r="AX3773"/>
      <c r="BI3773"/>
      <c r="BJ3773"/>
      <c r="BU3773"/>
      <c r="BV3773"/>
    </row>
    <row r="3774" spans="13:74">
      <c r="M3774"/>
      <c r="N3774"/>
      <c r="Y3774"/>
      <c r="Z3774"/>
      <c r="AK3774"/>
      <c r="AL3774"/>
      <c r="AW3774"/>
      <c r="AX3774"/>
      <c r="BI3774"/>
      <c r="BJ3774"/>
      <c r="BU3774"/>
      <c r="BV3774"/>
    </row>
    <row r="3775" spans="13:74">
      <c r="M3775"/>
      <c r="N3775"/>
      <c r="Y3775"/>
      <c r="Z3775"/>
      <c r="AK3775"/>
      <c r="AL3775"/>
      <c r="AW3775"/>
      <c r="AX3775"/>
      <c r="BI3775"/>
      <c r="BJ3775"/>
      <c r="BU3775"/>
      <c r="BV3775"/>
    </row>
    <row r="3776" spans="13:74">
      <c r="M3776"/>
      <c r="N3776"/>
      <c r="Y3776"/>
      <c r="Z3776"/>
      <c r="AK3776"/>
      <c r="AL3776"/>
      <c r="AW3776"/>
      <c r="AX3776"/>
      <c r="BI3776"/>
      <c r="BJ3776"/>
      <c r="BU3776"/>
      <c r="BV3776"/>
    </row>
    <row r="3777" spans="13:74">
      <c r="M3777"/>
      <c r="N3777"/>
      <c r="Y3777"/>
      <c r="Z3777"/>
      <c r="AK3777"/>
      <c r="AL3777"/>
      <c r="AW3777"/>
      <c r="AX3777"/>
      <c r="BI3777"/>
      <c r="BJ3777"/>
      <c r="BU3777"/>
      <c r="BV3777"/>
    </row>
    <row r="3778" spans="13:74">
      <c r="M3778"/>
      <c r="N3778"/>
      <c r="Y3778"/>
      <c r="Z3778"/>
      <c r="AK3778"/>
      <c r="AL3778"/>
      <c r="AW3778"/>
      <c r="AX3778"/>
      <c r="BI3778"/>
      <c r="BJ3778"/>
      <c r="BU3778"/>
      <c r="BV3778"/>
    </row>
    <row r="3779" spans="13:74">
      <c r="M3779"/>
      <c r="N3779"/>
      <c r="Y3779"/>
      <c r="Z3779"/>
      <c r="AK3779"/>
      <c r="AL3779"/>
      <c r="AW3779"/>
      <c r="AX3779"/>
      <c r="BI3779"/>
      <c r="BJ3779"/>
      <c r="BU3779"/>
      <c r="BV3779"/>
    </row>
    <row r="3780" spans="13:74">
      <c r="M3780"/>
      <c r="N3780"/>
      <c r="Y3780"/>
      <c r="Z3780"/>
      <c r="AK3780"/>
      <c r="AL3780"/>
      <c r="AW3780"/>
      <c r="AX3780"/>
      <c r="BI3780"/>
      <c r="BJ3780"/>
      <c r="BU3780"/>
      <c r="BV3780"/>
    </row>
    <row r="3781" spans="13:74">
      <c r="M3781"/>
      <c r="N3781"/>
      <c r="Y3781"/>
      <c r="Z3781"/>
      <c r="AK3781"/>
      <c r="AL3781"/>
      <c r="AW3781"/>
      <c r="AX3781"/>
      <c r="BI3781"/>
      <c r="BJ3781"/>
      <c r="BU3781"/>
      <c r="BV3781"/>
    </row>
    <row r="3782" spans="13:74">
      <c r="M3782"/>
      <c r="N3782"/>
      <c r="Y3782"/>
      <c r="Z3782"/>
      <c r="AK3782"/>
      <c r="AL3782"/>
      <c r="AW3782"/>
      <c r="AX3782"/>
      <c r="BI3782"/>
      <c r="BJ3782"/>
      <c r="BU3782"/>
      <c r="BV3782"/>
    </row>
    <row r="3783" spans="13:74">
      <c r="M3783"/>
      <c r="N3783"/>
      <c r="Y3783"/>
      <c r="Z3783"/>
      <c r="AK3783"/>
      <c r="AL3783"/>
      <c r="AW3783"/>
      <c r="AX3783"/>
      <c r="BI3783"/>
      <c r="BJ3783"/>
      <c r="BU3783"/>
      <c r="BV3783"/>
    </row>
    <row r="3784" spans="13:74">
      <c r="M3784"/>
      <c r="N3784"/>
      <c r="Y3784"/>
      <c r="Z3784"/>
      <c r="AK3784"/>
      <c r="AL3784"/>
      <c r="AW3784"/>
      <c r="AX3784"/>
      <c r="BI3784"/>
      <c r="BJ3784"/>
      <c r="BU3784"/>
      <c r="BV3784"/>
    </row>
    <row r="3785" spans="13:74">
      <c r="M3785"/>
      <c r="N3785"/>
      <c r="Y3785"/>
      <c r="Z3785"/>
      <c r="AK3785"/>
      <c r="AL3785"/>
      <c r="AW3785"/>
      <c r="AX3785"/>
      <c r="BI3785"/>
      <c r="BJ3785"/>
      <c r="BU3785"/>
      <c r="BV3785"/>
    </row>
    <row r="3786" spans="13:74">
      <c r="M3786"/>
      <c r="N3786"/>
      <c r="Y3786"/>
      <c r="Z3786"/>
      <c r="AK3786"/>
      <c r="AL3786"/>
      <c r="AW3786"/>
      <c r="AX3786"/>
      <c r="BI3786"/>
      <c r="BJ3786"/>
      <c r="BU3786"/>
      <c r="BV3786"/>
    </row>
    <row r="3787" spans="13:74">
      <c r="M3787"/>
      <c r="N3787"/>
      <c r="Y3787"/>
      <c r="Z3787"/>
      <c r="AK3787"/>
      <c r="AL3787"/>
      <c r="AW3787"/>
      <c r="AX3787"/>
      <c r="BI3787"/>
      <c r="BJ3787"/>
      <c r="BU3787"/>
      <c r="BV3787"/>
    </row>
    <row r="3788" spans="13:74">
      <c r="M3788"/>
      <c r="N3788"/>
      <c r="Y3788"/>
      <c r="Z3788"/>
      <c r="AK3788"/>
      <c r="AL3788"/>
      <c r="AW3788"/>
      <c r="AX3788"/>
      <c r="BI3788"/>
      <c r="BJ3788"/>
      <c r="BU3788"/>
      <c r="BV3788"/>
    </row>
    <row r="3789" spans="13:74">
      <c r="M3789"/>
      <c r="N3789"/>
      <c r="Y3789"/>
      <c r="Z3789"/>
      <c r="AK3789"/>
      <c r="AL3789"/>
      <c r="AW3789"/>
      <c r="AX3789"/>
      <c r="BI3789"/>
      <c r="BJ3789"/>
      <c r="BU3789"/>
      <c r="BV3789"/>
    </row>
    <row r="3790" spans="13:74">
      <c r="M3790"/>
      <c r="N3790"/>
      <c r="Y3790"/>
      <c r="Z3790"/>
      <c r="AK3790"/>
      <c r="AL3790"/>
      <c r="AW3790"/>
      <c r="AX3790"/>
      <c r="BI3790"/>
      <c r="BJ3790"/>
      <c r="BU3790"/>
      <c r="BV3790"/>
    </row>
    <row r="3791" spans="13:74">
      <c r="M3791"/>
      <c r="N3791"/>
      <c r="Y3791"/>
      <c r="Z3791"/>
      <c r="AK3791"/>
      <c r="AL3791"/>
      <c r="AW3791"/>
      <c r="AX3791"/>
      <c r="BI3791"/>
      <c r="BJ3791"/>
      <c r="BU3791"/>
      <c r="BV3791"/>
    </row>
    <row r="3792" spans="13:74">
      <c r="M3792"/>
      <c r="N3792"/>
      <c r="Y3792"/>
      <c r="Z3792"/>
      <c r="AK3792"/>
      <c r="AL3792"/>
      <c r="AW3792"/>
      <c r="AX3792"/>
      <c r="BI3792"/>
      <c r="BJ3792"/>
      <c r="BU3792"/>
      <c r="BV3792"/>
    </row>
    <row r="3793" spans="13:74">
      <c r="M3793"/>
      <c r="N3793"/>
      <c r="Y3793"/>
      <c r="Z3793"/>
      <c r="AK3793"/>
      <c r="AL3793"/>
      <c r="AW3793"/>
      <c r="AX3793"/>
      <c r="BI3793"/>
      <c r="BJ3793"/>
      <c r="BU3793"/>
      <c r="BV3793"/>
    </row>
    <row r="3794" spans="13:74">
      <c r="M3794"/>
      <c r="N3794"/>
      <c r="Y3794"/>
      <c r="Z3794"/>
      <c r="AK3794"/>
      <c r="AL3794"/>
      <c r="AW3794"/>
      <c r="AX3794"/>
      <c r="BI3794"/>
      <c r="BJ3794"/>
      <c r="BU3794"/>
      <c r="BV3794"/>
    </row>
    <row r="3795" spans="13:74">
      <c r="M3795"/>
      <c r="N3795"/>
      <c r="Y3795"/>
      <c r="Z3795"/>
      <c r="AK3795"/>
      <c r="AL3795"/>
      <c r="AW3795"/>
      <c r="AX3795"/>
      <c r="BI3795"/>
      <c r="BJ3795"/>
      <c r="BU3795"/>
      <c r="BV3795"/>
    </row>
    <row r="3796" spans="13:74">
      <c r="M3796"/>
      <c r="N3796"/>
      <c r="Y3796"/>
      <c r="Z3796"/>
      <c r="AK3796"/>
      <c r="AL3796"/>
      <c r="AW3796"/>
      <c r="AX3796"/>
      <c r="BI3796"/>
      <c r="BJ3796"/>
      <c r="BU3796"/>
      <c r="BV3796"/>
    </row>
    <row r="3797" spans="13:74">
      <c r="M3797"/>
      <c r="N3797"/>
      <c r="Y3797"/>
      <c r="Z3797"/>
      <c r="AK3797"/>
      <c r="AL3797"/>
      <c r="AW3797"/>
      <c r="AX3797"/>
      <c r="BI3797"/>
      <c r="BJ3797"/>
      <c r="BU3797"/>
      <c r="BV3797"/>
    </row>
    <row r="3798" spans="13:74">
      <c r="M3798"/>
      <c r="N3798"/>
      <c r="Y3798"/>
      <c r="Z3798"/>
      <c r="AK3798"/>
      <c r="AL3798"/>
      <c r="AW3798"/>
      <c r="AX3798"/>
      <c r="BI3798"/>
      <c r="BJ3798"/>
      <c r="BU3798"/>
      <c r="BV3798"/>
    </row>
    <row r="3799" spans="13:74">
      <c r="M3799"/>
      <c r="N3799"/>
      <c r="Y3799"/>
      <c r="Z3799"/>
      <c r="AK3799"/>
      <c r="AL3799"/>
      <c r="AW3799"/>
      <c r="AX3799"/>
      <c r="BI3799"/>
      <c r="BJ3799"/>
      <c r="BU3799"/>
      <c r="BV3799"/>
    </row>
    <row r="3800" spans="13:74">
      <c r="M3800"/>
      <c r="N3800"/>
      <c r="Y3800"/>
      <c r="Z3800"/>
      <c r="AK3800"/>
      <c r="AL3800"/>
      <c r="AW3800"/>
      <c r="AX3800"/>
      <c r="BI3800"/>
      <c r="BJ3800"/>
      <c r="BU3800"/>
      <c r="BV3800"/>
    </row>
    <row r="3801" spans="13:74">
      <c r="M3801"/>
      <c r="N3801"/>
      <c r="Y3801"/>
      <c r="Z3801"/>
      <c r="AK3801"/>
      <c r="AL3801"/>
      <c r="AW3801"/>
      <c r="AX3801"/>
      <c r="BI3801"/>
      <c r="BJ3801"/>
      <c r="BU3801"/>
      <c r="BV3801"/>
    </row>
    <row r="3802" spans="13:74">
      <c r="M3802"/>
      <c r="N3802"/>
      <c r="Y3802"/>
      <c r="Z3802"/>
      <c r="AK3802"/>
      <c r="AL3802"/>
      <c r="AW3802"/>
      <c r="AX3802"/>
      <c r="BI3802"/>
      <c r="BJ3802"/>
      <c r="BU3802"/>
      <c r="BV3802"/>
    </row>
    <row r="3803" spans="13:74">
      <c r="M3803"/>
      <c r="N3803"/>
      <c r="Y3803"/>
      <c r="Z3803"/>
      <c r="AK3803"/>
      <c r="AL3803"/>
      <c r="AW3803"/>
      <c r="AX3803"/>
      <c r="BI3803"/>
      <c r="BJ3803"/>
      <c r="BU3803"/>
      <c r="BV3803"/>
    </row>
    <row r="3804" spans="13:74">
      <c r="M3804"/>
      <c r="N3804"/>
      <c r="Y3804"/>
      <c r="Z3804"/>
      <c r="AK3804"/>
      <c r="AL3804"/>
      <c r="AW3804"/>
      <c r="AX3804"/>
      <c r="BI3804"/>
      <c r="BJ3804"/>
      <c r="BU3804"/>
      <c r="BV3804"/>
    </row>
    <row r="3805" spans="13:74">
      <c r="M3805"/>
      <c r="N3805"/>
      <c r="Y3805"/>
      <c r="Z3805"/>
      <c r="AK3805"/>
      <c r="AL3805"/>
      <c r="AW3805"/>
      <c r="AX3805"/>
      <c r="BI3805"/>
      <c r="BJ3805"/>
      <c r="BU3805"/>
      <c r="BV3805"/>
    </row>
    <row r="3806" spans="13:74">
      <c r="M3806"/>
      <c r="N3806"/>
      <c r="Y3806"/>
      <c r="Z3806"/>
      <c r="AK3806"/>
      <c r="AL3806"/>
      <c r="AW3806"/>
      <c r="AX3806"/>
      <c r="BI3806"/>
      <c r="BJ3806"/>
      <c r="BU3806"/>
      <c r="BV3806"/>
    </row>
    <row r="3807" spans="13:74">
      <c r="M3807"/>
      <c r="N3807"/>
      <c r="Y3807"/>
      <c r="Z3807"/>
      <c r="AK3807"/>
      <c r="AL3807"/>
      <c r="AW3807"/>
      <c r="AX3807"/>
      <c r="BI3807"/>
      <c r="BJ3807"/>
      <c r="BU3807"/>
      <c r="BV3807"/>
    </row>
    <row r="3808" spans="13:74">
      <c r="M3808"/>
      <c r="N3808"/>
      <c r="Y3808"/>
      <c r="Z3808"/>
      <c r="AK3808"/>
      <c r="AL3808"/>
      <c r="AW3808"/>
      <c r="AX3808"/>
      <c r="BI3808"/>
      <c r="BJ3808"/>
      <c r="BU3808"/>
      <c r="BV3808"/>
    </row>
    <row r="3809" spans="13:74">
      <c r="M3809"/>
      <c r="N3809"/>
      <c r="Y3809"/>
      <c r="Z3809"/>
      <c r="AK3809"/>
      <c r="AL3809"/>
      <c r="AW3809"/>
      <c r="AX3809"/>
      <c r="BI3809"/>
      <c r="BJ3809"/>
      <c r="BU3809"/>
      <c r="BV3809"/>
    </row>
    <row r="3810" spans="13:74">
      <c r="M3810"/>
      <c r="N3810"/>
      <c r="Y3810"/>
      <c r="Z3810"/>
      <c r="AK3810"/>
      <c r="AL3810"/>
      <c r="AW3810"/>
      <c r="AX3810"/>
      <c r="BI3810"/>
      <c r="BJ3810"/>
      <c r="BU3810"/>
      <c r="BV3810"/>
    </row>
    <row r="3811" spans="13:74">
      <c r="M3811"/>
      <c r="N3811"/>
      <c r="Y3811"/>
      <c r="Z3811"/>
      <c r="AK3811"/>
      <c r="AL3811"/>
      <c r="AW3811"/>
      <c r="AX3811"/>
      <c r="BI3811"/>
      <c r="BJ3811"/>
      <c r="BU3811"/>
      <c r="BV3811"/>
    </row>
    <row r="3812" spans="13:74">
      <c r="M3812"/>
      <c r="N3812"/>
      <c r="Y3812"/>
      <c r="Z3812"/>
      <c r="AK3812"/>
      <c r="AL3812"/>
      <c r="AW3812"/>
      <c r="AX3812"/>
      <c r="BI3812"/>
      <c r="BJ3812"/>
      <c r="BU3812"/>
      <c r="BV3812"/>
    </row>
    <row r="3813" spans="13:74">
      <c r="M3813"/>
      <c r="N3813"/>
      <c r="Y3813"/>
      <c r="Z3813"/>
      <c r="AK3813"/>
      <c r="AL3813"/>
      <c r="AW3813"/>
      <c r="AX3813"/>
      <c r="BI3813"/>
      <c r="BJ3813"/>
      <c r="BU3813"/>
      <c r="BV3813"/>
    </row>
    <row r="3814" spans="13:74">
      <c r="M3814"/>
      <c r="N3814"/>
      <c r="Y3814"/>
      <c r="Z3814"/>
      <c r="AK3814"/>
      <c r="AL3814"/>
      <c r="AW3814"/>
      <c r="AX3814"/>
      <c r="BI3814"/>
      <c r="BJ3814"/>
      <c r="BU3814"/>
      <c r="BV3814"/>
    </row>
    <row r="3815" spans="13:74">
      <c r="M3815"/>
      <c r="N3815"/>
      <c r="Y3815"/>
      <c r="Z3815"/>
      <c r="AK3815"/>
      <c r="AL3815"/>
      <c r="AW3815"/>
      <c r="AX3815"/>
      <c r="BI3815"/>
      <c r="BJ3815"/>
      <c r="BU3815"/>
      <c r="BV3815"/>
    </row>
    <row r="3816" spans="13:74">
      <c r="M3816"/>
      <c r="N3816"/>
      <c r="Y3816"/>
      <c r="Z3816"/>
      <c r="AK3816"/>
      <c r="AL3816"/>
      <c r="AW3816"/>
      <c r="AX3816"/>
      <c r="BI3816"/>
      <c r="BJ3816"/>
      <c r="BU3816"/>
      <c r="BV3816"/>
    </row>
    <row r="3817" spans="13:74">
      <c r="M3817"/>
      <c r="N3817"/>
      <c r="Y3817"/>
      <c r="Z3817"/>
      <c r="AK3817"/>
      <c r="AL3817"/>
      <c r="AW3817"/>
      <c r="AX3817"/>
      <c r="BI3817"/>
      <c r="BJ3817"/>
      <c r="BU3817"/>
      <c r="BV3817"/>
    </row>
    <row r="3818" spans="13:74">
      <c r="M3818"/>
      <c r="N3818"/>
      <c r="Y3818"/>
      <c r="Z3818"/>
      <c r="AK3818"/>
      <c r="AL3818"/>
      <c r="AW3818"/>
      <c r="AX3818"/>
      <c r="BI3818"/>
      <c r="BJ3818"/>
      <c r="BU3818"/>
      <c r="BV3818"/>
    </row>
    <row r="3819" spans="13:74">
      <c r="M3819"/>
      <c r="N3819"/>
      <c r="Y3819"/>
      <c r="Z3819"/>
      <c r="AK3819"/>
      <c r="AL3819"/>
      <c r="AW3819"/>
      <c r="AX3819"/>
      <c r="BI3819"/>
      <c r="BJ3819"/>
      <c r="BU3819"/>
      <c r="BV3819"/>
    </row>
    <row r="3820" spans="13:74">
      <c r="M3820"/>
      <c r="N3820"/>
      <c r="Y3820"/>
      <c r="Z3820"/>
      <c r="AK3820"/>
      <c r="AL3820"/>
      <c r="AW3820"/>
      <c r="AX3820"/>
      <c r="BI3820"/>
      <c r="BJ3820"/>
      <c r="BU3820"/>
      <c r="BV3820"/>
    </row>
    <row r="3821" spans="13:74">
      <c r="M3821"/>
      <c r="N3821"/>
      <c r="Y3821"/>
      <c r="Z3821"/>
      <c r="AK3821"/>
      <c r="AL3821"/>
      <c r="AW3821"/>
      <c r="AX3821"/>
      <c r="BI3821"/>
      <c r="BJ3821"/>
      <c r="BU3821"/>
      <c r="BV3821"/>
    </row>
    <row r="3822" spans="13:74">
      <c r="M3822"/>
      <c r="N3822"/>
      <c r="Y3822"/>
      <c r="Z3822"/>
      <c r="AK3822"/>
      <c r="AL3822"/>
      <c r="AW3822"/>
      <c r="AX3822"/>
      <c r="BI3822"/>
      <c r="BJ3822"/>
      <c r="BU3822"/>
      <c r="BV3822"/>
    </row>
    <row r="3823" spans="13:74">
      <c r="M3823"/>
      <c r="N3823"/>
      <c r="Y3823"/>
      <c r="Z3823"/>
      <c r="AK3823"/>
      <c r="AL3823"/>
      <c r="AW3823"/>
      <c r="AX3823"/>
      <c r="BI3823"/>
      <c r="BJ3823"/>
      <c r="BU3823"/>
      <c r="BV3823"/>
    </row>
    <row r="3824" spans="13:74">
      <c r="M3824"/>
      <c r="N3824"/>
      <c r="Y3824"/>
      <c r="Z3824"/>
      <c r="AK3824"/>
      <c r="AL3824"/>
      <c r="AW3824"/>
      <c r="AX3824"/>
      <c r="BI3824"/>
      <c r="BJ3824"/>
      <c r="BU3824"/>
      <c r="BV3824"/>
    </row>
    <row r="3825" spans="13:74">
      <c r="M3825"/>
      <c r="N3825"/>
      <c r="Y3825"/>
      <c r="Z3825"/>
      <c r="AK3825"/>
      <c r="AL3825"/>
      <c r="AW3825"/>
      <c r="AX3825"/>
      <c r="BI3825"/>
      <c r="BJ3825"/>
      <c r="BU3825"/>
      <c r="BV3825"/>
    </row>
    <row r="3826" spans="13:74">
      <c r="M3826"/>
      <c r="N3826"/>
      <c r="Y3826"/>
      <c r="Z3826"/>
      <c r="AK3826"/>
      <c r="AL3826"/>
      <c r="AW3826"/>
      <c r="AX3826"/>
      <c r="BI3826"/>
      <c r="BJ3826"/>
      <c r="BU3826"/>
      <c r="BV3826"/>
    </row>
    <row r="3827" spans="13:74">
      <c r="M3827"/>
      <c r="N3827"/>
      <c r="Y3827"/>
      <c r="Z3827"/>
      <c r="AK3827"/>
      <c r="AL3827"/>
      <c r="AW3827"/>
      <c r="AX3827"/>
      <c r="BI3827"/>
      <c r="BJ3827"/>
      <c r="BU3827"/>
      <c r="BV3827"/>
    </row>
    <row r="3828" spans="13:74">
      <c r="M3828"/>
      <c r="N3828"/>
      <c r="Y3828"/>
      <c r="Z3828"/>
      <c r="AK3828"/>
      <c r="AL3828"/>
      <c r="AW3828"/>
      <c r="AX3828"/>
      <c r="BI3828"/>
      <c r="BJ3828"/>
      <c r="BU3828"/>
      <c r="BV3828"/>
    </row>
    <row r="3829" spans="13:74">
      <c r="M3829"/>
      <c r="N3829"/>
      <c r="Y3829"/>
      <c r="Z3829"/>
      <c r="AK3829"/>
      <c r="AL3829"/>
      <c r="AW3829"/>
      <c r="AX3829"/>
      <c r="BI3829"/>
      <c r="BJ3829"/>
      <c r="BU3829"/>
      <c r="BV3829"/>
    </row>
    <row r="3830" spans="13:74">
      <c r="M3830"/>
      <c r="N3830"/>
      <c r="Y3830"/>
      <c r="Z3830"/>
      <c r="AK3830"/>
      <c r="AL3830"/>
      <c r="AW3830"/>
      <c r="AX3830"/>
      <c r="BI3830"/>
      <c r="BJ3830"/>
      <c r="BU3830"/>
      <c r="BV3830"/>
    </row>
    <row r="3831" spans="13:74">
      <c r="M3831"/>
      <c r="N3831"/>
      <c r="Y3831"/>
      <c r="Z3831"/>
      <c r="AK3831"/>
      <c r="AL3831"/>
      <c r="AW3831"/>
      <c r="AX3831"/>
      <c r="BI3831"/>
      <c r="BJ3831"/>
      <c r="BU3831"/>
      <c r="BV3831"/>
    </row>
    <row r="3832" spans="13:74">
      <c r="M3832"/>
      <c r="N3832"/>
      <c r="Y3832"/>
      <c r="Z3832"/>
      <c r="AK3832"/>
      <c r="AL3832"/>
      <c r="AW3832"/>
      <c r="AX3832"/>
      <c r="BI3832"/>
      <c r="BJ3832"/>
      <c r="BU3832"/>
      <c r="BV3832"/>
    </row>
    <row r="3833" spans="13:74">
      <c r="M3833"/>
      <c r="N3833"/>
      <c r="Y3833"/>
      <c r="Z3833"/>
      <c r="AK3833"/>
      <c r="AL3833"/>
      <c r="AW3833"/>
      <c r="AX3833"/>
      <c r="BI3833"/>
      <c r="BJ3833"/>
      <c r="BU3833"/>
      <c r="BV3833"/>
    </row>
    <row r="3834" spans="13:74">
      <c r="M3834"/>
      <c r="N3834"/>
      <c r="Y3834"/>
      <c r="Z3834"/>
      <c r="AK3834"/>
      <c r="AL3834"/>
      <c r="AW3834"/>
      <c r="AX3834"/>
      <c r="BI3834"/>
      <c r="BJ3834"/>
      <c r="BU3834"/>
      <c r="BV3834"/>
    </row>
    <row r="3835" spans="13:74">
      <c r="M3835"/>
      <c r="N3835"/>
      <c r="Y3835"/>
      <c r="Z3835"/>
      <c r="AK3835"/>
      <c r="AL3835"/>
      <c r="AW3835"/>
      <c r="AX3835"/>
      <c r="BI3835"/>
      <c r="BJ3835"/>
      <c r="BU3835"/>
      <c r="BV3835"/>
    </row>
    <row r="3836" spans="13:74">
      <c r="M3836"/>
      <c r="N3836"/>
      <c r="Y3836"/>
      <c r="Z3836"/>
      <c r="AK3836"/>
      <c r="AL3836"/>
      <c r="AW3836"/>
      <c r="AX3836"/>
      <c r="BI3836"/>
      <c r="BJ3836"/>
      <c r="BU3836"/>
      <c r="BV3836"/>
    </row>
    <row r="3837" spans="13:74">
      <c r="M3837"/>
      <c r="N3837"/>
      <c r="Y3837"/>
      <c r="Z3837"/>
      <c r="AK3837"/>
      <c r="AL3837"/>
      <c r="AW3837"/>
      <c r="AX3837"/>
      <c r="BI3837"/>
      <c r="BJ3837"/>
      <c r="BU3837"/>
      <c r="BV3837"/>
    </row>
    <row r="3838" spans="13:74">
      <c r="M3838"/>
      <c r="N3838"/>
      <c r="Y3838"/>
      <c r="Z3838"/>
      <c r="AK3838"/>
      <c r="AL3838"/>
      <c r="AW3838"/>
      <c r="AX3838"/>
      <c r="BI3838"/>
      <c r="BJ3838"/>
      <c r="BU3838"/>
      <c r="BV3838"/>
    </row>
    <row r="3839" spans="13:74">
      <c r="M3839"/>
      <c r="N3839"/>
      <c r="Y3839"/>
      <c r="Z3839"/>
      <c r="AK3839"/>
      <c r="AL3839"/>
      <c r="AW3839"/>
      <c r="AX3839"/>
      <c r="BI3839"/>
      <c r="BJ3839"/>
      <c r="BU3839"/>
      <c r="BV3839"/>
    </row>
    <row r="3840" spans="13:74">
      <c r="M3840"/>
      <c r="N3840"/>
      <c r="Y3840"/>
      <c r="Z3840"/>
      <c r="AK3840"/>
      <c r="AL3840"/>
      <c r="AW3840"/>
      <c r="AX3840"/>
      <c r="BI3840"/>
      <c r="BJ3840"/>
      <c r="BU3840"/>
      <c r="BV3840"/>
    </row>
    <row r="3841" spans="13:74">
      <c r="M3841"/>
      <c r="N3841"/>
      <c r="Y3841"/>
      <c r="Z3841"/>
      <c r="AK3841"/>
      <c r="AL3841"/>
      <c r="AW3841"/>
      <c r="AX3841"/>
      <c r="BI3841"/>
      <c r="BJ3841"/>
      <c r="BU3841"/>
      <c r="BV3841"/>
    </row>
    <row r="3842" spans="13:74">
      <c r="M3842"/>
      <c r="N3842"/>
      <c r="Y3842"/>
      <c r="Z3842"/>
      <c r="AK3842"/>
      <c r="AL3842"/>
      <c r="AW3842"/>
      <c r="AX3842"/>
      <c r="BI3842"/>
      <c r="BJ3842"/>
      <c r="BU3842"/>
      <c r="BV3842"/>
    </row>
    <row r="3843" spans="13:74">
      <c r="M3843"/>
      <c r="N3843"/>
      <c r="Y3843"/>
      <c r="Z3843"/>
      <c r="AK3843"/>
      <c r="AL3843"/>
      <c r="AW3843"/>
      <c r="AX3843"/>
      <c r="BI3843"/>
      <c r="BJ3843"/>
      <c r="BU3843"/>
      <c r="BV3843"/>
    </row>
    <row r="3844" spans="13:74">
      <c r="M3844"/>
      <c r="N3844"/>
      <c r="Y3844"/>
      <c r="Z3844"/>
      <c r="AK3844"/>
      <c r="AL3844"/>
      <c r="AW3844"/>
      <c r="AX3844"/>
      <c r="BI3844"/>
      <c r="BJ3844"/>
      <c r="BU3844"/>
      <c r="BV3844"/>
    </row>
    <row r="3845" spans="13:74">
      <c r="M3845"/>
      <c r="N3845"/>
      <c r="Y3845"/>
      <c r="Z3845"/>
      <c r="AK3845"/>
      <c r="AL3845"/>
      <c r="AW3845"/>
      <c r="AX3845"/>
      <c r="BI3845"/>
      <c r="BJ3845"/>
      <c r="BU3845"/>
      <c r="BV3845"/>
    </row>
    <row r="3846" spans="13:74">
      <c r="M3846"/>
      <c r="N3846"/>
      <c r="Y3846"/>
      <c r="Z3846"/>
      <c r="AK3846"/>
      <c r="AL3846"/>
      <c r="AW3846"/>
      <c r="AX3846"/>
      <c r="BI3846"/>
      <c r="BJ3846"/>
      <c r="BU3846"/>
      <c r="BV3846"/>
    </row>
    <row r="3847" spans="13:74">
      <c r="M3847"/>
      <c r="N3847"/>
      <c r="Y3847"/>
      <c r="Z3847"/>
      <c r="AK3847"/>
      <c r="AL3847"/>
      <c r="AW3847"/>
      <c r="AX3847"/>
      <c r="BI3847"/>
      <c r="BJ3847"/>
      <c r="BU3847"/>
      <c r="BV3847"/>
    </row>
    <row r="3848" spans="13:74">
      <c r="M3848"/>
      <c r="N3848"/>
      <c r="Y3848"/>
      <c r="Z3848"/>
      <c r="AK3848"/>
      <c r="AL3848"/>
      <c r="AW3848"/>
      <c r="AX3848"/>
      <c r="BI3848"/>
      <c r="BJ3848"/>
      <c r="BU3848"/>
      <c r="BV3848"/>
    </row>
    <row r="3849" spans="13:74">
      <c r="M3849"/>
      <c r="N3849"/>
      <c r="Y3849"/>
      <c r="Z3849"/>
      <c r="AK3849"/>
      <c r="AL3849"/>
      <c r="AW3849"/>
      <c r="AX3849"/>
      <c r="BI3849"/>
      <c r="BJ3849"/>
      <c r="BU3849"/>
      <c r="BV3849"/>
    </row>
    <row r="3850" spans="13:74">
      <c r="M3850"/>
      <c r="N3850"/>
      <c r="Y3850"/>
      <c r="Z3850"/>
      <c r="AK3850"/>
      <c r="AL3850"/>
      <c r="AW3850"/>
      <c r="AX3850"/>
      <c r="BI3850"/>
      <c r="BJ3850"/>
      <c r="BU3850"/>
      <c r="BV3850"/>
    </row>
    <row r="3851" spans="13:74">
      <c r="M3851"/>
      <c r="N3851"/>
      <c r="Y3851"/>
      <c r="Z3851"/>
      <c r="AK3851"/>
      <c r="AL3851"/>
      <c r="AW3851"/>
      <c r="AX3851"/>
      <c r="BI3851"/>
      <c r="BJ3851"/>
      <c r="BU3851"/>
      <c r="BV3851"/>
    </row>
    <row r="3852" spans="13:74">
      <c r="M3852"/>
      <c r="N3852"/>
      <c r="Y3852"/>
      <c r="Z3852"/>
      <c r="AK3852"/>
      <c r="AL3852"/>
      <c r="AW3852"/>
      <c r="AX3852"/>
      <c r="BI3852"/>
      <c r="BJ3852"/>
      <c r="BU3852"/>
      <c r="BV3852"/>
    </row>
    <row r="3853" spans="13:74">
      <c r="M3853"/>
      <c r="N3853"/>
      <c r="Y3853"/>
      <c r="Z3853"/>
      <c r="AK3853"/>
      <c r="AL3853"/>
      <c r="AW3853"/>
      <c r="AX3853"/>
      <c r="BI3853"/>
      <c r="BJ3853"/>
      <c r="BU3853"/>
      <c r="BV3853"/>
    </row>
    <row r="3854" spans="13:74">
      <c r="M3854"/>
      <c r="N3854"/>
      <c r="Y3854"/>
      <c r="Z3854"/>
      <c r="AK3854"/>
      <c r="AL3854"/>
      <c r="AW3854"/>
      <c r="AX3854"/>
      <c r="BI3854"/>
      <c r="BJ3854"/>
      <c r="BU3854"/>
      <c r="BV3854"/>
    </row>
    <row r="3855" spans="13:74">
      <c r="M3855"/>
      <c r="N3855"/>
      <c r="Y3855"/>
      <c r="Z3855"/>
      <c r="AK3855"/>
      <c r="AL3855"/>
      <c r="AW3855"/>
      <c r="AX3855"/>
      <c r="BI3855"/>
      <c r="BJ3855"/>
      <c r="BU3855"/>
      <c r="BV3855"/>
    </row>
    <row r="3856" spans="13:74">
      <c r="M3856"/>
      <c r="N3856"/>
      <c r="Y3856"/>
      <c r="Z3856"/>
      <c r="AK3856"/>
      <c r="AL3856"/>
      <c r="AW3856"/>
      <c r="AX3856"/>
      <c r="BI3856"/>
      <c r="BJ3856"/>
      <c r="BU3856"/>
      <c r="BV3856"/>
    </row>
    <row r="3857" spans="13:74">
      <c r="M3857"/>
      <c r="N3857"/>
      <c r="Y3857"/>
      <c r="Z3857"/>
      <c r="AK3857"/>
      <c r="AL3857"/>
      <c r="AW3857"/>
      <c r="AX3857"/>
      <c r="BI3857"/>
      <c r="BJ3857"/>
      <c r="BU3857"/>
      <c r="BV3857"/>
    </row>
    <row r="3858" spans="13:74">
      <c r="M3858"/>
      <c r="N3858"/>
      <c r="Y3858"/>
      <c r="Z3858"/>
      <c r="AK3858"/>
      <c r="AL3858"/>
      <c r="AW3858"/>
      <c r="AX3858"/>
      <c r="BI3858"/>
      <c r="BJ3858"/>
      <c r="BU3858"/>
      <c r="BV3858"/>
    </row>
    <row r="3859" spans="13:74">
      <c r="M3859"/>
      <c r="N3859"/>
      <c r="Y3859"/>
      <c r="Z3859"/>
      <c r="AK3859"/>
      <c r="AL3859"/>
      <c r="AW3859"/>
      <c r="AX3859"/>
      <c r="BI3859"/>
      <c r="BJ3859"/>
      <c r="BU3859"/>
      <c r="BV3859"/>
    </row>
    <row r="3860" spans="13:74">
      <c r="M3860"/>
      <c r="N3860"/>
      <c r="Y3860"/>
      <c r="Z3860"/>
      <c r="AK3860"/>
      <c r="AL3860"/>
      <c r="AW3860"/>
      <c r="AX3860"/>
      <c r="BI3860"/>
      <c r="BJ3860"/>
      <c r="BU3860"/>
      <c r="BV3860"/>
    </row>
    <row r="3861" spans="13:74">
      <c r="M3861"/>
      <c r="N3861"/>
      <c r="Y3861"/>
      <c r="Z3861"/>
      <c r="AK3861"/>
      <c r="AL3861"/>
      <c r="AW3861"/>
      <c r="AX3861"/>
      <c r="BI3861"/>
      <c r="BJ3861"/>
      <c r="BU3861"/>
      <c r="BV3861"/>
    </row>
    <row r="3862" spans="13:74">
      <c r="M3862"/>
      <c r="N3862"/>
      <c r="Y3862"/>
      <c r="Z3862"/>
      <c r="AK3862"/>
      <c r="AL3862"/>
      <c r="AW3862"/>
      <c r="AX3862"/>
      <c r="BI3862"/>
      <c r="BJ3862"/>
      <c r="BU3862"/>
      <c r="BV3862"/>
    </row>
    <row r="3863" spans="13:74">
      <c r="M3863"/>
      <c r="N3863"/>
      <c r="Y3863"/>
      <c r="Z3863"/>
      <c r="AK3863"/>
      <c r="AL3863"/>
      <c r="AW3863"/>
      <c r="AX3863"/>
      <c r="BI3863"/>
      <c r="BJ3863"/>
      <c r="BU3863"/>
      <c r="BV3863"/>
    </row>
    <row r="3864" spans="13:74">
      <c r="M3864"/>
      <c r="N3864"/>
      <c r="Y3864"/>
      <c r="Z3864"/>
      <c r="AK3864"/>
      <c r="AL3864"/>
      <c r="AW3864"/>
      <c r="AX3864"/>
      <c r="BI3864"/>
      <c r="BJ3864"/>
      <c r="BU3864"/>
      <c r="BV3864"/>
    </row>
    <row r="3865" spans="13:74">
      <c r="M3865"/>
      <c r="N3865"/>
      <c r="Y3865"/>
      <c r="Z3865"/>
      <c r="AK3865"/>
      <c r="AL3865"/>
      <c r="AW3865"/>
      <c r="AX3865"/>
      <c r="BI3865"/>
      <c r="BJ3865"/>
      <c r="BU3865"/>
      <c r="BV3865"/>
    </row>
    <row r="3866" spans="13:74">
      <c r="M3866"/>
      <c r="N3866"/>
      <c r="Y3866"/>
      <c r="Z3866"/>
      <c r="AK3866"/>
      <c r="AL3866"/>
      <c r="AW3866"/>
      <c r="AX3866"/>
      <c r="BI3866"/>
      <c r="BJ3866"/>
      <c r="BU3866"/>
      <c r="BV3866"/>
    </row>
    <row r="3867" spans="13:74">
      <c r="M3867"/>
      <c r="N3867"/>
      <c r="Y3867"/>
      <c r="Z3867"/>
      <c r="AK3867"/>
      <c r="AL3867"/>
      <c r="AW3867"/>
      <c r="AX3867"/>
      <c r="BI3867"/>
      <c r="BJ3867"/>
      <c r="BU3867"/>
      <c r="BV3867"/>
    </row>
    <row r="3868" spans="13:74">
      <c r="M3868"/>
      <c r="N3868"/>
      <c r="Y3868"/>
      <c r="Z3868"/>
      <c r="AK3868"/>
      <c r="AL3868"/>
      <c r="AW3868"/>
      <c r="AX3868"/>
      <c r="BI3868"/>
      <c r="BJ3868"/>
      <c r="BU3868"/>
      <c r="BV3868"/>
    </row>
    <row r="3869" spans="13:74">
      <c r="M3869"/>
      <c r="N3869"/>
      <c r="Y3869"/>
      <c r="Z3869"/>
      <c r="AK3869"/>
      <c r="AL3869"/>
      <c r="AW3869"/>
      <c r="AX3869"/>
      <c r="BI3869"/>
      <c r="BJ3869"/>
      <c r="BU3869"/>
      <c r="BV3869"/>
    </row>
    <row r="3870" spans="13:74">
      <c r="M3870"/>
      <c r="N3870"/>
      <c r="Y3870"/>
      <c r="Z3870"/>
      <c r="AK3870"/>
      <c r="AL3870"/>
      <c r="AW3870"/>
      <c r="AX3870"/>
      <c r="BI3870"/>
      <c r="BJ3870"/>
      <c r="BU3870"/>
      <c r="BV3870"/>
    </row>
    <row r="3871" spans="13:74">
      <c r="M3871"/>
      <c r="N3871"/>
      <c r="Y3871"/>
      <c r="Z3871"/>
      <c r="AK3871"/>
      <c r="AL3871"/>
      <c r="AW3871"/>
      <c r="AX3871"/>
      <c r="BI3871"/>
      <c r="BJ3871"/>
      <c r="BU3871"/>
      <c r="BV3871"/>
    </row>
    <row r="3872" spans="13:74">
      <c r="M3872"/>
      <c r="N3872"/>
      <c r="Y3872"/>
      <c r="Z3872"/>
      <c r="AK3872"/>
      <c r="AL3872"/>
      <c r="AW3872"/>
      <c r="AX3872"/>
      <c r="BI3872"/>
      <c r="BJ3872"/>
      <c r="BU3872"/>
      <c r="BV3872"/>
    </row>
    <row r="3873" spans="13:74">
      <c r="M3873"/>
      <c r="N3873"/>
      <c r="Y3873"/>
      <c r="Z3873"/>
      <c r="AK3873"/>
      <c r="AL3873"/>
      <c r="AW3873"/>
      <c r="AX3873"/>
      <c r="BI3873"/>
      <c r="BJ3873"/>
      <c r="BU3873"/>
      <c r="BV3873"/>
    </row>
    <row r="3874" spans="13:74">
      <c r="M3874"/>
      <c r="N3874"/>
      <c r="Y3874"/>
      <c r="Z3874"/>
      <c r="AK3874"/>
      <c r="AL3874"/>
      <c r="AW3874"/>
      <c r="AX3874"/>
      <c r="BI3874"/>
      <c r="BJ3874"/>
      <c r="BU3874"/>
      <c r="BV3874"/>
    </row>
    <row r="3875" spans="13:74">
      <c r="M3875"/>
      <c r="N3875"/>
      <c r="Y3875"/>
      <c r="Z3875"/>
      <c r="AK3875"/>
      <c r="AL3875"/>
      <c r="AW3875"/>
      <c r="AX3875"/>
      <c r="BI3875"/>
      <c r="BJ3875"/>
      <c r="BU3875"/>
      <c r="BV3875"/>
    </row>
    <row r="3876" spans="13:74">
      <c r="M3876"/>
      <c r="N3876"/>
      <c r="Y3876"/>
      <c r="Z3876"/>
      <c r="AK3876"/>
      <c r="AL3876"/>
      <c r="AW3876"/>
      <c r="AX3876"/>
      <c r="BI3876"/>
      <c r="BJ3876"/>
      <c r="BU3876"/>
      <c r="BV3876"/>
    </row>
    <row r="3877" spans="13:74">
      <c r="M3877"/>
      <c r="N3877"/>
      <c r="Y3877"/>
      <c r="Z3877"/>
      <c r="AK3877"/>
      <c r="AL3877"/>
      <c r="AW3877"/>
      <c r="AX3877"/>
      <c r="BI3877"/>
      <c r="BJ3877"/>
      <c r="BU3877"/>
      <c r="BV3877"/>
    </row>
    <row r="3878" spans="13:74">
      <c r="M3878"/>
      <c r="N3878"/>
      <c r="Y3878"/>
      <c r="Z3878"/>
      <c r="AK3878"/>
      <c r="AL3878"/>
      <c r="AW3878"/>
      <c r="AX3878"/>
      <c r="BI3878"/>
      <c r="BJ3878"/>
      <c r="BU3878"/>
      <c r="BV3878"/>
    </row>
    <row r="3879" spans="13:74">
      <c r="M3879"/>
      <c r="N3879"/>
      <c r="Y3879"/>
      <c r="Z3879"/>
      <c r="AK3879"/>
      <c r="AL3879"/>
      <c r="AW3879"/>
      <c r="AX3879"/>
      <c r="BI3879"/>
      <c r="BJ3879"/>
      <c r="BU3879"/>
      <c r="BV3879"/>
    </row>
    <row r="3880" spans="13:74">
      <c r="M3880"/>
      <c r="N3880"/>
      <c r="Y3880"/>
      <c r="Z3880"/>
      <c r="AK3880"/>
      <c r="AL3880"/>
      <c r="AW3880"/>
      <c r="AX3880"/>
      <c r="BI3880"/>
      <c r="BJ3880"/>
      <c r="BU3880"/>
      <c r="BV3880"/>
    </row>
    <row r="3881" spans="13:74">
      <c r="M3881"/>
      <c r="N3881"/>
      <c r="Y3881"/>
      <c r="Z3881"/>
      <c r="AK3881"/>
      <c r="AL3881"/>
      <c r="AW3881"/>
      <c r="AX3881"/>
      <c r="BI3881"/>
      <c r="BJ3881"/>
      <c r="BU3881"/>
      <c r="BV3881"/>
    </row>
    <row r="3882" spans="13:74">
      <c r="M3882"/>
      <c r="N3882"/>
      <c r="Y3882"/>
      <c r="Z3882"/>
      <c r="AK3882"/>
      <c r="AL3882"/>
      <c r="AW3882"/>
      <c r="AX3882"/>
      <c r="BI3882"/>
      <c r="BJ3882"/>
      <c r="BU3882"/>
      <c r="BV3882"/>
    </row>
    <row r="3883" spans="13:74">
      <c r="M3883"/>
      <c r="N3883"/>
      <c r="Y3883"/>
      <c r="Z3883"/>
      <c r="AK3883"/>
      <c r="AL3883"/>
      <c r="AW3883"/>
      <c r="AX3883"/>
      <c r="BI3883"/>
      <c r="BJ3883"/>
      <c r="BU3883"/>
      <c r="BV3883"/>
    </row>
    <row r="3884" spans="13:74">
      <c r="M3884"/>
      <c r="N3884"/>
      <c r="Y3884"/>
      <c r="Z3884"/>
      <c r="AK3884"/>
      <c r="AL3884"/>
      <c r="AW3884"/>
      <c r="AX3884"/>
      <c r="BI3884"/>
      <c r="BJ3884"/>
      <c r="BU3884"/>
      <c r="BV3884"/>
    </row>
    <row r="3885" spans="13:74">
      <c r="M3885"/>
      <c r="N3885"/>
      <c r="Y3885"/>
      <c r="Z3885"/>
      <c r="AK3885"/>
      <c r="AL3885"/>
      <c r="AW3885"/>
      <c r="AX3885"/>
      <c r="BI3885"/>
      <c r="BJ3885"/>
      <c r="BU3885"/>
      <c r="BV3885"/>
    </row>
    <row r="3886" spans="13:74">
      <c r="M3886"/>
      <c r="N3886"/>
      <c r="Y3886"/>
      <c r="Z3886"/>
      <c r="AK3886"/>
      <c r="AL3886"/>
      <c r="AW3886"/>
      <c r="AX3886"/>
      <c r="BI3886"/>
      <c r="BJ3886"/>
      <c r="BU3886"/>
      <c r="BV3886"/>
    </row>
    <row r="3887" spans="13:74">
      <c r="M3887"/>
      <c r="N3887"/>
      <c r="Y3887"/>
      <c r="Z3887"/>
      <c r="AK3887"/>
      <c r="AL3887"/>
      <c r="AW3887"/>
      <c r="AX3887"/>
      <c r="BI3887"/>
      <c r="BJ3887"/>
      <c r="BU3887"/>
      <c r="BV3887"/>
    </row>
    <row r="3888" spans="13:74">
      <c r="M3888"/>
      <c r="N3888"/>
      <c r="Y3888"/>
      <c r="Z3888"/>
      <c r="AK3888"/>
      <c r="AL3888"/>
      <c r="AW3888"/>
      <c r="AX3888"/>
      <c r="BI3888"/>
      <c r="BJ3888"/>
      <c r="BU3888"/>
      <c r="BV3888"/>
    </row>
    <row r="3889" spans="13:74">
      <c r="M3889"/>
      <c r="N3889"/>
      <c r="Y3889"/>
      <c r="Z3889"/>
      <c r="AK3889"/>
      <c r="AL3889"/>
      <c r="AW3889"/>
      <c r="AX3889"/>
      <c r="BI3889"/>
      <c r="BJ3889"/>
      <c r="BU3889"/>
      <c r="BV3889"/>
    </row>
    <row r="3890" spans="13:74">
      <c r="M3890"/>
      <c r="N3890"/>
      <c r="Y3890"/>
      <c r="Z3890"/>
      <c r="AK3890"/>
      <c r="AL3890"/>
      <c r="AW3890"/>
      <c r="AX3890"/>
      <c r="BI3890"/>
      <c r="BJ3890"/>
      <c r="BU3890"/>
      <c r="BV3890"/>
    </row>
    <row r="3891" spans="13:74">
      <c r="M3891"/>
      <c r="N3891"/>
      <c r="Y3891"/>
      <c r="Z3891"/>
      <c r="AK3891"/>
      <c r="AL3891"/>
      <c r="AW3891"/>
      <c r="AX3891"/>
      <c r="BI3891"/>
      <c r="BJ3891"/>
      <c r="BU3891"/>
      <c r="BV3891"/>
    </row>
    <row r="3892" spans="13:74">
      <c r="M3892"/>
      <c r="N3892"/>
      <c r="Y3892"/>
      <c r="Z3892"/>
      <c r="AK3892"/>
      <c r="AL3892"/>
      <c r="AW3892"/>
      <c r="AX3892"/>
      <c r="BI3892"/>
      <c r="BJ3892"/>
      <c r="BU3892"/>
      <c r="BV3892"/>
    </row>
    <row r="3893" spans="13:74">
      <c r="M3893"/>
      <c r="N3893"/>
      <c r="Y3893"/>
      <c r="Z3893"/>
      <c r="AK3893"/>
      <c r="AL3893"/>
      <c r="AW3893"/>
      <c r="AX3893"/>
      <c r="BI3893"/>
      <c r="BJ3893"/>
      <c r="BU3893"/>
      <c r="BV3893"/>
    </row>
    <row r="3894" spans="13:74">
      <c r="M3894"/>
      <c r="N3894"/>
      <c r="Y3894"/>
      <c r="Z3894"/>
      <c r="AK3894"/>
      <c r="AL3894"/>
      <c r="AW3894"/>
      <c r="AX3894"/>
      <c r="BI3894"/>
      <c r="BJ3894"/>
      <c r="BU3894"/>
      <c r="BV3894"/>
    </row>
    <row r="3895" spans="13:74">
      <c r="M3895"/>
      <c r="N3895"/>
      <c r="Y3895"/>
      <c r="Z3895"/>
      <c r="AK3895"/>
      <c r="AL3895"/>
      <c r="AW3895"/>
      <c r="AX3895"/>
      <c r="BI3895"/>
      <c r="BJ3895"/>
      <c r="BU3895"/>
      <c r="BV3895"/>
    </row>
    <row r="3896" spans="13:74">
      <c r="M3896"/>
      <c r="N3896"/>
      <c r="Y3896"/>
      <c r="Z3896"/>
      <c r="AK3896"/>
      <c r="AL3896"/>
      <c r="AW3896"/>
      <c r="AX3896"/>
      <c r="BI3896"/>
      <c r="BJ3896"/>
      <c r="BU3896"/>
      <c r="BV3896"/>
    </row>
    <row r="3897" spans="13:74">
      <c r="M3897"/>
      <c r="N3897"/>
      <c r="Y3897"/>
      <c r="Z3897"/>
      <c r="AK3897"/>
      <c r="AL3897"/>
      <c r="AW3897"/>
      <c r="AX3897"/>
      <c r="BI3897"/>
      <c r="BJ3897"/>
      <c r="BU3897"/>
      <c r="BV3897"/>
    </row>
    <row r="3898" spans="13:74">
      <c r="M3898"/>
      <c r="N3898"/>
      <c r="Y3898"/>
      <c r="Z3898"/>
      <c r="AK3898"/>
      <c r="AL3898"/>
      <c r="AW3898"/>
      <c r="AX3898"/>
      <c r="BI3898"/>
      <c r="BJ3898"/>
      <c r="BU3898"/>
      <c r="BV3898"/>
    </row>
    <row r="3899" spans="13:74">
      <c r="M3899"/>
      <c r="N3899"/>
      <c r="Y3899"/>
      <c r="Z3899"/>
      <c r="AK3899"/>
      <c r="AL3899"/>
      <c r="AW3899"/>
      <c r="AX3899"/>
      <c r="BI3899"/>
      <c r="BJ3899"/>
      <c r="BU3899"/>
      <c r="BV3899"/>
    </row>
    <row r="3900" spans="13:74">
      <c r="M3900"/>
      <c r="N3900"/>
      <c r="Y3900"/>
      <c r="Z3900"/>
      <c r="AK3900"/>
      <c r="AL3900"/>
      <c r="AW3900"/>
      <c r="AX3900"/>
      <c r="BI3900"/>
      <c r="BJ3900"/>
      <c r="BU3900"/>
      <c r="BV3900"/>
    </row>
    <row r="3901" spans="13:74">
      <c r="M3901"/>
      <c r="N3901"/>
      <c r="Y3901"/>
      <c r="Z3901"/>
      <c r="AK3901"/>
      <c r="AL3901"/>
      <c r="AW3901"/>
      <c r="AX3901"/>
      <c r="BI3901"/>
      <c r="BJ3901"/>
      <c r="BU3901"/>
      <c r="BV3901"/>
    </row>
    <row r="3902" spans="13:74">
      <c r="M3902"/>
      <c r="N3902"/>
      <c r="Y3902"/>
      <c r="Z3902"/>
      <c r="AK3902"/>
      <c r="AL3902"/>
      <c r="AW3902"/>
      <c r="AX3902"/>
      <c r="BI3902"/>
      <c r="BJ3902"/>
      <c r="BU3902"/>
      <c r="BV3902"/>
    </row>
    <row r="3903" spans="13:74">
      <c r="M3903"/>
      <c r="N3903"/>
      <c r="Y3903"/>
      <c r="Z3903"/>
      <c r="AK3903"/>
      <c r="AL3903"/>
      <c r="AW3903"/>
      <c r="AX3903"/>
      <c r="BI3903"/>
      <c r="BJ3903"/>
      <c r="BU3903"/>
      <c r="BV3903"/>
    </row>
    <row r="3904" spans="13:74">
      <c r="M3904"/>
      <c r="N3904"/>
      <c r="Y3904"/>
      <c r="Z3904"/>
      <c r="AK3904"/>
      <c r="AL3904"/>
      <c r="AW3904"/>
      <c r="AX3904"/>
      <c r="BI3904"/>
      <c r="BJ3904"/>
      <c r="BU3904"/>
      <c r="BV3904"/>
    </row>
    <row r="3905" spans="13:74">
      <c r="M3905"/>
      <c r="N3905"/>
      <c r="Y3905"/>
      <c r="Z3905"/>
      <c r="AK3905"/>
      <c r="AL3905"/>
      <c r="AW3905"/>
      <c r="AX3905"/>
      <c r="BI3905"/>
      <c r="BJ3905"/>
      <c r="BU3905"/>
      <c r="BV3905"/>
    </row>
    <row r="3906" spans="13:74">
      <c r="M3906"/>
      <c r="N3906"/>
      <c r="Y3906"/>
      <c r="Z3906"/>
      <c r="AK3906"/>
      <c r="AL3906"/>
      <c r="AW3906"/>
      <c r="AX3906"/>
      <c r="BI3906"/>
      <c r="BJ3906"/>
      <c r="BU3906"/>
      <c r="BV3906"/>
    </row>
    <row r="3907" spans="13:74">
      <c r="M3907"/>
      <c r="N3907"/>
      <c r="Y3907"/>
      <c r="Z3907"/>
      <c r="AK3907"/>
      <c r="AL3907"/>
      <c r="AW3907"/>
      <c r="AX3907"/>
      <c r="BI3907"/>
      <c r="BJ3907"/>
      <c r="BU3907"/>
      <c r="BV3907"/>
    </row>
    <row r="3908" spans="13:74">
      <c r="M3908"/>
      <c r="N3908"/>
      <c r="Y3908"/>
      <c r="Z3908"/>
      <c r="AK3908"/>
      <c r="AL3908"/>
      <c r="AW3908"/>
      <c r="AX3908"/>
      <c r="BI3908"/>
      <c r="BJ3908"/>
      <c r="BU3908"/>
      <c r="BV3908"/>
    </row>
    <row r="3909" spans="13:74">
      <c r="M3909"/>
      <c r="N3909"/>
      <c r="Y3909"/>
      <c r="Z3909"/>
      <c r="AK3909"/>
      <c r="AL3909"/>
      <c r="AW3909"/>
      <c r="AX3909"/>
      <c r="BI3909"/>
      <c r="BJ3909"/>
      <c r="BU3909"/>
      <c r="BV3909"/>
    </row>
    <row r="3910" spans="13:74">
      <c r="M3910"/>
      <c r="N3910"/>
      <c r="Y3910"/>
      <c r="Z3910"/>
      <c r="AK3910"/>
      <c r="AL3910"/>
      <c r="AW3910"/>
      <c r="AX3910"/>
      <c r="BI3910"/>
      <c r="BJ3910"/>
      <c r="BU3910"/>
      <c r="BV3910"/>
    </row>
    <row r="3911" spans="13:74">
      <c r="M3911"/>
      <c r="N3911"/>
      <c r="Y3911"/>
      <c r="Z3911"/>
      <c r="AK3911"/>
      <c r="AL3911"/>
      <c r="AW3911"/>
      <c r="AX3911"/>
      <c r="BI3911"/>
      <c r="BJ3911"/>
      <c r="BU3911"/>
      <c r="BV3911"/>
    </row>
    <row r="3912" spans="13:74">
      <c r="M3912"/>
      <c r="N3912"/>
      <c r="Y3912"/>
      <c r="Z3912"/>
      <c r="AK3912"/>
      <c r="AL3912"/>
      <c r="AW3912"/>
      <c r="AX3912"/>
      <c r="BI3912"/>
      <c r="BJ3912"/>
      <c r="BU3912"/>
      <c r="BV3912"/>
    </row>
    <row r="3913" spans="13:74">
      <c r="M3913"/>
      <c r="N3913"/>
      <c r="Y3913"/>
      <c r="Z3913"/>
      <c r="AK3913"/>
      <c r="AL3913"/>
      <c r="AW3913"/>
      <c r="AX3913"/>
      <c r="BI3913"/>
      <c r="BJ3913"/>
      <c r="BU3913"/>
      <c r="BV3913"/>
    </row>
    <row r="3914" spans="13:74">
      <c r="M3914"/>
      <c r="N3914"/>
      <c r="Y3914"/>
      <c r="Z3914"/>
      <c r="AK3914"/>
      <c r="AL3914"/>
      <c r="AW3914"/>
      <c r="AX3914"/>
      <c r="BI3914"/>
      <c r="BJ3914"/>
      <c r="BU3914"/>
      <c r="BV3914"/>
    </row>
    <row r="3915" spans="13:74">
      <c r="M3915"/>
      <c r="N3915"/>
      <c r="Y3915"/>
      <c r="Z3915"/>
      <c r="AK3915"/>
      <c r="AL3915"/>
      <c r="AW3915"/>
      <c r="AX3915"/>
      <c r="BI3915"/>
      <c r="BJ3915"/>
      <c r="BU3915"/>
      <c r="BV3915"/>
    </row>
    <row r="3916" spans="13:74">
      <c r="M3916"/>
      <c r="N3916"/>
      <c r="Y3916"/>
      <c r="Z3916"/>
      <c r="AK3916"/>
      <c r="AL3916"/>
      <c r="AW3916"/>
      <c r="AX3916"/>
      <c r="BI3916"/>
      <c r="BJ3916"/>
      <c r="BU3916"/>
      <c r="BV3916"/>
    </row>
    <row r="3917" spans="13:74">
      <c r="M3917"/>
      <c r="N3917"/>
      <c r="Y3917"/>
      <c r="Z3917"/>
      <c r="AK3917"/>
      <c r="AL3917"/>
      <c r="AW3917"/>
      <c r="AX3917"/>
      <c r="BI3917"/>
      <c r="BJ3917"/>
      <c r="BU3917"/>
      <c r="BV3917"/>
    </row>
    <row r="3918" spans="13:74">
      <c r="M3918"/>
      <c r="N3918"/>
      <c r="Y3918"/>
      <c r="Z3918"/>
      <c r="AK3918"/>
      <c r="AL3918"/>
      <c r="AW3918"/>
      <c r="AX3918"/>
      <c r="BI3918"/>
      <c r="BJ3918"/>
      <c r="BU3918"/>
      <c r="BV3918"/>
    </row>
    <row r="3919" spans="13:74">
      <c r="M3919"/>
      <c r="N3919"/>
      <c r="Y3919"/>
      <c r="Z3919"/>
      <c r="AK3919"/>
      <c r="AL3919"/>
      <c r="AW3919"/>
      <c r="AX3919"/>
      <c r="BI3919"/>
      <c r="BJ3919"/>
      <c r="BU3919"/>
      <c r="BV3919"/>
    </row>
    <row r="3920" spans="13:74">
      <c r="M3920"/>
      <c r="N3920"/>
      <c r="Y3920"/>
      <c r="Z3920"/>
      <c r="AK3920"/>
      <c r="AL3920"/>
      <c r="AW3920"/>
      <c r="AX3920"/>
      <c r="BI3920"/>
      <c r="BJ3920"/>
      <c r="BU3920"/>
      <c r="BV3920"/>
    </row>
    <row r="3921" spans="13:74">
      <c r="M3921"/>
      <c r="N3921"/>
      <c r="Y3921"/>
      <c r="Z3921"/>
      <c r="AK3921"/>
      <c r="AL3921"/>
      <c r="AW3921"/>
      <c r="AX3921"/>
      <c r="BI3921"/>
      <c r="BJ3921"/>
      <c r="BU3921"/>
      <c r="BV3921"/>
    </row>
    <row r="3922" spans="13:74">
      <c r="M3922"/>
      <c r="N3922"/>
      <c r="Y3922"/>
      <c r="Z3922"/>
      <c r="AK3922"/>
      <c r="AL3922"/>
      <c r="AW3922"/>
      <c r="AX3922"/>
      <c r="BI3922"/>
      <c r="BJ3922"/>
      <c r="BU3922"/>
      <c r="BV3922"/>
    </row>
    <row r="3923" spans="13:74">
      <c r="M3923"/>
      <c r="N3923"/>
      <c r="Y3923"/>
      <c r="Z3923"/>
      <c r="AK3923"/>
      <c r="AL3923"/>
      <c r="AW3923"/>
      <c r="AX3923"/>
      <c r="BI3923"/>
      <c r="BJ3923"/>
      <c r="BU3923"/>
      <c r="BV3923"/>
    </row>
    <row r="3924" spans="13:74">
      <c r="M3924"/>
      <c r="N3924"/>
      <c r="Y3924"/>
      <c r="Z3924"/>
      <c r="AK3924"/>
      <c r="AL3924"/>
      <c r="AW3924"/>
      <c r="AX3924"/>
      <c r="BI3924"/>
      <c r="BJ3924"/>
      <c r="BU3924"/>
      <c r="BV3924"/>
    </row>
    <row r="3925" spans="13:74">
      <c r="M3925"/>
      <c r="N3925"/>
      <c r="Y3925"/>
      <c r="Z3925"/>
      <c r="AK3925"/>
      <c r="AL3925"/>
      <c r="AW3925"/>
      <c r="AX3925"/>
      <c r="BI3925"/>
      <c r="BJ3925"/>
      <c r="BU3925"/>
      <c r="BV3925"/>
    </row>
    <row r="3926" spans="13:74">
      <c r="M3926"/>
      <c r="N3926"/>
      <c r="Y3926"/>
      <c r="Z3926"/>
      <c r="AK3926"/>
      <c r="AL3926"/>
      <c r="AW3926"/>
      <c r="AX3926"/>
      <c r="BI3926"/>
      <c r="BJ3926"/>
      <c r="BU3926"/>
      <c r="BV3926"/>
    </row>
    <row r="3927" spans="13:74">
      <c r="M3927"/>
      <c r="N3927"/>
      <c r="Y3927"/>
      <c r="Z3927"/>
      <c r="AK3927"/>
      <c r="AL3927"/>
      <c r="AW3927"/>
      <c r="AX3927"/>
      <c r="BI3927"/>
      <c r="BJ3927"/>
      <c r="BU3927"/>
      <c r="BV3927"/>
    </row>
    <row r="3928" spans="13:74">
      <c r="M3928"/>
      <c r="N3928"/>
      <c r="Y3928"/>
      <c r="Z3928"/>
      <c r="AK3928"/>
      <c r="AL3928"/>
      <c r="AW3928"/>
      <c r="AX3928"/>
      <c r="BI3928"/>
      <c r="BJ3928"/>
      <c r="BU3928"/>
      <c r="BV3928"/>
    </row>
    <row r="3929" spans="13:74">
      <c r="M3929"/>
      <c r="N3929"/>
      <c r="Y3929"/>
      <c r="Z3929"/>
      <c r="AK3929"/>
      <c r="AL3929"/>
      <c r="AW3929"/>
      <c r="AX3929"/>
      <c r="BI3929"/>
      <c r="BJ3929"/>
      <c r="BU3929"/>
      <c r="BV3929"/>
    </row>
    <row r="3930" spans="13:74">
      <c r="M3930"/>
      <c r="N3930"/>
      <c r="Y3930"/>
      <c r="Z3930"/>
      <c r="AK3930"/>
      <c r="AL3930"/>
      <c r="AW3930"/>
      <c r="AX3930"/>
      <c r="BI3930"/>
      <c r="BJ3930"/>
      <c r="BU3930"/>
      <c r="BV3930"/>
    </row>
    <row r="3931" spans="13:74">
      <c r="M3931"/>
      <c r="N3931"/>
      <c r="Y3931"/>
      <c r="Z3931"/>
      <c r="AK3931"/>
      <c r="AL3931"/>
      <c r="AW3931"/>
      <c r="AX3931"/>
      <c r="BI3931"/>
      <c r="BJ3931"/>
      <c r="BU3931"/>
      <c r="BV3931"/>
    </row>
    <row r="3932" spans="13:74">
      <c r="M3932"/>
      <c r="N3932"/>
      <c r="Y3932"/>
      <c r="Z3932"/>
      <c r="AK3932"/>
      <c r="AL3932"/>
      <c r="AW3932"/>
      <c r="AX3932"/>
      <c r="BI3932"/>
      <c r="BJ3932"/>
      <c r="BU3932"/>
      <c r="BV3932"/>
    </row>
    <row r="3933" spans="13:74">
      <c r="M3933"/>
      <c r="N3933"/>
      <c r="Y3933"/>
      <c r="Z3933"/>
      <c r="AK3933"/>
      <c r="AL3933"/>
      <c r="AW3933"/>
      <c r="AX3933"/>
      <c r="BI3933"/>
      <c r="BJ3933"/>
      <c r="BU3933"/>
      <c r="BV3933"/>
    </row>
    <row r="3934" spans="13:74">
      <c r="M3934"/>
      <c r="N3934"/>
      <c r="Y3934"/>
      <c r="Z3934"/>
      <c r="AK3934"/>
      <c r="AL3934"/>
      <c r="AW3934"/>
      <c r="AX3934"/>
      <c r="BI3934"/>
      <c r="BJ3934"/>
      <c r="BU3934"/>
      <c r="BV3934"/>
    </row>
    <row r="3935" spans="13:74">
      <c r="M3935"/>
      <c r="N3935"/>
      <c r="Y3935"/>
      <c r="Z3935"/>
      <c r="AK3935"/>
      <c r="AL3935"/>
      <c r="AW3935"/>
      <c r="AX3935"/>
      <c r="BI3935"/>
      <c r="BJ3935"/>
      <c r="BU3935"/>
      <c r="BV3935"/>
    </row>
    <row r="3936" spans="13:74">
      <c r="M3936"/>
      <c r="N3936"/>
      <c r="Y3936"/>
      <c r="Z3936"/>
      <c r="AK3936"/>
      <c r="AL3936"/>
      <c r="AW3936"/>
      <c r="AX3936"/>
      <c r="BI3936"/>
      <c r="BJ3936"/>
      <c r="BU3936"/>
      <c r="BV3936"/>
    </row>
    <row r="3937" spans="13:74">
      <c r="M3937"/>
      <c r="N3937"/>
      <c r="Y3937"/>
      <c r="Z3937"/>
      <c r="AK3937"/>
      <c r="AL3937"/>
      <c r="AW3937"/>
      <c r="AX3937"/>
      <c r="BI3937"/>
      <c r="BJ3937"/>
      <c r="BU3937"/>
      <c r="BV3937"/>
    </row>
    <row r="3938" spans="13:74">
      <c r="M3938"/>
      <c r="N3938"/>
      <c r="Y3938"/>
      <c r="Z3938"/>
      <c r="AK3938"/>
      <c r="AL3938"/>
      <c r="AW3938"/>
      <c r="AX3938"/>
      <c r="BI3938"/>
      <c r="BJ3938"/>
      <c r="BU3938"/>
      <c r="BV3938"/>
    </row>
    <row r="3939" spans="13:74">
      <c r="M3939"/>
      <c r="N3939"/>
      <c r="Y3939"/>
      <c r="Z3939"/>
      <c r="AK3939"/>
      <c r="AL3939"/>
      <c r="AW3939"/>
      <c r="AX3939"/>
      <c r="BI3939"/>
      <c r="BJ3939"/>
      <c r="BU3939"/>
      <c r="BV3939"/>
    </row>
    <row r="3940" spans="13:74">
      <c r="M3940"/>
      <c r="N3940"/>
      <c r="Y3940"/>
      <c r="Z3940"/>
      <c r="AK3940"/>
      <c r="AL3940"/>
      <c r="AW3940"/>
      <c r="AX3940"/>
      <c r="BI3940"/>
      <c r="BJ3940"/>
      <c r="BU3940"/>
      <c r="BV3940"/>
    </row>
    <row r="3941" spans="13:74">
      <c r="M3941"/>
      <c r="N3941"/>
      <c r="Y3941"/>
      <c r="Z3941"/>
      <c r="AK3941"/>
      <c r="AL3941"/>
      <c r="AW3941"/>
      <c r="AX3941"/>
      <c r="BI3941"/>
      <c r="BJ3941"/>
      <c r="BU3941"/>
      <c r="BV3941"/>
    </row>
    <row r="3942" spans="13:74">
      <c r="M3942"/>
      <c r="N3942"/>
      <c r="Y3942"/>
      <c r="Z3942"/>
      <c r="AK3942"/>
      <c r="AL3942"/>
      <c r="AW3942"/>
      <c r="AX3942"/>
      <c r="BI3942"/>
      <c r="BJ3942"/>
      <c r="BU3942"/>
      <c r="BV3942"/>
    </row>
    <row r="3943" spans="13:74">
      <c r="M3943"/>
      <c r="N3943"/>
      <c r="Y3943"/>
      <c r="Z3943"/>
      <c r="AK3943"/>
      <c r="AL3943"/>
      <c r="AW3943"/>
      <c r="AX3943"/>
      <c r="BI3943"/>
      <c r="BJ3943"/>
      <c r="BU3943"/>
      <c r="BV3943"/>
    </row>
    <row r="3944" spans="13:74">
      <c r="M3944"/>
      <c r="N3944"/>
      <c r="Y3944"/>
      <c r="Z3944"/>
      <c r="AK3944"/>
      <c r="AL3944"/>
      <c r="AW3944"/>
      <c r="AX3944"/>
      <c r="BI3944"/>
      <c r="BJ3944"/>
      <c r="BU3944"/>
      <c r="BV3944"/>
    </row>
    <row r="3945" spans="13:74">
      <c r="M3945"/>
      <c r="N3945"/>
      <c r="Y3945"/>
      <c r="Z3945"/>
      <c r="AK3945"/>
      <c r="AL3945"/>
      <c r="AW3945"/>
      <c r="AX3945"/>
      <c r="BI3945"/>
      <c r="BJ3945"/>
      <c r="BU3945"/>
      <c r="BV3945"/>
    </row>
    <row r="3946" spans="13:74">
      <c r="M3946"/>
      <c r="N3946"/>
      <c r="Y3946"/>
      <c r="Z3946"/>
      <c r="AK3946"/>
      <c r="AL3946"/>
      <c r="AW3946"/>
      <c r="AX3946"/>
      <c r="BI3946"/>
      <c r="BJ3946"/>
      <c r="BU3946"/>
      <c r="BV3946"/>
    </row>
    <row r="3947" spans="13:74">
      <c r="M3947"/>
      <c r="N3947"/>
      <c r="Y3947"/>
      <c r="Z3947"/>
      <c r="AK3947"/>
      <c r="AL3947"/>
      <c r="AW3947"/>
      <c r="AX3947"/>
      <c r="BI3947"/>
      <c r="BJ3947"/>
      <c r="BU3947"/>
      <c r="BV3947"/>
    </row>
    <row r="3948" spans="13:74">
      <c r="M3948"/>
      <c r="N3948"/>
      <c r="Y3948"/>
      <c r="Z3948"/>
      <c r="AK3948"/>
      <c r="AL3948"/>
      <c r="AW3948"/>
      <c r="AX3948"/>
      <c r="BI3948"/>
      <c r="BJ3948"/>
      <c r="BU3948"/>
      <c r="BV3948"/>
    </row>
    <row r="3949" spans="13:74">
      <c r="M3949"/>
      <c r="N3949"/>
      <c r="Y3949"/>
      <c r="Z3949"/>
      <c r="AK3949"/>
      <c r="AL3949"/>
      <c r="AW3949"/>
      <c r="AX3949"/>
      <c r="BI3949"/>
      <c r="BJ3949"/>
      <c r="BU3949"/>
      <c r="BV3949"/>
    </row>
    <row r="3950" spans="13:74">
      <c r="M3950"/>
      <c r="N3950"/>
      <c r="Y3950"/>
      <c r="Z3950"/>
      <c r="AK3950"/>
      <c r="AL3950"/>
      <c r="AW3950"/>
      <c r="AX3950"/>
      <c r="BI3950"/>
      <c r="BJ3950"/>
      <c r="BU3950"/>
      <c r="BV3950"/>
    </row>
    <row r="3951" spans="13:74">
      <c r="M3951"/>
      <c r="N3951"/>
      <c r="Y3951"/>
      <c r="Z3951"/>
      <c r="AK3951"/>
      <c r="AL3951"/>
      <c r="AW3951"/>
      <c r="AX3951"/>
      <c r="BI3951"/>
      <c r="BJ3951"/>
      <c r="BU3951"/>
      <c r="BV3951"/>
    </row>
    <row r="3952" spans="13:74">
      <c r="M3952"/>
      <c r="N3952"/>
      <c r="Y3952"/>
      <c r="Z3952"/>
      <c r="AK3952"/>
      <c r="AL3952"/>
      <c r="AW3952"/>
      <c r="AX3952"/>
      <c r="BI3952"/>
      <c r="BJ3952"/>
      <c r="BU3952"/>
      <c r="BV3952"/>
    </row>
    <row r="3953" spans="13:74">
      <c r="M3953"/>
      <c r="N3953"/>
      <c r="Y3953"/>
      <c r="Z3953"/>
      <c r="AK3953"/>
      <c r="AL3953"/>
      <c r="AW3953"/>
      <c r="AX3953"/>
      <c r="BI3953"/>
      <c r="BJ3953"/>
      <c r="BU3953"/>
      <c r="BV3953"/>
    </row>
    <row r="3954" spans="13:74">
      <c r="M3954"/>
      <c r="N3954"/>
      <c r="Y3954"/>
      <c r="Z3954"/>
      <c r="AK3954"/>
      <c r="AL3954"/>
      <c r="AW3954"/>
      <c r="AX3954"/>
      <c r="BI3954"/>
      <c r="BJ3954"/>
      <c r="BU3954"/>
      <c r="BV3954"/>
    </row>
    <row r="3955" spans="13:74">
      <c r="M3955"/>
      <c r="N3955"/>
      <c r="Y3955"/>
      <c r="Z3955"/>
      <c r="AK3955"/>
      <c r="AL3955"/>
      <c r="AW3955"/>
      <c r="AX3955"/>
      <c r="BI3955"/>
      <c r="BJ3955"/>
      <c r="BU3955"/>
      <c r="BV3955"/>
    </row>
    <row r="3956" spans="13:74">
      <c r="M3956"/>
      <c r="N3956"/>
      <c r="Y3956"/>
      <c r="Z3956"/>
      <c r="AK3956"/>
      <c r="AL3956"/>
      <c r="AW3956"/>
      <c r="AX3956"/>
      <c r="BI3956"/>
      <c r="BJ3956"/>
      <c r="BU3956"/>
      <c r="BV3956"/>
    </row>
    <row r="3957" spans="13:74">
      <c r="M3957"/>
      <c r="N3957"/>
      <c r="Y3957"/>
      <c r="Z3957"/>
      <c r="AK3957"/>
      <c r="AL3957"/>
      <c r="AW3957"/>
      <c r="AX3957"/>
      <c r="BI3957"/>
      <c r="BJ3957"/>
      <c r="BU3957"/>
      <c r="BV3957"/>
    </row>
    <row r="3958" spans="13:74">
      <c r="M3958"/>
      <c r="N3958"/>
      <c r="Y3958"/>
      <c r="Z3958"/>
      <c r="AK3958"/>
      <c r="AL3958"/>
      <c r="AW3958"/>
      <c r="AX3958"/>
      <c r="BI3958"/>
      <c r="BJ3958"/>
      <c r="BU3958"/>
      <c r="BV3958"/>
    </row>
    <row r="3959" spans="13:74">
      <c r="M3959"/>
      <c r="N3959"/>
      <c r="Y3959"/>
      <c r="Z3959"/>
      <c r="AK3959"/>
      <c r="AL3959"/>
      <c r="AW3959"/>
      <c r="AX3959"/>
      <c r="BI3959"/>
      <c r="BJ3959"/>
      <c r="BU3959"/>
      <c r="BV3959"/>
    </row>
    <row r="3960" spans="13:74">
      <c r="M3960"/>
      <c r="N3960"/>
      <c r="Y3960"/>
      <c r="Z3960"/>
      <c r="AK3960"/>
      <c r="AL3960"/>
      <c r="AW3960"/>
      <c r="AX3960"/>
      <c r="BI3960"/>
      <c r="BJ3960"/>
      <c r="BU3960"/>
      <c r="BV3960"/>
    </row>
    <row r="3961" spans="13:74">
      <c r="M3961"/>
      <c r="N3961"/>
      <c r="Y3961"/>
      <c r="Z3961"/>
      <c r="AK3961"/>
      <c r="AL3961"/>
      <c r="AW3961"/>
      <c r="AX3961"/>
      <c r="BI3961"/>
      <c r="BJ3961"/>
      <c r="BU3961"/>
      <c r="BV3961"/>
    </row>
    <row r="3962" spans="13:74">
      <c r="M3962"/>
      <c r="N3962"/>
      <c r="Y3962"/>
      <c r="Z3962"/>
      <c r="AK3962"/>
      <c r="AL3962"/>
      <c r="AW3962"/>
      <c r="AX3962"/>
      <c r="BI3962"/>
      <c r="BJ3962"/>
      <c r="BU3962"/>
      <c r="BV3962"/>
    </row>
    <row r="3963" spans="13:74">
      <c r="M3963"/>
      <c r="N3963"/>
      <c r="Y3963"/>
      <c r="Z3963"/>
      <c r="AK3963"/>
      <c r="AL3963"/>
      <c r="AW3963"/>
      <c r="AX3963"/>
      <c r="BI3963"/>
      <c r="BJ3963"/>
      <c r="BU3963"/>
      <c r="BV3963"/>
    </row>
    <row r="3964" spans="13:74">
      <c r="M3964"/>
      <c r="N3964"/>
      <c r="Y3964"/>
      <c r="Z3964"/>
      <c r="AK3964"/>
      <c r="AL3964"/>
      <c r="AW3964"/>
      <c r="AX3964"/>
      <c r="BI3964"/>
      <c r="BJ3964"/>
      <c r="BU3964"/>
      <c r="BV3964"/>
    </row>
    <row r="3965" spans="13:74">
      <c r="M3965"/>
      <c r="N3965"/>
      <c r="Y3965"/>
      <c r="Z3965"/>
      <c r="AK3965"/>
      <c r="AL3965"/>
      <c r="AW3965"/>
      <c r="AX3965"/>
      <c r="BI3965"/>
      <c r="BJ3965"/>
      <c r="BU3965"/>
      <c r="BV3965"/>
    </row>
    <row r="3966" spans="13:74">
      <c r="M3966"/>
      <c r="N3966"/>
      <c r="Y3966"/>
      <c r="Z3966"/>
      <c r="AK3966"/>
      <c r="AL3966"/>
      <c r="AW3966"/>
      <c r="AX3966"/>
      <c r="BI3966"/>
      <c r="BJ3966"/>
      <c r="BU3966"/>
      <c r="BV3966"/>
    </row>
    <row r="3967" spans="13:74">
      <c r="M3967"/>
      <c r="N3967"/>
      <c r="Y3967"/>
      <c r="Z3967"/>
      <c r="AK3967"/>
      <c r="AL3967"/>
      <c r="AW3967"/>
      <c r="AX3967"/>
      <c r="BI3967"/>
      <c r="BJ3967"/>
      <c r="BU3967"/>
      <c r="BV3967"/>
    </row>
    <row r="3968" spans="13:74">
      <c r="M3968"/>
      <c r="N3968"/>
      <c r="Y3968"/>
      <c r="Z3968"/>
      <c r="AK3968"/>
      <c r="AL3968"/>
      <c r="AW3968"/>
      <c r="AX3968"/>
      <c r="BI3968"/>
      <c r="BJ3968"/>
      <c r="BU3968"/>
      <c r="BV3968"/>
    </row>
    <row r="3969" spans="13:74">
      <c r="M3969"/>
      <c r="N3969"/>
      <c r="Y3969"/>
      <c r="Z3969"/>
      <c r="AK3969"/>
      <c r="AL3969"/>
      <c r="AW3969"/>
      <c r="AX3969"/>
      <c r="BI3969"/>
      <c r="BJ3969"/>
      <c r="BU3969"/>
      <c r="BV3969"/>
    </row>
    <row r="3970" spans="13:74">
      <c r="M3970"/>
      <c r="N3970"/>
      <c r="Y3970"/>
      <c r="Z3970"/>
      <c r="AK3970"/>
      <c r="AL3970"/>
      <c r="AW3970"/>
      <c r="AX3970"/>
      <c r="BI3970"/>
      <c r="BJ3970"/>
      <c r="BU3970"/>
      <c r="BV3970"/>
    </row>
    <row r="3971" spans="13:74">
      <c r="M3971"/>
      <c r="N3971"/>
      <c r="Y3971"/>
      <c r="Z3971"/>
      <c r="AK3971"/>
      <c r="AL3971"/>
      <c r="AW3971"/>
      <c r="AX3971"/>
      <c r="BI3971"/>
      <c r="BJ3971"/>
      <c r="BU3971"/>
      <c r="BV3971"/>
    </row>
    <row r="3972" spans="13:74">
      <c r="M3972"/>
      <c r="N3972"/>
      <c r="Y3972"/>
      <c r="Z3972"/>
      <c r="AK3972"/>
      <c r="AL3972"/>
      <c r="AW3972"/>
      <c r="AX3972"/>
      <c r="BI3972"/>
      <c r="BJ3972"/>
      <c r="BU3972"/>
      <c r="BV3972"/>
    </row>
    <row r="3973" spans="13:74">
      <c r="M3973"/>
      <c r="N3973"/>
      <c r="Y3973"/>
      <c r="Z3973"/>
      <c r="AK3973"/>
      <c r="AL3973"/>
      <c r="AW3973"/>
      <c r="AX3973"/>
      <c r="BI3973"/>
      <c r="BJ3973"/>
      <c r="BU3973"/>
      <c r="BV3973"/>
    </row>
    <row r="3974" spans="13:74">
      <c r="M3974"/>
      <c r="N3974"/>
      <c r="Y3974"/>
      <c r="Z3974"/>
      <c r="AK3974"/>
      <c r="AL3974"/>
      <c r="AW3974"/>
      <c r="AX3974"/>
      <c r="BI3974"/>
      <c r="BJ3974"/>
      <c r="BU3974"/>
      <c r="BV3974"/>
    </row>
    <row r="3975" spans="13:74">
      <c r="M3975"/>
      <c r="N3975"/>
      <c r="Y3975"/>
      <c r="Z3975"/>
      <c r="AK3975"/>
      <c r="AL3975"/>
      <c r="AW3975"/>
      <c r="AX3975"/>
      <c r="BI3975"/>
      <c r="BJ3975"/>
      <c r="BU3975"/>
      <c r="BV3975"/>
    </row>
    <row r="3976" spans="13:74">
      <c r="M3976"/>
      <c r="N3976"/>
      <c r="Y3976"/>
      <c r="Z3976"/>
      <c r="AK3976"/>
      <c r="AL3976"/>
      <c r="AW3976"/>
      <c r="AX3976"/>
      <c r="BI3976"/>
      <c r="BJ3976"/>
      <c r="BU3976"/>
      <c r="BV3976"/>
    </row>
    <row r="3977" spans="13:74">
      <c r="M3977"/>
      <c r="N3977"/>
      <c r="Y3977"/>
      <c r="Z3977"/>
      <c r="AK3977"/>
      <c r="AL3977"/>
      <c r="AW3977"/>
      <c r="AX3977"/>
      <c r="BI3977"/>
      <c r="BJ3977"/>
      <c r="BU3977"/>
      <c r="BV3977"/>
    </row>
    <row r="3978" spans="13:74">
      <c r="M3978"/>
      <c r="N3978"/>
      <c r="Y3978"/>
      <c r="Z3978"/>
      <c r="AK3978"/>
      <c r="AL3978"/>
      <c r="AW3978"/>
      <c r="AX3978"/>
      <c r="BI3978"/>
      <c r="BJ3978"/>
      <c r="BU3978"/>
      <c r="BV3978"/>
    </row>
    <row r="3979" spans="13:74">
      <c r="M3979"/>
      <c r="N3979"/>
      <c r="Y3979"/>
      <c r="Z3979"/>
      <c r="AK3979"/>
      <c r="AL3979"/>
      <c r="AW3979"/>
      <c r="AX3979"/>
      <c r="BI3979"/>
      <c r="BJ3979"/>
      <c r="BU3979"/>
      <c r="BV3979"/>
    </row>
    <row r="3980" spans="13:74">
      <c r="M3980"/>
      <c r="N3980"/>
      <c r="Y3980"/>
      <c r="Z3980"/>
      <c r="AK3980"/>
      <c r="AL3980"/>
      <c r="AW3980"/>
      <c r="AX3980"/>
      <c r="BI3980"/>
      <c r="BJ3980"/>
      <c r="BU3980"/>
      <c r="BV3980"/>
    </row>
    <row r="3981" spans="13:74">
      <c r="M3981"/>
      <c r="N3981"/>
      <c r="Y3981"/>
      <c r="Z3981"/>
      <c r="AK3981"/>
      <c r="AL3981"/>
      <c r="AW3981"/>
      <c r="AX3981"/>
      <c r="BI3981"/>
      <c r="BJ3981"/>
      <c r="BU3981"/>
      <c r="BV3981"/>
    </row>
    <row r="3982" spans="13:74">
      <c r="M3982"/>
      <c r="N3982"/>
      <c r="Y3982"/>
      <c r="Z3982"/>
      <c r="AK3982"/>
      <c r="AL3982"/>
      <c r="AW3982"/>
      <c r="AX3982"/>
      <c r="BI3982"/>
      <c r="BJ3982"/>
      <c r="BU3982"/>
      <c r="BV3982"/>
    </row>
    <row r="3983" spans="13:74">
      <c r="M3983"/>
      <c r="N3983"/>
      <c r="Y3983"/>
      <c r="Z3983"/>
      <c r="AK3983"/>
      <c r="AL3983"/>
      <c r="AW3983"/>
      <c r="AX3983"/>
      <c r="BI3983"/>
      <c r="BJ3983"/>
      <c r="BU3983"/>
      <c r="BV3983"/>
    </row>
    <row r="3984" spans="13:74">
      <c r="M3984"/>
      <c r="N3984"/>
      <c r="Y3984"/>
      <c r="Z3984"/>
      <c r="AK3984"/>
      <c r="AL3984"/>
      <c r="AW3984"/>
      <c r="AX3984"/>
      <c r="BI3984"/>
      <c r="BJ3984"/>
      <c r="BU3984"/>
      <c r="BV3984"/>
    </row>
    <row r="3985" spans="13:74">
      <c r="M3985"/>
      <c r="N3985"/>
      <c r="Y3985"/>
      <c r="Z3985"/>
      <c r="AK3985"/>
      <c r="AL3985"/>
      <c r="AW3985"/>
      <c r="AX3985"/>
      <c r="BI3985"/>
      <c r="BJ3985"/>
      <c r="BU3985"/>
      <c r="BV3985"/>
    </row>
    <row r="3986" spans="13:74">
      <c r="M3986"/>
      <c r="N3986"/>
      <c r="Y3986"/>
      <c r="Z3986"/>
      <c r="AK3986"/>
      <c r="AL3986"/>
      <c r="AW3986"/>
      <c r="AX3986"/>
      <c r="BI3986"/>
      <c r="BJ3986"/>
      <c r="BU3986"/>
      <c r="BV3986"/>
    </row>
    <row r="3987" spans="13:74">
      <c r="M3987"/>
      <c r="N3987"/>
      <c r="Y3987"/>
      <c r="Z3987"/>
      <c r="AK3987"/>
      <c r="AL3987"/>
      <c r="AW3987"/>
      <c r="AX3987"/>
      <c r="BI3987"/>
      <c r="BJ3987"/>
      <c r="BU3987"/>
      <c r="BV3987"/>
    </row>
    <row r="3988" spans="13:74">
      <c r="M3988"/>
      <c r="N3988"/>
      <c r="Y3988"/>
      <c r="Z3988"/>
      <c r="AK3988"/>
      <c r="AL3988"/>
      <c r="AW3988"/>
      <c r="AX3988"/>
      <c r="BI3988"/>
      <c r="BJ3988"/>
      <c r="BU3988"/>
      <c r="BV3988"/>
    </row>
    <row r="3989" spans="13:74">
      <c r="M3989"/>
      <c r="N3989"/>
      <c r="Y3989"/>
      <c r="Z3989"/>
      <c r="AK3989"/>
      <c r="AL3989"/>
      <c r="AW3989"/>
      <c r="AX3989"/>
      <c r="BI3989"/>
      <c r="BJ3989"/>
      <c r="BU3989"/>
      <c r="BV3989"/>
    </row>
    <row r="3990" spans="13:74">
      <c r="M3990"/>
      <c r="N3990"/>
      <c r="Y3990"/>
      <c r="Z3990"/>
      <c r="AK3990"/>
      <c r="AL3990"/>
      <c r="AW3990"/>
      <c r="AX3990"/>
      <c r="BI3990"/>
      <c r="BJ3990"/>
      <c r="BU3990"/>
      <c r="BV3990"/>
    </row>
    <row r="3991" spans="13:74">
      <c r="M3991"/>
      <c r="N3991"/>
      <c r="Y3991"/>
      <c r="Z3991"/>
      <c r="AK3991"/>
      <c r="AL3991"/>
      <c r="AW3991"/>
      <c r="AX3991"/>
      <c r="BI3991"/>
      <c r="BJ3991"/>
      <c r="BU3991"/>
      <c r="BV3991"/>
    </row>
    <row r="3992" spans="13:74">
      <c r="M3992"/>
      <c r="N3992"/>
      <c r="Y3992"/>
      <c r="Z3992"/>
      <c r="AK3992"/>
      <c r="AL3992"/>
      <c r="AW3992"/>
      <c r="AX3992"/>
      <c r="BI3992"/>
      <c r="BJ3992"/>
      <c r="BU3992"/>
      <c r="BV3992"/>
    </row>
    <row r="3993" spans="13:74">
      <c r="M3993"/>
      <c r="N3993"/>
      <c r="Y3993"/>
      <c r="Z3993"/>
      <c r="AK3993"/>
      <c r="AL3993"/>
      <c r="AW3993"/>
      <c r="AX3993"/>
      <c r="BI3993"/>
      <c r="BJ3993"/>
      <c r="BU3993"/>
      <c r="BV3993"/>
    </row>
    <row r="3994" spans="13:74">
      <c r="M3994"/>
      <c r="N3994"/>
      <c r="Y3994"/>
      <c r="Z3994"/>
      <c r="AK3994"/>
      <c r="AL3994"/>
      <c r="AW3994"/>
      <c r="AX3994"/>
      <c r="BI3994"/>
      <c r="BJ3994"/>
      <c r="BU3994"/>
      <c r="BV3994"/>
    </row>
    <row r="3995" spans="13:74">
      <c r="M3995"/>
      <c r="N3995"/>
      <c r="Y3995"/>
      <c r="Z3995"/>
      <c r="AK3995"/>
      <c r="AL3995"/>
      <c r="AW3995"/>
      <c r="AX3995"/>
      <c r="BI3995"/>
      <c r="BJ3995"/>
      <c r="BU3995"/>
      <c r="BV3995"/>
    </row>
    <row r="3996" spans="13:74">
      <c r="M3996"/>
      <c r="N3996"/>
      <c r="Y3996"/>
      <c r="Z3996"/>
      <c r="AK3996"/>
      <c r="AL3996"/>
      <c r="AW3996"/>
      <c r="AX3996"/>
      <c r="BI3996"/>
      <c r="BJ3996"/>
      <c r="BU3996"/>
      <c r="BV3996"/>
    </row>
    <row r="3997" spans="13:74">
      <c r="M3997"/>
      <c r="N3997"/>
      <c r="Y3997"/>
      <c r="Z3997"/>
      <c r="AK3997"/>
      <c r="AL3997"/>
      <c r="AW3997"/>
      <c r="AX3997"/>
      <c r="BI3997"/>
      <c r="BJ3997"/>
      <c r="BU3997"/>
      <c r="BV3997"/>
    </row>
    <row r="3998" spans="13:74">
      <c r="M3998"/>
      <c r="N3998"/>
      <c r="Y3998"/>
      <c r="Z3998"/>
      <c r="AK3998"/>
      <c r="AL3998"/>
      <c r="AW3998"/>
      <c r="AX3998"/>
      <c r="BI3998"/>
      <c r="BJ3998"/>
      <c r="BU3998"/>
      <c r="BV3998"/>
    </row>
    <row r="3999" spans="13:74">
      <c r="M3999"/>
      <c r="N3999"/>
      <c r="Y3999"/>
      <c r="Z3999"/>
      <c r="AK3999"/>
      <c r="AL3999"/>
      <c r="AW3999"/>
      <c r="AX3999"/>
      <c r="BI3999"/>
      <c r="BJ3999"/>
      <c r="BU3999"/>
      <c r="BV3999"/>
    </row>
    <row r="4000" spans="13:74">
      <c r="M4000"/>
      <c r="N4000"/>
      <c r="Y4000"/>
      <c r="Z4000"/>
      <c r="AK4000"/>
      <c r="AL4000"/>
      <c r="AW4000"/>
      <c r="AX4000"/>
      <c r="BI4000"/>
      <c r="BJ4000"/>
      <c r="BU4000"/>
      <c r="BV4000"/>
    </row>
    <row r="4001" spans="13:74">
      <c r="M4001"/>
      <c r="N4001"/>
      <c r="Y4001"/>
      <c r="Z4001"/>
      <c r="AK4001"/>
      <c r="AL4001"/>
      <c r="AW4001"/>
      <c r="AX4001"/>
      <c r="BI4001"/>
      <c r="BJ4001"/>
      <c r="BU4001"/>
      <c r="BV4001"/>
    </row>
    <row r="4002" spans="13:74">
      <c r="M4002"/>
      <c r="N4002"/>
      <c r="Y4002"/>
      <c r="Z4002"/>
      <c r="AK4002"/>
      <c r="AL4002"/>
      <c r="AW4002"/>
      <c r="AX4002"/>
      <c r="BI4002"/>
      <c r="BJ4002"/>
      <c r="BU4002"/>
      <c r="BV4002"/>
    </row>
    <row r="4003" spans="13:74">
      <c r="M4003"/>
      <c r="N4003"/>
      <c r="Y4003"/>
      <c r="Z4003"/>
      <c r="AK4003"/>
      <c r="AL4003"/>
      <c r="AW4003"/>
      <c r="AX4003"/>
      <c r="BI4003"/>
      <c r="BJ4003"/>
      <c r="BU4003"/>
      <c r="BV4003"/>
    </row>
    <row r="4004" spans="13:74">
      <c r="M4004"/>
      <c r="N4004"/>
      <c r="Y4004"/>
      <c r="Z4004"/>
      <c r="AK4004"/>
      <c r="AL4004"/>
      <c r="AW4004"/>
      <c r="AX4004"/>
      <c r="BI4004"/>
      <c r="BJ4004"/>
      <c r="BU4004"/>
      <c r="BV4004"/>
    </row>
    <row r="4005" spans="13:74">
      <c r="M4005"/>
      <c r="N4005"/>
      <c r="Y4005"/>
      <c r="Z4005"/>
      <c r="AK4005"/>
      <c r="AL4005"/>
      <c r="AW4005"/>
      <c r="AX4005"/>
      <c r="BI4005"/>
      <c r="BJ4005"/>
      <c r="BU4005"/>
      <c r="BV4005"/>
    </row>
    <row r="4006" spans="13:74">
      <c r="M4006"/>
      <c r="N4006"/>
      <c r="Y4006"/>
      <c r="Z4006"/>
      <c r="AK4006"/>
      <c r="AL4006"/>
      <c r="AW4006"/>
      <c r="AX4006"/>
      <c r="BI4006"/>
      <c r="BJ4006"/>
      <c r="BU4006"/>
      <c r="BV4006"/>
    </row>
    <row r="4007" spans="13:74">
      <c r="M4007"/>
      <c r="N4007"/>
      <c r="Y4007"/>
      <c r="Z4007"/>
      <c r="AK4007"/>
      <c r="AL4007"/>
      <c r="AW4007"/>
      <c r="AX4007"/>
      <c r="BI4007"/>
      <c r="BJ4007"/>
      <c r="BU4007"/>
      <c r="BV4007"/>
    </row>
    <row r="4008" spans="13:74">
      <c r="M4008"/>
      <c r="N4008"/>
      <c r="Y4008"/>
      <c r="Z4008"/>
      <c r="AK4008"/>
      <c r="AL4008"/>
      <c r="AW4008"/>
      <c r="AX4008"/>
      <c r="BI4008"/>
      <c r="BJ4008"/>
      <c r="BU4008"/>
      <c r="BV4008"/>
    </row>
    <row r="4009" spans="13:74">
      <c r="M4009"/>
      <c r="N4009"/>
      <c r="Y4009"/>
      <c r="Z4009"/>
      <c r="AK4009"/>
      <c r="AL4009"/>
      <c r="AW4009"/>
      <c r="AX4009"/>
      <c r="BI4009"/>
      <c r="BJ4009"/>
      <c r="BU4009"/>
      <c r="BV4009"/>
    </row>
    <row r="4010" spans="13:74">
      <c r="M4010"/>
      <c r="N4010"/>
      <c r="Y4010"/>
      <c r="Z4010"/>
      <c r="AK4010"/>
      <c r="AL4010"/>
      <c r="AW4010"/>
      <c r="AX4010"/>
      <c r="BI4010"/>
      <c r="BJ4010"/>
      <c r="BU4010"/>
      <c r="BV4010"/>
    </row>
    <row r="4011" spans="13:74">
      <c r="M4011"/>
      <c r="N4011"/>
      <c r="Y4011"/>
      <c r="Z4011"/>
      <c r="AK4011"/>
      <c r="AL4011"/>
      <c r="AW4011"/>
      <c r="AX4011"/>
      <c r="BI4011"/>
      <c r="BJ4011"/>
      <c r="BU4011"/>
      <c r="BV4011"/>
    </row>
    <row r="4012" spans="13:74">
      <c r="M4012"/>
      <c r="N4012"/>
      <c r="Y4012"/>
      <c r="Z4012"/>
      <c r="AK4012"/>
      <c r="AL4012"/>
      <c r="AW4012"/>
      <c r="AX4012"/>
      <c r="BI4012"/>
      <c r="BJ4012"/>
      <c r="BU4012"/>
      <c r="BV4012"/>
    </row>
    <row r="4013" spans="13:74">
      <c r="M4013"/>
      <c r="N4013"/>
      <c r="Y4013"/>
      <c r="Z4013"/>
      <c r="AK4013"/>
      <c r="AL4013"/>
      <c r="AW4013"/>
      <c r="AX4013"/>
      <c r="BI4013"/>
      <c r="BJ4013"/>
      <c r="BU4013"/>
      <c r="BV4013"/>
    </row>
    <row r="4014" spans="13:74">
      <c r="M4014"/>
      <c r="N4014"/>
      <c r="Y4014"/>
      <c r="Z4014"/>
      <c r="AK4014"/>
      <c r="AL4014"/>
      <c r="AW4014"/>
      <c r="AX4014"/>
      <c r="BI4014"/>
      <c r="BJ4014"/>
      <c r="BU4014"/>
      <c r="BV4014"/>
    </row>
    <row r="4015" spans="13:74">
      <c r="M4015"/>
      <c r="N4015"/>
      <c r="Y4015"/>
      <c r="Z4015"/>
      <c r="AK4015"/>
      <c r="AL4015"/>
      <c r="AW4015"/>
      <c r="AX4015"/>
      <c r="BI4015"/>
      <c r="BJ4015"/>
      <c r="BU4015"/>
      <c r="BV4015"/>
    </row>
    <row r="4016" spans="13:74">
      <c r="M4016"/>
      <c r="N4016"/>
      <c r="Y4016"/>
      <c r="Z4016"/>
      <c r="AK4016"/>
      <c r="AL4016"/>
      <c r="AW4016"/>
      <c r="AX4016"/>
      <c r="BI4016"/>
      <c r="BJ4016"/>
      <c r="BU4016"/>
      <c r="BV4016"/>
    </row>
    <row r="4017" spans="13:74">
      <c r="M4017"/>
      <c r="N4017"/>
      <c r="Y4017"/>
      <c r="Z4017"/>
      <c r="AK4017"/>
      <c r="AL4017"/>
      <c r="AW4017"/>
      <c r="AX4017"/>
      <c r="BI4017"/>
      <c r="BJ4017"/>
      <c r="BU4017"/>
      <c r="BV4017"/>
    </row>
    <row r="4018" spans="13:74">
      <c r="M4018"/>
      <c r="N4018"/>
      <c r="Y4018"/>
      <c r="Z4018"/>
      <c r="AK4018"/>
      <c r="AL4018"/>
      <c r="AW4018"/>
      <c r="AX4018"/>
      <c r="BI4018"/>
      <c r="BJ4018"/>
      <c r="BU4018"/>
      <c r="BV4018"/>
    </row>
    <row r="4019" spans="13:74">
      <c r="M4019"/>
      <c r="N4019"/>
      <c r="Y4019"/>
      <c r="Z4019"/>
      <c r="AK4019"/>
      <c r="AL4019"/>
      <c r="AW4019"/>
      <c r="AX4019"/>
      <c r="BI4019"/>
      <c r="BJ4019"/>
      <c r="BU4019"/>
      <c r="BV4019"/>
    </row>
    <row r="4020" spans="13:74">
      <c r="M4020"/>
      <c r="N4020"/>
      <c r="Y4020"/>
      <c r="Z4020"/>
      <c r="AK4020"/>
      <c r="AL4020"/>
      <c r="AW4020"/>
      <c r="AX4020"/>
      <c r="BI4020"/>
      <c r="BJ4020"/>
      <c r="BU4020"/>
      <c r="BV4020"/>
    </row>
    <row r="4021" spans="13:74">
      <c r="M4021"/>
      <c r="N4021"/>
      <c r="Y4021"/>
      <c r="Z4021"/>
      <c r="AK4021"/>
      <c r="AL4021"/>
      <c r="AW4021"/>
      <c r="AX4021"/>
      <c r="BI4021"/>
      <c r="BJ4021"/>
      <c r="BU4021"/>
      <c r="BV4021"/>
    </row>
    <row r="4022" spans="13:74">
      <c r="M4022"/>
      <c r="N4022"/>
      <c r="Y4022"/>
      <c r="Z4022"/>
      <c r="AK4022"/>
      <c r="AL4022"/>
      <c r="AW4022"/>
      <c r="AX4022"/>
      <c r="BI4022"/>
      <c r="BJ4022"/>
      <c r="BU4022"/>
      <c r="BV4022"/>
    </row>
    <row r="4023" spans="13:74">
      <c r="M4023"/>
      <c r="N4023"/>
      <c r="Y4023"/>
      <c r="Z4023"/>
      <c r="AK4023"/>
      <c r="AL4023"/>
      <c r="AW4023"/>
      <c r="AX4023"/>
      <c r="BI4023"/>
      <c r="BJ4023"/>
      <c r="BU4023"/>
      <c r="BV4023"/>
    </row>
    <row r="4024" spans="13:74">
      <c r="M4024"/>
      <c r="N4024"/>
      <c r="Y4024"/>
      <c r="Z4024"/>
      <c r="AK4024"/>
      <c r="AL4024"/>
      <c r="AW4024"/>
      <c r="AX4024"/>
      <c r="BI4024"/>
      <c r="BJ4024"/>
      <c r="BU4024"/>
      <c r="BV4024"/>
    </row>
    <row r="4025" spans="13:74">
      <c r="M4025"/>
      <c r="N4025"/>
      <c r="Y4025"/>
      <c r="Z4025"/>
      <c r="AK4025"/>
      <c r="AL4025"/>
      <c r="AW4025"/>
      <c r="AX4025"/>
      <c r="BI4025"/>
      <c r="BJ4025"/>
      <c r="BU4025"/>
      <c r="BV4025"/>
    </row>
    <row r="4026" spans="13:74">
      <c r="M4026"/>
      <c r="N4026"/>
      <c r="Y4026"/>
      <c r="Z4026"/>
      <c r="AK4026"/>
      <c r="AL4026"/>
      <c r="AW4026"/>
      <c r="AX4026"/>
      <c r="BI4026"/>
      <c r="BJ4026"/>
      <c r="BU4026"/>
      <c r="BV4026"/>
    </row>
    <row r="4027" spans="13:74">
      <c r="M4027"/>
      <c r="N4027"/>
      <c r="Y4027"/>
      <c r="Z4027"/>
      <c r="AK4027"/>
      <c r="AL4027"/>
      <c r="AW4027"/>
      <c r="AX4027"/>
      <c r="BI4027"/>
      <c r="BJ4027"/>
      <c r="BU4027"/>
      <c r="BV4027"/>
    </row>
    <row r="4028" spans="13:74">
      <c r="M4028"/>
      <c r="N4028"/>
      <c r="Y4028"/>
      <c r="Z4028"/>
      <c r="AK4028"/>
      <c r="AL4028"/>
      <c r="AW4028"/>
      <c r="AX4028"/>
      <c r="BI4028"/>
      <c r="BJ4028"/>
      <c r="BU4028"/>
      <c r="BV4028"/>
    </row>
    <row r="4029" spans="13:74">
      <c r="M4029"/>
      <c r="N4029"/>
      <c r="Y4029"/>
      <c r="Z4029"/>
      <c r="AK4029"/>
      <c r="AL4029"/>
      <c r="AW4029"/>
      <c r="AX4029"/>
      <c r="BI4029"/>
      <c r="BJ4029"/>
      <c r="BU4029"/>
      <c r="BV4029"/>
    </row>
    <row r="4030" spans="13:74">
      <c r="M4030"/>
      <c r="N4030"/>
      <c r="Y4030"/>
      <c r="Z4030"/>
      <c r="AK4030"/>
      <c r="AL4030"/>
      <c r="AW4030"/>
      <c r="AX4030"/>
      <c r="BI4030"/>
      <c r="BJ4030"/>
      <c r="BU4030"/>
      <c r="BV4030"/>
    </row>
    <row r="4031" spans="13:74">
      <c r="M4031"/>
      <c r="N4031"/>
      <c r="Y4031"/>
      <c r="Z4031"/>
      <c r="AK4031"/>
      <c r="AL4031"/>
      <c r="AW4031"/>
      <c r="AX4031"/>
      <c r="BI4031"/>
      <c r="BJ4031"/>
      <c r="BU4031"/>
      <c r="BV4031"/>
    </row>
    <row r="4032" spans="13:74">
      <c r="M4032"/>
      <c r="N4032"/>
      <c r="Y4032"/>
      <c r="Z4032"/>
      <c r="AK4032"/>
      <c r="AL4032"/>
      <c r="AW4032"/>
      <c r="AX4032"/>
      <c r="BI4032"/>
      <c r="BJ4032"/>
      <c r="BU4032"/>
      <c r="BV4032"/>
    </row>
    <row r="4033" spans="13:74">
      <c r="M4033"/>
      <c r="N4033"/>
      <c r="Y4033"/>
      <c r="Z4033"/>
      <c r="AK4033"/>
      <c r="AL4033"/>
      <c r="AW4033"/>
      <c r="AX4033"/>
      <c r="BI4033"/>
      <c r="BJ4033"/>
      <c r="BU4033"/>
      <c r="BV4033"/>
    </row>
    <row r="4034" spans="13:74">
      <c r="M4034"/>
      <c r="N4034"/>
      <c r="Y4034"/>
      <c r="Z4034"/>
      <c r="AK4034"/>
      <c r="AL4034"/>
      <c r="AW4034"/>
      <c r="AX4034"/>
      <c r="BI4034"/>
      <c r="BJ4034"/>
      <c r="BU4034"/>
      <c r="BV4034"/>
    </row>
    <row r="4035" spans="13:74">
      <c r="M4035"/>
      <c r="N4035"/>
      <c r="Y4035"/>
      <c r="Z4035"/>
      <c r="AK4035"/>
      <c r="AL4035"/>
      <c r="AW4035"/>
      <c r="AX4035"/>
      <c r="BI4035"/>
      <c r="BJ4035"/>
      <c r="BU4035"/>
      <c r="BV4035"/>
    </row>
    <row r="4036" spans="13:74">
      <c r="M4036"/>
      <c r="N4036"/>
      <c r="Y4036"/>
      <c r="Z4036"/>
      <c r="AK4036"/>
      <c r="AL4036"/>
      <c r="AW4036"/>
      <c r="AX4036"/>
      <c r="BI4036"/>
      <c r="BJ4036"/>
      <c r="BU4036"/>
      <c r="BV4036"/>
    </row>
    <row r="4037" spans="13:74">
      <c r="M4037"/>
      <c r="N4037"/>
      <c r="Y4037"/>
      <c r="Z4037"/>
      <c r="AK4037"/>
      <c r="AL4037"/>
      <c r="AW4037"/>
      <c r="AX4037"/>
      <c r="BI4037"/>
      <c r="BJ4037"/>
      <c r="BU4037"/>
      <c r="BV4037"/>
    </row>
    <row r="4038" spans="13:74">
      <c r="M4038"/>
      <c r="N4038"/>
      <c r="Y4038"/>
      <c r="Z4038"/>
      <c r="AK4038"/>
      <c r="AL4038"/>
      <c r="AW4038"/>
      <c r="AX4038"/>
      <c r="BI4038"/>
      <c r="BJ4038"/>
      <c r="BU4038"/>
      <c r="BV4038"/>
    </row>
    <row r="4039" spans="13:74">
      <c r="M4039"/>
      <c r="N4039"/>
      <c r="Y4039"/>
      <c r="Z4039"/>
      <c r="AK4039"/>
      <c r="AL4039"/>
      <c r="AW4039"/>
      <c r="AX4039"/>
      <c r="BI4039"/>
      <c r="BJ4039"/>
      <c r="BU4039"/>
      <c r="BV4039"/>
    </row>
    <row r="4040" spans="13:74">
      <c r="M4040"/>
      <c r="N4040"/>
      <c r="Y4040"/>
      <c r="Z4040"/>
      <c r="AK4040"/>
      <c r="AL4040"/>
      <c r="AW4040"/>
      <c r="AX4040"/>
      <c r="BI4040"/>
      <c r="BJ4040"/>
      <c r="BU4040"/>
      <c r="BV4040"/>
    </row>
    <row r="4041" spans="13:74">
      <c r="M4041"/>
      <c r="N4041"/>
      <c r="Y4041"/>
      <c r="Z4041"/>
      <c r="AK4041"/>
      <c r="AL4041"/>
      <c r="AW4041"/>
      <c r="AX4041"/>
      <c r="BI4041"/>
      <c r="BJ4041"/>
      <c r="BU4041"/>
      <c r="BV4041"/>
    </row>
    <row r="4042" spans="13:74">
      <c r="M4042"/>
      <c r="N4042"/>
      <c r="Y4042"/>
      <c r="Z4042"/>
      <c r="AK4042"/>
      <c r="AL4042"/>
      <c r="AW4042"/>
      <c r="AX4042"/>
      <c r="BI4042"/>
      <c r="BJ4042"/>
      <c r="BU4042"/>
      <c r="BV4042"/>
    </row>
    <row r="4043" spans="13:74">
      <c r="M4043"/>
      <c r="N4043"/>
      <c r="Y4043"/>
      <c r="Z4043"/>
      <c r="AK4043"/>
      <c r="AL4043"/>
      <c r="AW4043"/>
      <c r="AX4043"/>
      <c r="BI4043"/>
      <c r="BJ4043"/>
      <c r="BU4043"/>
      <c r="BV4043"/>
    </row>
    <row r="4044" spans="13:74">
      <c r="M4044"/>
      <c r="N4044"/>
      <c r="Y4044"/>
      <c r="Z4044"/>
      <c r="AK4044"/>
      <c r="AL4044"/>
      <c r="AW4044"/>
      <c r="AX4044"/>
      <c r="BI4044"/>
      <c r="BJ4044"/>
      <c r="BU4044"/>
      <c r="BV4044"/>
    </row>
    <row r="4045" spans="13:74">
      <c r="M4045"/>
      <c r="N4045"/>
      <c r="Y4045"/>
      <c r="Z4045"/>
      <c r="AK4045"/>
      <c r="AL4045"/>
      <c r="AW4045"/>
      <c r="AX4045"/>
      <c r="BI4045"/>
      <c r="BJ4045"/>
      <c r="BU4045"/>
      <c r="BV4045"/>
    </row>
    <row r="4046" spans="13:74">
      <c r="M4046"/>
      <c r="N4046"/>
      <c r="Y4046"/>
      <c r="Z4046"/>
      <c r="AK4046"/>
      <c r="AL4046"/>
      <c r="AW4046"/>
      <c r="AX4046"/>
      <c r="BI4046"/>
      <c r="BJ4046"/>
      <c r="BU4046"/>
      <c r="BV4046"/>
    </row>
    <row r="4047" spans="13:74">
      <c r="M4047"/>
      <c r="N4047"/>
      <c r="Y4047"/>
      <c r="Z4047"/>
      <c r="AK4047"/>
      <c r="AL4047"/>
      <c r="AW4047"/>
      <c r="AX4047"/>
      <c r="BI4047"/>
      <c r="BJ4047"/>
      <c r="BU4047"/>
      <c r="BV4047"/>
    </row>
    <row r="4048" spans="13:74">
      <c r="M4048"/>
      <c r="N4048"/>
      <c r="Y4048"/>
      <c r="Z4048"/>
      <c r="AK4048"/>
      <c r="AL4048"/>
      <c r="AW4048"/>
      <c r="AX4048"/>
      <c r="BI4048"/>
      <c r="BJ4048"/>
      <c r="BU4048"/>
      <c r="BV4048"/>
    </row>
    <row r="4049" spans="13:74">
      <c r="M4049"/>
      <c r="N4049"/>
      <c r="Y4049"/>
      <c r="Z4049"/>
      <c r="AK4049"/>
      <c r="AL4049"/>
      <c r="AW4049"/>
      <c r="AX4049"/>
      <c r="BI4049"/>
      <c r="BJ4049"/>
      <c r="BU4049"/>
      <c r="BV4049"/>
    </row>
    <row r="4050" spans="13:74">
      <c r="M4050"/>
      <c r="N4050"/>
      <c r="Y4050"/>
      <c r="Z4050"/>
      <c r="AK4050"/>
      <c r="AL4050"/>
      <c r="AW4050"/>
      <c r="AX4050"/>
      <c r="BI4050"/>
      <c r="BJ4050"/>
      <c r="BU4050"/>
      <c r="BV4050"/>
    </row>
    <row r="4051" spans="13:74">
      <c r="M4051"/>
      <c r="N4051"/>
      <c r="Y4051"/>
      <c r="Z4051"/>
      <c r="AK4051"/>
      <c r="AL4051"/>
      <c r="AW4051"/>
      <c r="AX4051"/>
      <c r="BI4051"/>
      <c r="BJ4051"/>
      <c r="BU4051"/>
      <c r="BV4051"/>
    </row>
    <row r="4052" spans="13:74">
      <c r="M4052"/>
      <c r="N4052"/>
      <c r="Y4052"/>
      <c r="Z4052"/>
      <c r="AK4052"/>
      <c r="AL4052"/>
      <c r="AW4052"/>
      <c r="AX4052"/>
      <c r="BI4052"/>
      <c r="BJ4052"/>
      <c r="BU4052"/>
      <c r="BV4052"/>
    </row>
    <row r="4053" spans="13:74">
      <c r="M4053"/>
      <c r="N4053"/>
      <c r="Y4053"/>
      <c r="Z4053"/>
      <c r="AK4053"/>
      <c r="AL4053"/>
      <c r="AW4053"/>
      <c r="AX4053"/>
      <c r="BI4053"/>
      <c r="BJ4053"/>
      <c r="BU4053"/>
      <c r="BV4053"/>
    </row>
    <row r="4054" spans="13:74">
      <c r="M4054"/>
      <c r="N4054"/>
      <c r="Y4054"/>
      <c r="Z4054"/>
      <c r="AK4054"/>
      <c r="AL4054"/>
      <c r="AW4054"/>
      <c r="AX4054"/>
      <c r="BI4054"/>
      <c r="BJ4054"/>
      <c r="BU4054"/>
      <c r="BV4054"/>
    </row>
    <row r="4055" spans="13:74">
      <c r="M4055"/>
      <c r="N4055"/>
      <c r="Y4055"/>
      <c r="Z4055"/>
      <c r="AK4055"/>
      <c r="AL4055"/>
      <c r="AW4055"/>
      <c r="AX4055"/>
      <c r="BI4055"/>
      <c r="BJ4055"/>
      <c r="BU4055"/>
      <c r="BV4055"/>
    </row>
    <row r="4056" spans="13:74">
      <c r="M4056"/>
      <c r="N4056"/>
      <c r="Y4056"/>
      <c r="Z4056"/>
      <c r="AK4056"/>
      <c r="AL4056"/>
      <c r="AW4056"/>
      <c r="AX4056"/>
      <c r="BI4056"/>
      <c r="BJ4056"/>
      <c r="BU4056"/>
      <c r="BV4056"/>
    </row>
    <row r="4057" spans="13:74">
      <c r="M4057"/>
      <c r="N4057"/>
      <c r="Y4057"/>
      <c r="Z4057"/>
      <c r="AK4057"/>
      <c r="AL4057"/>
      <c r="AW4057"/>
      <c r="AX4057"/>
      <c r="BI4057"/>
      <c r="BJ4057"/>
      <c r="BU4057"/>
      <c r="BV4057"/>
    </row>
    <row r="4058" spans="13:74">
      <c r="M4058"/>
      <c r="N4058"/>
      <c r="Y4058"/>
      <c r="Z4058"/>
      <c r="AK4058"/>
      <c r="AL4058"/>
      <c r="AW4058"/>
      <c r="AX4058"/>
      <c r="BI4058"/>
      <c r="BJ4058"/>
      <c r="BU4058"/>
      <c r="BV4058"/>
    </row>
    <row r="4059" spans="13:74">
      <c r="M4059"/>
      <c r="N4059"/>
      <c r="Y4059"/>
      <c r="Z4059"/>
      <c r="AK4059"/>
      <c r="AL4059"/>
      <c r="AW4059"/>
      <c r="AX4059"/>
      <c r="BI4059"/>
      <c r="BJ4059"/>
      <c r="BU4059"/>
      <c r="BV4059"/>
    </row>
    <row r="4060" spans="13:74">
      <c r="M4060"/>
      <c r="N4060"/>
      <c r="Y4060"/>
      <c r="Z4060"/>
      <c r="AK4060"/>
      <c r="AL4060"/>
      <c r="AW4060"/>
      <c r="AX4060"/>
      <c r="BI4060"/>
      <c r="BJ4060"/>
      <c r="BU4060"/>
      <c r="BV4060"/>
    </row>
    <row r="4061" spans="13:74">
      <c r="M4061"/>
      <c r="N4061"/>
      <c r="Y4061"/>
      <c r="Z4061"/>
      <c r="AK4061"/>
      <c r="AL4061"/>
      <c r="AW4061"/>
      <c r="AX4061"/>
      <c r="BI4061"/>
      <c r="BJ4061"/>
      <c r="BU4061"/>
      <c r="BV4061"/>
    </row>
    <row r="4062" spans="13:74">
      <c r="M4062"/>
      <c r="N4062"/>
      <c r="Y4062"/>
      <c r="Z4062"/>
      <c r="AK4062"/>
      <c r="AL4062"/>
      <c r="AW4062"/>
      <c r="AX4062"/>
      <c r="BI4062"/>
      <c r="BJ4062"/>
      <c r="BU4062"/>
      <c r="BV4062"/>
    </row>
    <row r="4063" spans="13:74">
      <c r="M4063"/>
      <c r="N4063"/>
      <c r="Y4063"/>
      <c r="Z4063"/>
      <c r="AK4063"/>
      <c r="AL4063"/>
      <c r="AW4063"/>
      <c r="AX4063"/>
      <c r="BI4063"/>
      <c r="BJ4063"/>
      <c r="BU4063"/>
      <c r="BV4063"/>
    </row>
    <row r="4064" spans="13:74">
      <c r="M4064"/>
      <c r="N4064"/>
      <c r="Y4064"/>
      <c r="Z4064"/>
      <c r="AK4064"/>
      <c r="AL4064"/>
      <c r="AW4064"/>
      <c r="AX4064"/>
      <c r="BI4064"/>
      <c r="BJ4064"/>
      <c r="BU4064"/>
      <c r="BV4064"/>
    </row>
    <row r="4065" spans="13:74">
      <c r="M4065"/>
      <c r="N4065"/>
      <c r="Y4065"/>
      <c r="Z4065"/>
      <c r="AK4065"/>
      <c r="AL4065"/>
      <c r="AW4065"/>
      <c r="AX4065"/>
      <c r="BI4065"/>
      <c r="BJ4065"/>
      <c r="BU4065"/>
      <c r="BV4065"/>
    </row>
    <row r="4066" spans="13:74">
      <c r="M4066"/>
      <c r="N4066"/>
      <c r="Y4066"/>
      <c r="Z4066"/>
      <c r="AK4066"/>
      <c r="AL4066"/>
      <c r="AW4066"/>
      <c r="AX4066"/>
      <c r="BI4066"/>
      <c r="BJ4066"/>
      <c r="BU4066"/>
      <c r="BV4066"/>
    </row>
    <row r="4067" spans="13:74">
      <c r="M4067"/>
      <c r="N4067"/>
      <c r="Y4067"/>
      <c r="Z4067"/>
      <c r="AK4067"/>
      <c r="AL4067"/>
      <c r="AW4067"/>
      <c r="AX4067"/>
      <c r="BI4067"/>
      <c r="BJ4067"/>
      <c r="BU4067"/>
      <c r="BV4067"/>
    </row>
    <row r="4068" spans="13:74">
      <c r="M4068"/>
      <c r="N4068"/>
      <c r="Y4068"/>
      <c r="Z4068"/>
      <c r="AK4068"/>
      <c r="AL4068"/>
      <c r="AW4068"/>
      <c r="AX4068"/>
      <c r="BI4068"/>
      <c r="BJ4068"/>
      <c r="BU4068"/>
      <c r="BV4068"/>
    </row>
    <row r="4069" spans="13:74">
      <c r="M4069"/>
      <c r="N4069"/>
      <c r="Y4069"/>
      <c r="Z4069"/>
      <c r="AK4069"/>
      <c r="AL4069"/>
      <c r="AW4069"/>
      <c r="AX4069"/>
      <c r="BI4069"/>
      <c r="BJ4069"/>
      <c r="BU4069"/>
      <c r="BV4069"/>
    </row>
    <row r="4070" spans="13:74">
      <c r="M4070"/>
      <c r="N4070"/>
      <c r="Y4070"/>
      <c r="Z4070"/>
      <c r="AK4070"/>
      <c r="AL4070"/>
      <c r="AW4070"/>
      <c r="AX4070"/>
      <c r="BI4070"/>
      <c r="BJ4070"/>
      <c r="BU4070"/>
      <c r="BV4070"/>
    </row>
    <row r="4071" spans="13:74">
      <c r="M4071"/>
      <c r="N4071"/>
      <c r="Y4071"/>
      <c r="Z4071"/>
      <c r="AK4071"/>
      <c r="AL4071"/>
      <c r="AW4071"/>
      <c r="AX4071"/>
      <c r="BI4071"/>
      <c r="BJ4071"/>
      <c r="BU4071"/>
      <c r="BV4071"/>
    </row>
    <row r="4072" spans="13:74">
      <c r="M4072"/>
      <c r="N4072"/>
      <c r="Y4072"/>
      <c r="Z4072"/>
      <c r="AK4072"/>
      <c r="AL4072"/>
      <c r="AW4072"/>
      <c r="AX4072"/>
      <c r="BI4072"/>
      <c r="BJ4072"/>
      <c r="BU4072"/>
      <c r="BV4072"/>
    </row>
    <row r="4073" spans="13:74">
      <c r="M4073"/>
      <c r="N4073"/>
      <c r="Y4073"/>
      <c r="Z4073"/>
      <c r="AK4073"/>
      <c r="AL4073"/>
      <c r="AW4073"/>
      <c r="AX4073"/>
      <c r="BI4073"/>
      <c r="BJ4073"/>
      <c r="BU4073"/>
      <c r="BV4073"/>
    </row>
    <row r="4074" spans="13:74">
      <c r="M4074"/>
      <c r="N4074"/>
      <c r="Y4074"/>
      <c r="Z4074"/>
      <c r="AK4074"/>
      <c r="AL4074"/>
      <c r="AW4074"/>
      <c r="AX4074"/>
      <c r="BI4074"/>
      <c r="BJ4074"/>
      <c r="BU4074"/>
      <c r="BV4074"/>
    </row>
    <row r="4075" spans="13:74">
      <c r="M4075"/>
      <c r="N4075"/>
      <c r="Y4075"/>
      <c r="Z4075"/>
      <c r="AK4075"/>
      <c r="AL4075"/>
      <c r="AW4075"/>
      <c r="AX4075"/>
      <c r="BI4075"/>
      <c r="BJ4075"/>
      <c r="BU4075"/>
      <c r="BV4075"/>
    </row>
    <row r="4076" spans="13:74">
      <c r="M4076"/>
      <c r="N4076"/>
      <c r="Y4076"/>
      <c r="Z4076"/>
      <c r="AK4076"/>
      <c r="AL4076"/>
      <c r="AW4076"/>
      <c r="AX4076"/>
      <c r="BI4076"/>
      <c r="BJ4076"/>
      <c r="BU4076"/>
      <c r="BV4076"/>
    </row>
    <row r="4077" spans="13:74">
      <c r="M4077"/>
      <c r="N4077"/>
      <c r="Y4077"/>
      <c r="Z4077"/>
      <c r="AK4077"/>
      <c r="AL4077"/>
      <c r="AW4077"/>
      <c r="AX4077"/>
      <c r="BI4077"/>
      <c r="BJ4077"/>
      <c r="BU4077"/>
      <c r="BV4077"/>
    </row>
    <row r="4078" spans="13:74">
      <c r="M4078"/>
      <c r="N4078"/>
      <c r="Y4078"/>
      <c r="Z4078"/>
      <c r="AK4078"/>
      <c r="AL4078"/>
      <c r="AW4078"/>
      <c r="AX4078"/>
      <c r="BI4078"/>
      <c r="BJ4078"/>
      <c r="BU4078"/>
      <c r="BV4078"/>
    </row>
    <row r="4079" spans="13:74">
      <c r="M4079"/>
      <c r="N4079"/>
      <c r="Y4079"/>
      <c r="Z4079"/>
      <c r="AK4079"/>
      <c r="AL4079"/>
      <c r="AW4079"/>
      <c r="AX4079"/>
      <c r="BI4079"/>
      <c r="BJ4079"/>
      <c r="BU4079"/>
      <c r="BV4079"/>
    </row>
    <row r="4080" spans="13:74">
      <c r="M4080"/>
      <c r="N4080"/>
      <c r="Y4080"/>
      <c r="Z4080"/>
      <c r="AK4080"/>
      <c r="AL4080"/>
      <c r="AW4080"/>
      <c r="AX4080"/>
      <c r="BI4080"/>
      <c r="BJ4080"/>
      <c r="BU4080"/>
      <c r="BV4080"/>
    </row>
    <row r="4081" spans="13:74">
      <c r="M4081"/>
      <c r="N4081"/>
      <c r="Y4081"/>
      <c r="Z4081"/>
      <c r="AK4081"/>
      <c r="AL4081"/>
      <c r="AW4081"/>
      <c r="AX4081"/>
      <c r="BI4081"/>
      <c r="BJ4081"/>
      <c r="BU4081"/>
      <c r="BV4081"/>
    </row>
    <row r="4082" spans="13:74">
      <c r="M4082"/>
      <c r="N4082"/>
      <c r="Y4082"/>
      <c r="Z4082"/>
      <c r="AK4082"/>
      <c r="AL4082"/>
      <c r="AW4082"/>
      <c r="AX4082"/>
      <c r="BI4082"/>
      <c r="BJ4082"/>
      <c r="BU4082"/>
      <c r="BV4082"/>
    </row>
    <row r="4083" spans="13:74">
      <c r="M4083"/>
      <c r="N4083"/>
      <c r="Y4083"/>
      <c r="Z4083"/>
      <c r="AK4083"/>
      <c r="AL4083"/>
      <c r="AW4083"/>
      <c r="AX4083"/>
      <c r="BI4083"/>
      <c r="BJ4083"/>
      <c r="BU4083"/>
      <c r="BV4083"/>
    </row>
    <row r="4084" spans="13:74">
      <c r="M4084"/>
      <c r="N4084"/>
      <c r="Y4084"/>
      <c r="Z4084"/>
      <c r="AK4084"/>
      <c r="AL4084"/>
      <c r="AW4084"/>
      <c r="AX4084"/>
      <c r="BI4084"/>
      <c r="BJ4084"/>
      <c r="BU4084"/>
      <c r="BV4084"/>
    </row>
    <row r="4085" spans="13:74">
      <c r="M4085"/>
      <c r="N4085"/>
      <c r="Y4085"/>
      <c r="Z4085"/>
      <c r="AK4085"/>
      <c r="AL4085"/>
      <c r="AW4085"/>
      <c r="AX4085"/>
      <c r="BI4085"/>
      <c r="BJ4085"/>
      <c r="BU4085"/>
      <c r="BV4085"/>
    </row>
    <row r="4086" spans="13:74">
      <c r="M4086"/>
      <c r="N4086"/>
      <c r="Y4086"/>
      <c r="Z4086"/>
      <c r="AK4086"/>
      <c r="AL4086"/>
      <c r="AW4086"/>
      <c r="AX4086"/>
      <c r="BI4086"/>
      <c r="BJ4086"/>
      <c r="BU4086"/>
      <c r="BV4086"/>
    </row>
    <row r="4087" spans="13:74">
      <c r="M4087"/>
      <c r="N4087"/>
      <c r="Y4087"/>
      <c r="Z4087"/>
      <c r="AK4087"/>
      <c r="AL4087"/>
      <c r="AW4087"/>
      <c r="AX4087"/>
      <c r="BI4087"/>
      <c r="BJ4087"/>
      <c r="BU4087"/>
      <c r="BV4087"/>
    </row>
    <row r="4088" spans="13:74">
      <c r="M4088"/>
      <c r="N4088"/>
      <c r="Y4088"/>
      <c r="Z4088"/>
      <c r="AK4088"/>
      <c r="AL4088"/>
      <c r="AW4088"/>
      <c r="AX4088"/>
      <c r="BI4088"/>
      <c r="BJ4088"/>
      <c r="BU4088"/>
      <c r="BV4088"/>
    </row>
    <row r="4089" spans="13:74">
      <c r="M4089"/>
      <c r="N4089"/>
      <c r="Y4089"/>
      <c r="Z4089"/>
      <c r="AK4089"/>
      <c r="AL4089"/>
      <c r="AW4089"/>
      <c r="AX4089"/>
      <c r="BI4089"/>
      <c r="BJ4089"/>
      <c r="BU4089"/>
      <c r="BV4089"/>
    </row>
    <row r="4090" spans="13:74">
      <c r="M4090"/>
      <c r="N4090"/>
      <c r="Y4090"/>
      <c r="Z4090"/>
      <c r="AK4090"/>
      <c r="AL4090"/>
      <c r="AW4090"/>
      <c r="AX4090"/>
      <c r="BI4090"/>
      <c r="BJ4090"/>
      <c r="BU4090"/>
      <c r="BV4090"/>
    </row>
    <row r="4091" spans="13:74">
      <c r="M4091"/>
      <c r="N4091"/>
      <c r="Y4091"/>
      <c r="Z4091"/>
      <c r="AK4091"/>
      <c r="AL4091"/>
      <c r="AW4091"/>
      <c r="AX4091"/>
      <c r="BI4091"/>
      <c r="BJ4091"/>
      <c r="BU4091"/>
      <c r="BV4091"/>
    </row>
    <row r="4092" spans="13:74">
      <c r="M4092"/>
      <c r="N4092"/>
      <c r="Y4092"/>
      <c r="Z4092"/>
      <c r="AK4092"/>
      <c r="AL4092"/>
      <c r="AW4092"/>
      <c r="AX4092"/>
      <c r="BI4092"/>
      <c r="BJ4092"/>
      <c r="BU4092"/>
      <c r="BV4092"/>
    </row>
    <row r="4093" spans="13:74">
      <c r="M4093"/>
      <c r="N4093"/>
      <c r="Y4093"/>
      <c r="Z4093"/>
      <c r="AK4093"/>
      <c r="AL4093"/>
      <c r="AW4093"/>
      <c r="AX4093"/>
      <c r="BI4093"/>
      <c r="BJ4093"/>
      <c r="BU4093"/>
      <c r="BV4093"/>
    </row>
    <row r="4094" spans="13:74">
      <c r="M4094"/>
      <c r="N4094"/>
      <c r="Y4094"/>
      <c r="Z4094"/>
      <c r="AK4094"/>
      <c r="AL4094"/>
      <c r="AW4094"/>
      <c r="AX4094"/>
      <c r="BI4094"/>
      <c r="BJ4094"/>
      <c r="BU4094"/>
      <c r="BV4094"/>
    </row>
    <row r="4095" spans="13:74">
      <c r="M4095"/>
      <c r="N4095"/>
      <c r="Y4095"/>
      <c r="Z4095"/>
      <c r="AK4095"/>
      <c r="AL4095"/>
      <c r="AW4095"/>
      <c r="AX4095"/>
      <c r="BI4095"/>
      <c r="BJ4095"/>
      <c r="BU4095"/>
      <c r="BV4095"/>
    </row>
    <row r="4096" spans="13:74">
      <c r="M4096"/>
      <c r="N4096"/>
      <c r="Y4096"/>
      <c r="Z4096"/>
      <c r="AK4096"/>
      <c r="AL4096"/>
      <c r="AW4096"/>
      <c r="AX4096"/>
      <c r="BI4096"/>
      <c r="BJ4096"/>
      <c r="BU4096"/>
      <c r="BV4096"/>
    </row>
    <row r="4097" spans="13:74">
      <c r="M4097"/>
      <c r="N4097"/>
      <c r="Y4097"/>
      <c r="Z4097"/>
      <c r="AK4097"/>
      <c r="AL4097"/>
      <c r="AW4097"/>
      <c r="AX4097"/>
      <c r="BI4097"/>
      <c r="BJ4097"/>
      <c r="BU4097"/>
      <c r="BV4097"/>
    </row>
    <row r="4098" spans="13:74">
      <c r="M4098"/>
      <c r="N4098"/>
      <c r="Y4098"/>
      <c r="Z4098"/>
      <c r="AK4098"/>
      <c r="AL4098"/>
      <c r="AW4098"/>
      <c r="AX4098"/>
      <c r="BI4098"/>
      <c r="BJ4098"/>
      <c r="BU4098"/>
      <c r="BV4098"/>
    </row>
    <row r="4099" spans="13:74">
      <c r="M4099"/>
      <c r="N4099"/>
      <c r="Y4099"/>
      <c r="Z4099"/>
      <c r="AK4099"/>
      <c r="AL4099"/>
      <c r="AW4099"/>
      <c r="AX4099"/>
      <c r="BI4099"/>
      <c r="BJ4099"/>
      <c r="BU4099"/>
      <c r="BV4099"/>
    </row>
    <row r="4100" spans="13:74">
      <c r="M4100"/>
      <c r="N4100"/>
      <c r="Y4100"/>
      <c r="Z4100"/>
      <c r="AK4100"/>
      <c r="AL4100"/>
      <c r="AW4100"/>
      <c r="AX4100"/>
      <c r="BI4100"/>
      <c r="BJ4100"/>
      <c r="BU4100"/>
      <c r="BV4100"/>
    </row>
    <row r="4101" spans="13:74">
      <c r="M4101"/>
      <c r="N4101"/>
      <c r="Y4101"/>
      <c r="Z4101"/>
      <c r="AK4101"/>
      <c r="AL4101"/>
      <c r="AW4101"/>
      <c r="AX4101"/>
      <c r="BI4101"/>
      <c r="BJ4101"/>
      <c r="BU4101"/>
      <c r="BV4101"/>
    </row>
    <row r="4102" spans="13:74">
      <c r="M4102"/>
      <c r="N4102"/>
      <c r="Y4102"/>
      <c r="Z4102"/>
      <c r="AK4102"/>
      <c r="AL4102"/>
      <c r="AW4102"/>
      <c r="AX4102"/>
      <c r="BI4102"/>
      <c r="BJ4102"/>
      <c r="BU4102"/>
      <c r="BV4102"/>
    </row>
    <row r="4103" spans="13:74">
      <c r="M4103"/>
      <c r="N4103"/>
      <c r="Y4103"/>
      <c r="Z4103"/>
      <c r="AK4103"/>
      <c r="AL4103"/>
      <c r="AW4103"/>
      <c r="AX4103"/>
      <c r="BI4103"/>
      <c r="BJ4103"/>
      <c r="BU4103"/>
      <c r="BV4103"/>
    </row>
    <row r="4104" spans="13:74">
      <c r="M4104"/>
      <c r="N4104"/>
      <c r="Y4104"/>
      <c r="Z4104"/>
      <c r="AK4104"/>
      <c r="AL4104"/>
      <c r="AW4104"/>
      <c r="AX4104"/>
      <c r="BI4104"/>
      <c r="BJ4104"/>
      <c r="BU4104"/>
      <c r="BV4104"/>
    </row>
    <row r="4105" spans="13:74">
      <c r="M4105"/>
      <c r="N4105"/>
      <c r="Y4105"/>
      <c r="Z4105"/>
      <c r="AK4105"/>
      <c r="AL4105"/>
      <c r="AW4105"/>
      <c r="AX4105"/>
      <c r="BI4105"/>
      <c r="BJ4105"/>
      <c r="BU4105"/>
      <c r="BV4105"/>
    </row>
    <row r="4106" spans="13:74">
      <c r="M4106"/>
      <c r="N4106"/>
      <c r="Y4106"/>
      <c r="Z4106"/>
      <c r="AK4106"/>
      <c r="AL4106"/>
      <c r="AW4106"/>
      <c r="AX4106"/>
      <c r="BI4106"/>
      <c r="BJ4106"/>
      <c r="BU4106"/>
      <c r="BV4106"/>
    </row>
    <row r="4107" spans="13:74">
      <c r="M4107"/>
      <c r="N4107"/>
      <c r="Y4107"/>
      <c r="Z4107"/>
      <c r="AK4107"/>
      <c r="AL4107"/>
      <c r="AW4107"/>
      <c r="AX4107"/>
      <c r="BI4107"/>
      <c r="BJ4107"/>
      <c r="BU4107"/>
      <c r="BV4107"/>
    </row>
    <row r="4108" spans="13:74">
      <c r="M4108"/>
      <c r="N4108"/>
      <c r="Y4108"/>
      <c r="Z4108"/>
      <c r="AK4108"/>
      <c r="AL4108"/>
      <c r="AW4108"/>
      <c r="AX4108"/>
      <c r="BI4108"/>
      <c r="BJ4108"/>
      <c r="BU4108"/>
      <c r="BV4108"/>
    </row>
    <row r="4109" spans="13:74">
      <c r="M4109"/>
      <c r="N4109"/>
      <c r="Y4109"/>
      <c r="Z4109"/>
      <c r="AK4109"/>
      <c r="AL4109"/>
      <c r="AW4109"/>
      <c r="AX4109"/>
      <c r="BI4109"/>
      <c r="BJ4109"/>
      <c r="BU4109"/>
      <c r="BV4109"/>
    </row>
    <row r="4110" spans="13:74">
      <c r="M4110"/>
      <c r="N4110"/>
      <c r="Y4110"/>
      <c r="Z4110"/>
      <c r="AK4110"/>
      <c r="AL4110"/>
      <c r="AW4110"/>
      <c r="AX4110"/>
      <c r="BI4110"/>
      <c r="BJ4110"/>
      <c r="BU4110"/>
      <c r="BV4110"/>
    </row>
    <row r="4111" spans="13:74">
      <c r="M4111"/>
      <c r="N4111"/>
      <c r="Y4111"/>
      <c r="Z4111"/>
      <c r="AK4111"/>
      <c r="AL4111"/>
      <c r="AW4111"/>
      <c r="AX4111"/>
      <c r="BI4111"/>
      <c r="BJ4111"/>
      <c r="BU4111"/>
      <c r="BV4111"/>
    </row>
    <row r="4112" spans="13:74">
      <c r="M4112"/>
      <c r="N4112"/>
      <c r="Y4112"/>
      <c r="Z4112"/>
      <c r="AK4112"/>
      <c r="AL4112"/>
      <c r="AW4112"/>
      <c r="AX4112"/>
      <c r="BI4112"/>
      <c r="BJ4112"/>
      <c r="BU4112"/>
      <c r="BV4112"/>
    </row>
    <row r="4113" spans="13:74">
      <c r="M4113"/>
      <c r="N4113"/>
      <c r="Y4113"/>
      <c r="Z4113"/>
      <c r="AK4113"/>
      <c r="AL4113"/>
      <c r="AW4113"/>
      <c r="AX4113"/>
      <c r="BI4113"/>
      <c r="BJ4113"/>
      <c r="BU4113"/>
      <c r="BV4113"/>
    </row>
    <row r="4114" spans="13:74">
      <c r="M4114"/>
      <c r="N4114"/>
      <c r="Y4114"/>
      <c r="Z4114"/>
      <c r="AK4114"/>
      <c r="AL4114"/>
      <c r="AW4114"/>
      <c r="AX4114"/>
      <c r="BI4114"/>
      <c r="BJ4114"/>
      <c r="BU4114"/>
      <c r="BV4114"/>
    </row>
    <row r="4115" spans="13:74">
      <c r="M4115"/>
      <c r="N4115"/>
      <c r="Y4115"/>
      <c r="Z4115"/>
      <c r="AK4115"/>
      <c r="AL4115"/>
      <c r="AW4115"/>
      <c r="AX4115"/>
      <c r="BI4115"/>
      <c r="BJ4115"/>
      <c r="BU4115"/>
      <c r="BV4115"/>
    </row>
    <row r="4116" spans="13:74">
      <c r="M4116"/>
      <c r="N4116"/>
      <c r="Y4116"/>
      <c r="Z4116"/>
      <c r="AK4116"/>
      <c r="AL4116"/>
      <c r="AW4116"/>
      <c r="AX4116"/>
      <c r="BI4116"/>
      <c r="BJ4116"/>
      <c r="BU4116"/>
      <c r="BV4116"/>
    </row>
    <row r="4117" spans="13:74">
      <c r="M4117"/>
      <c r="N4117"/>
      <c r="Y4117"/>
      <c r="Z4117"/>
      <c r="AK4117"/>
      <c r="AL4117"/>
      <c r="AW4117"/>
      <c r="AX4117"/>
      <c r="BI4117"/>
      <c r="BJ4117"/>
      <c r="BU4117"/>
      <c r="BV4117"/>
    </row>
    <row r="4118" spans="13:74">
      <c r="M4118"/>
      <c r="N4118"/>
      <c r="Y4118"/>
      <c r="Z4118"/>
      <c r="AK4118"/>
      <c r="AL4118"/>
      <c r="AW4118"/>
      <c r="AX4118"/>
      <c r="BI4118"/>
      <c r="BJ4118"/>
      <c r="BU4118"/>
      <c r="BV4118"/>
    </row>
    <row r="4119" spans="13:74">
      <c r="M4119"/>
      <c r="N4119"/>
      <c r="Y4119"/>
      <c r="Z4119"/>
      <c r="AK4119"/>
      <c r="AL4119"/>
      <c r="AW4119"/>
      <c r="AX4119"/>
      <c r="BI4119"/>
      <c r="BJ4119"/>
      <c r="BU4119"/>
      <c r="BV4119"/>
    </row>
    <row r="4120" spans="13:74">
      <c r="M4120"/>
      <c r="N4120"/>
      <c r="Y4120"/>
      <c r="Z4120"/>
      <c r="AK4120"/>
      <c r="AL4120"/>
      <c r="AW4120"/>
      <c r="AX4120"/>
      <c r="BI4120"/>
      <c r="BJ4120"/>
      <c r="BU4120"/>
      <c r="BV4120"/>
    </row>
    <row r="4121" spans="13:74">
      <c r="M4121"/>
      <c r="N4121"/>
      <c r="Y4121"/>
      <c r="Z4121"/>
      <c r="AK4121"/>
      <c r="AL4121"/>
      <c r="AW4121"/>
      <c r="AX4121"/>
      <c r="BI4121"/>
      <c r="BJ4121"/>
      <c r="BU4121"/>
      <c r="BV4121"/>
    </row>
    <row r="4122" spans="13:74">
      <c r="M4122"/>
      <c r="N4122"/>
      <c r="Y4122"/>
      <c r="Z4122"/>
      <c r="AK4122"/>
      <c r="AL4122"/>
      <c r="AW4122"/>
      <c r="AX4122"/>
      <c r="BI4122"/>
      <c r="BJ4122"/>
      <c r="BU4122"/>
      <c r="BV4122"/>
    </row>
    <row r="4123" spans="13:74">
      <c r="M4123"/>
      <c r="N4123"/>
      <c r="Y4123"/>
      <c r="Z4123"/>
      <c r="AK4123"/>
      <c r="AL4123"/>
      <c r="AW4123"/>
      <c r="AX4123"/>
      <c r="BI4123"/>
      <c r="BJ4123"/>
      <c r="BU4123"/>
      <c r="BV4123"/>
    </row>
    <row r="4124" spans="13:74">
      <c r="M4124"/>
      <c r="N4124"/>
      <c r="Y4124"/>
      <c r="Z4124"/>
      <c r="AK4124"/>
      <c r="AL4124"/>
      <c r="AW4124"/>
      <c r="AX4124"/>
      <c r="BI4124"/>
      <c r="BJ4124"/>
      <c r="BU4124"/>
      <c r="BV4124"/>
    </row>
    <row r="4125" spans="13:74">
      <c r="M4125"/>
      <c r="N4125"/>
      <c r="Y4125"/>
      <c r="Z4125"/>
      <c r="AK4125"/>
      <c r="AL4125"/>
      <c r="AW4125"/>
      <c r="AX4125"/>
      <c r="BI4125"/>
      <c r="BJ4125"/>
      <c r="BU4125"/>
      <c r="BV4125"/>
    </row>
    <row r="4126" spans="13:74">
      <c r="M4126"/>
      <c r="N4126"/>
      <c r="Y4126"/>
      <c r="Z4126"/>
      <c r="AK4126"/>
      <c r="AL4126"/>
      <c r="AW4126"/>
      <c r="AX4126"/>
      <c r="BI4126"/>
      <c r="BJ4126"/>
      <c r="BU4126"/>
      <c r="BV4126"/>
    </row>
    <row r="4127" spans="13:74">
      <c r="M4127"/>
      <c r="N4127"/>
      <c r="Y4127"/>
      <c r="Z4127"/>
      <c r="AK4127"/>
      <c r="AL4127"/>
      <c r="AW4127"/>
      <c r="AX4127"/>
      <c r="BI4127"/>
      <c r="BJ4127"/>
      <c r="BU4127"/>
      <c r="BV4127"/>
    </row>
    <row r="4128" spans="13:74">
      <c r="M4128"/>
      <c r="N4128"/>
      <c r="Y4128"/>
      <c r="Z4128"/>
      <c r="AK4128"/>
      <c r="AL4128"/>
      <c r="AW4128"/>
      <c r="AX4128"/>
      <c r="BI4128"/>
      <c r="BJ4128"/>
      <c r="BU4128"/>
      <c r="BV4128"/>
    </row>
    <row r="4129" spans="13:74">
      <c r="M4129"/>
      <c r="N4129"/>
      <c r="Y4129"/>
      <c r="Z4129"/>
      <c r="AK4129"/>
      <c r="AL4129"/>
      <c r="AW4129"/>
      <c r="AX4129"/>
      <c r="BI4129"/>
      <c r="BJ4129"/>
      <c r="BU4129"/>
      <c r="BV4129"/>
    </row>
    <row r="4130" spans="13:74">
      <c r="M4130"/>
      <c r="N4130"/>
      <c r="Y4130"/>
      <c r="Z4130"/>
      <c r="AK4130"/>
      <c r="AL4130"/>
      <c r="AW4130"/>
      <c r="AX4130"/>
      <c r="BI4130"/>
      <c r="BJ4130"/>
      <c r="BU4130"/>
      <c r="BV4130"/>
    </row>
    <row r="4131" spans="13:74">
      <c r="M4131"/>
      <c r="N4131"/>
      <c r="Y4131"/>
      <c r="Z4131"/>
      <c r="AK4131"/>
      <c r="AL4131"/>
      <c r="AW4131"/>
      <c r="AX4131"/>
      <c r="BI4131"/>
      <c r="BJ4131"/>
      <c r="BU4131"/>
      <c r="BV4131"/>
    </row>
    <row r="4132" spans="13:74">
      <c r="M4132"/>
      <c r="N4132"/>
      <c r="Y4132"/>
      <c r="Z4132"/>
      <c r="AK4132"/>
      <c r="AL4132"/>
      <c r="AW4132"/>
      <c r="AX4132"/>
      <c r="BI4132"/>
      <c r="BJ4132"/>
      <c r="BU4132"/>
      <c r="BV4132"/>
    </row>
    <row r="4133" spans="13:74">
      <c r="M4133"/>
      <c r="N4133"/>
      <c r="Y4133"/>
      <c r="Z4133"/>
      <c r="AK4133"/>
      <c r="AL4133"/>
      <c r="AW4133"/>
      <c r="AX4133"/>
      <c r="BI4133"/>
      <c r="BJ4133"/>
      <c r="BU4133"/>
      <c r="BV4133"/>
    </row>
    <row r="4134" spans="13:74">
      <c r="M4134"/>
      <c r="N4134"/>
      <c r="Y4134"/>
      <c r="Z4134"/>
      <c r="AK4134"/>
      <c r="AL4134"/>
      <c r="AW4134"/>
      <c r="AX4134"/>
      <c r="BI4134"/>
      <c r="BJ4134"/>
      <c r="BU4134"/>
      <c r="BV4134"/>
    </row>
    <row r="4135" spans="13:74">
      <c r="M4135"/>
      <c r="N4135"/>
      <c r="Y4135"/>
      <c r="Z4135"/>
      <c r="AK4135"/>
      <c r="AL4135"/>
      <c r="AW4135"/>
      <c r="AX4135"/>
      <c r="BI4135"/>
      <c r="BJ4135"/>
      <c r="BU4135"/>
      <c r="BV4135"/>
    </row>
    <row r="4136" spans="13:74">
      <c r="M4136"/>
      <c r="N4136"/>
      <c r="Y4136"/>
      <c r="Z4136"/>
      <c r="AK4136"/>
      <c r="AL4136"/>
      <c r="AW4136"/>
      <c r="AX4136"/>
      <c r="BI4136"/>
      <c r="BJ4136"/>
      <c r="BU4136"/>
      <c r="BV4136"/>
    </row>
    <row r="4137" spans="13:74">
      <c r="M4137"/>
      <c r="N4137"/>
      <c r="Y4137"/>
      <c r="Z4137"/>
      <c r="AK4137"/>
      <c r="AL4137"/>
      <c r="AW4137"/>
      <c r="AX4137"/>
      <c r="BI4137"/>
      <c r="BJ4137"/>
      <c r="BU4137"/>
      <c r="BV4137"/>
    </row>
    <row r="4138" spans="13:74">
      <c r="M4138"/>
      <c r="N4138"/>
      <c r="Y4138"/>
      <c r="Z4138"/>
      <c r="AK4138"/>
      <c r="AL4138"/>
      <c r="AW4138"/>
      <c r="AX4138"/>
      <c r="BI4138"/>
      <c r="BJ4138"/>
      <c r="BU4138"/>
      <c r="BV4138"/>
    </row>
    <row r="4139" spans="13:74">
      <c r="M4139"/>
      <c r="N4139"/>
      <c r="Y4139"/>
      <c r="Z4139"/>
      <c r="AK4139"/>
      <c r="AL4139"/>
      <c r="AW4139"/>
      <c r="AX4139"/>
      <c r="BI4139"/>
      <c r="BJ4139"/>
      <c r="BU4139"/>
      <c r="BV4139"/>
    </row>
    <row r="4140" spans="13:74">
      <c r="M4140"/>
      <c r="N4140"/>
      <c r="Y4140"/>
      <c r="Z4140"/>
      <c r="AK4140"/>
      <c r="AL4140"/>
      <c r="AW4140"/>
      <c r="AX4140"/>
      <c r="BI4140"/>
      <c r="BJ4140"/>
      <c r="BU4140"/>
      <c r="BV4140"/>
    </row>
    <row r="4141" spans="13:74">
      <c r="M4141"/>
      <c r="N4141"/>
      <c r="Y4141"/>
      <c r="Z4141"/>
      <c r="AK4141"/>
      <c r="AL4141"/>
      <c r="AW4141"/>
      <c r="AX4141"/>
      <c r="BI4141"/>
      <c r="BJ4141"/>
      <c r="BU4141"/>
      <c r="BV4141"/>
    </row>
    <row r="4142" spans="13:74">
      <c r="M4142"/>
      <c r="N4142"/>
      <c r="Y4142"/>
      <c r="Z4142"/>
      <c r="AK4142"/>
      <c r="AL4142"/>
      <c r="AW4142"/>
      <c r="AX4142"/>
      <c r="BI4142"/>
      <c r="BJ4142"/>
      <c r="BU4142"/>
      <c r="BV4142"/>
    </row>
    <row r="4143" spans="13:74">
      <c r="M4143"/>
      <c r="N4143"/>
      <c r="Y4143"/>
      <c r="Z4143"/>
      <c r="AK4143"/>
      <c r="AL4143"/>
      <c r="AW4143"/>
      <c r="AX4143"/>
      <c r="BI4143"/>
      <c r="BJ4143"/>
      <c r="BU4143"/>
      <c r="BV4143"/>
    </row>
    <row r="4144" spans="13:74">
      <c r="M4144"/>
      <c r="N4144"/>
      <c r="Y4144"/>
      <c r="Z4144"/>
      <c r="AK4144"/>
      <c r="AL4144"/>
      <c r="AW4144"/>
      <c r="AX4144"/>
      <c r="BI4144"/>
      <c r="BJ4144"/>
      <c r="BU4144"/>
      <c r="BV4144"/>
    </row>
    <row r="4145" spans="13:74">
      <c r="M4145"/>
      <c r="N4145"/>
      <c r="Y4145"/>
      <c r="Z4145"/>
      <c r="AK4145"/>
      <c r="AL4145"/>
      <c r="AW4145"/>
      <c r="AX4145"/>
      <c r="BI4145"/>
      <c r="BJ4145"/>
      <c r="BU4145"/>
      <c r="BV4145"/>
    </row>
    <row r="4146" spans="13:74">
      <c r="M4146"/>
      <c r="N4146"/>
      <c r="Y4146"/>
      <c r="Z4146"/>
      <c r="AK4146"/>
      <c r="AL4146"/>
      <c r="AW4146"/>
      <c r="AX4146"/>
      <c r="BI4146"/>
      <c r="BJ4146"/>
      <c r="BU4146"/>
      <c r="BV4146"/>
    </row>
    <row r="4147" spans="13:74">
      <c r="M4147"/>
      <c r="N4147"/>
      <c r="Y4147"/>
      <c r="Z4147"/>
      <c r="AK4147"/>
      <c r="AL4147"/>
      <c r="AW4147"/>
      <c r="AX4147"/>
      <c r="BI4147"/>
      <c r="BJ4147"/>
      <c r="BU4147"/>
      <c r="BV4147"/>
    </row>
    <row r="4148" spans="13:74">
      <c r="M4148"/>
      <c r="N4148"/>
      <c r="Y4148"/>
      <c r="Z4148"/>
      <c r="AK4148"/>
      <c r="AL4148"/>
      <c r="AW4148"/>
      <c r="AX4148"/>
      <c r="BI4148"/>
      <c r="BJ4148"/>
      <c r="BU4148"/>
      <c r="BV4148"/>
    </row>
    <row r="4149" spans="13:74">
      <c r="M4149"/>
      <c r="N4149"/>
      <c r="Y4149"/>
      <c r="Z4149"/>
      <c r="AK4149"/>
      <c r="AL4149"/>
      <c r="AW4149"/>
      <c r="AX4149"/>
      <c r="BI4149"/>
      <c r="BJ4149"/>
      <c r="BU4149"/>
      <c r="BV4149"/>
    </row>
    <row r="4150" spans="13:74">
      <c r="M4150"/>
      <c r="N4150"/>
      <c r="Y4150"/>
      <c r="Z4150"/>
      <c r="AK4150"/>
      <c r="AL4150"/>
      <c r="AW4150"/>
      <c r="AX4150"/>
      <c r="BI4150"/>
      <c r="BJ4150"/>
      <c r="BU4150"/>
      <c r="BV4150"/>
    </row>
    <row r="4151" spans="13:74">
      <c r="M4151"/>
      <c r="N4151"/>
      <c r="Y4151"/>
      <c r="Z4151"/>
      <c r="AK4151"/>
      <c r="AL4151"/>
      <c r="AW4151"/>
      <c r="AX4151"/>
      <c r="BI4151"/>
      <c r="BJ4151"/>
      <c r="BU4151"/>
      <c r="BV4151"/>
    </row>
    <row r="4152" spans="13:74">
      <c r="M4152"/>
      <c r="N4152"/>
      <c r="Y4152"/>
      <c r="Z4152"/>
      <c r="AK4152"/>
      <c r="AL4152"/>
      <c r="AW4152"/>
      <c r="AX4152"/>
      <c r="BI4152"/>
      <c r="BJ4152"/>
      <c r="BU4152"/>
      <c r="BV4152"/>
    </row>
    <row r="4153" spans="13:74">
      <c r="M4153"/>
      <c r="N4153"/>
      <c r="Y4153"/>
      <c r="Z4153"/>
      <c r="AK4153"/>
      <c r="AL4153"/>
      <c r="AW4153"/>
      <c r="AX4153"/>
      <c r="BI4153"/>
      <c r="BJ4153"/>
      <c r="BU4153"/>
      <c r="BV4153"/>
    </row>
    <row r="4154" spans="13:74">
      <c r="M4154"/>
      <c r="N4154"/>
      <c r="Y4154"/>
      <c r="Z4154"/>
      <c r="AK4154"/>
      <c r="AL4154"/>
      <c r="AW4154"/>
      <c r="AX4154"/>
      <c r="BI4154"/>
      <c r="BJ4154"/>
      <c r="BU4154"/>
      <c r="BV4154"/>
    </row>
    <row r="4155" spans="13:74">
      <c r="M4155"/>
      <c r="N4155"/>
      <c r="Y4155"/>
      <c r="Z4155"/>
      <c r="AK4155"/>
      <c r="AL4155"/>
      <c r="AW4155"/>
      <c r="AX4155"/>
      <c r="BI4155"/>
      <c r="BJ4155"/>
      <c r="BU4155"/>
      <c r="BV4155"/>
    </row>
    <row r="4156" spans="13:74">
      <c r="M4156"/>
      <c r="N4156"/>
      <c r="Y4156"/>
      <c r="Z4156"/>
      <c r="AK4156"/>
      <c r="AL4156"/>
      <c r="AW4156"/>
      <c r="AX4156"/>
      <c r="BI4156"/>
      <c r="BJ4156"/>
      <c r="BU4156"/>
      <c r="BV4156"/>
    </row>
    <row r="4157" spans="13:74">
      <c r="M4157"/>
      <c r="N4157"/>
      <c r="Y4157"/>
      <c r="Z4157"/>
      <c r="AK4157"/>
      <c r="AL4157"/>
      <c r="AW4157"/>
      <c r="AX4157"/>
      <c r="BI4157"/>
      <c r="BJ4157"/>
      <c r="BU4157"/>
      <c r="BV4157"/>
    </row>
    <row r="4158" spans="13:74">
      <c r="M4158"/>
      <c r="N4158"/>
      <c r="Y4158"/>
      <c r="Z4158"/>
      <c r="AK4158"/>
      <c r="AL4158"/>
      <c r="AW4158"/>
      <c r="AX4158"/>
      <c r="BI4158"/>
      <c r="BJ4158"/>
      <c r="BU4158"/>
      <c r="BV4158"/>
    </row>
    <row r="4159" spans="13:74">
      <c r="M4159"/>
      <c r="N4159"/>
      <c r="Y4159"/>
      <c r="Z4159"/>
      <c r="AK4159"/>
      <c r="AL4159"/>
      <c r="AW4159"/>
      <c r="AX4159"/>
      <c r="BI4159"/>
      <c r="BJ4159"/>
      <c r="BU4159"/>
      <c r="BV4159"/>
    </row>
    <row r="4160" spans="13:74">
      <c r="M4160"/>
      <c r="N4160"/>
      <c r="Y4160"/>
      <c r="Z4160"/>
      <c r="AK4160"/>
      <c r="AL4160"/>
      <c r="AW4160"/>
      <c r="AX4160"/>
      <c r="BI4160"/>
      <c r="BJ4160"/>
      <c r="BU4160"/>
      <c r="BV4160"/>
    </row>
    <row r="4161" spans="13:74">
      <c r="M4161"/>
      <c r="N4161"/>
      <c r="Y4161"/>
      <c r="Z4161"/>
      <c r="AK4161"/>
      <c r="AL4161"/>
      <c r="AW4161"/>
      <c r="AX4161"/>
      <c r="BI4161"/>
      <c r="BJ4161"/>
      <c r="BU4161"/>
      <c r="BV4161"/>
    </row>
    <row r="4162" spans="13:74">
      <c r="M4162"/>
      <c r="N4162"/>
      <c r="Y4162"/>
      <c r="Z4162"/>
      <c r="AK4162"/>
      <c r="AL4162"/>
      <c r="AW4162"/>
      <c r="AX4162"/>
      <c r="BI4162"/>
      <c r="BJ4162"/>
      <c r="BU4162"/>
      <c r="BV4162"/>
    </row>
    <row r="4163" spans="13:74">
      <c r="M4163"/>
      <c r="N4163"/>
      <c r="Y4163"/>
      <c r="Z4163"/>
      <c r="AK4163"/>
      <c r="AL4163"/>
      <c r="AW4163"/>
      <c r="AX4163"/>
      <c r="BI4163"/>
      <c r="BJ4163"/>
      <c r="BU4163"/>
      <c r="BV4163"/>
    </row>
    <row r="4164" spans="13:74">
      <c r="M4164"/>
      <c r="N4164"/>
      <c r="Y4164"/>
      <c r="Z4164"/>
      <c r="AK4164"/>
      <c r="AL4164"/>
      <c r="AW4164"/>
      <c r="AX4164"/>
      <c r="BI4164"/>
      <c r="BJ4164"/>
      <c r="BU4164"/>
      <c r="BV4164"/>
    </row>
    <row r="4165" spans="13:74">
      <c r="M4165"/>
      <c r="N4165"/>
      <c r="Y4165"/>
      <c r="Z4165"/>
      <c r="AK4165"/>
      <c r="AL4165"/>
      <c r="AW4165"/>
      <c r="AX4165"/>
      <c r="BI4165"/>
      <c r="BJ4165"/>
      <c r="BU4165"/>
      <c r="BV4165"/>
    </row>
    <row r="4166" spans="13:74">
      <c r="M4166"/>
      <c r="N4166"/>
      <c r="Y4166"/>
      <c r="Z4166"/>
      <c r="AK4166"/>
      <c r="AL4166"/>
      <c r="AW4166"/>
      <c r="AX4166"/>
      <c r="BI4166"/>
      <c r="BJ4166"/>
      <c r="BU4166"/>
      <c r="BV4166"/>
    </row>
    <row r="4167" spans="13:74">
      <c r="M4167"/>
      <c r="N4167"/>
      <c r="Y4167"/>
      <c r="Z4167"/>
      <c r="AK4167"/>
      <c r="AL4167"/>
      <c r="AW4167"/>
      <c r="AX4167"/>
      <c r="BI4167"/>
      <c r="BJ4167"/>
      <c r="BU4167"/>
      <c r="BV4167"/>
    </row>
    <row r="4168" spans="13:74">
      <c r="M4168"/>
      <c r="N4168"/>
      <c r="Y4168"/>
      <c r="Z4168"/>
      <c r="AK4168"/>
      <c r="AL4168"/>
      <c r="AW4168"/>
      <c r="AX4168"/>
      <c r="BI4168"/>
      <c r="BJ4168"/>
      <c r="BU4168"/>
      <c r="BV4168"/>
    </row>
    <row r="4169" spans="13:74">
      <c r="M4169"/>
      <c r="N4169"/>
      <c r="Y4169"/>
      <c r="Z4169"/>
      <c r="AK4169"/>
      <c r="AL4169"/>
      <c r="AW4169"/>
      <c r="AX4169"/>
      <c r="BI4169"/>
      <c r="BJ4169"/>
      <c r="BU4169"/>
      <c r="BV4169"/>
    </row>
    <row r="4170" spans="13:74">
      <c r="M4170"/>
      <c r="N4170"/>
      <c r="Y4170"/>
      <c r="Z4170"/>
      <c r="AK4170"/>
      <c r="AL4170"/>
      <c r="AW4170"/>
      <c r="AX4170"/>
      <c r="BI4170"/>
      <c r="BJ4170"/>
      <c r="BU4170"/>
      <c r="BV4170"/>
    </row>
    <row r="4171" spans="13:74">
      <c r="M4171"/>
      <c r="N4171"/>
      <c r="Y4171"/>
      <c r="Z4171"/>
      <c r="AK4171"/>
      <c r="AL4171"/>
      <c r="AW4171"/>
      <c r="AX4171"/>
      <c r="BI4171"/>
      <c r="BJ4171"/>
      <c r="BU4171"/>
      <c r="BV4171"/>
    </row>
    <row r="4172" spans="13:74">
      <c r="M4172"/>
      <c r="N4172"/>
      <c r="Y4172"/>
      <c r="Z4172"/>
      <c r="AK4172"/>
      <c r="AL4172"/>
      <c r="AW4172"/>
      <c r="AX4172"/>
      <c r="BI4172"/>
      <c r="BJ4172"/>
      <c r="BU4172"/>
      <c r="BV4172"/>
    </row>
    <row r="4173" spans="13:74">
      <c r="M4173"/>
      <c r="N4173"/>
      <c r="Y4173"/>
      <c r="Z4173"/>
      <c r="AK4173"/>
      <c r="AL4173"/>
      <c r="AW4173"/>
      <c r="AX4173"/>
      <c r="BI4173"/>
      <c r="BJ4173"/>
      <c r="BU4173"/>
      <c r="BV4173"/>
    </row>
    <row r="4174" spans="13:74">
      <c r="M4174"/>
      <c r="N4174"/>
      <c r="Y4174"/>
      <c r="Z4174"/>
      <c r="AK4174"/>
      <c r="AL4174"/>
      <c r="AW4174"/>
      <c r="AX4174"/>
      <c r="BI4174"/>
      <c r="BJ4174"/>
      <c r="BU4174"/>
      <c r="BV4174"/>
    </row>
    <row r="4175" spans="13:74">
      <c r="M4175"/>
      <c r="N4175"/>
      <c r="Y4175"/>
      <c r="Z4175"/>
      <c r="AK4175"/>
      <c r="AL4175"/>
      <c r="AW4175"/>
      <c r="AX4175"/>
      <c r="BI4175"/>
      <c r="BJ4175"/>
      <c r="BU4175"/>
      <c r="BV4175"/>
    </row>
    <row r="4176" spans="13:74">
      <c r="M4176"/>
      <c r="N4176"/>
      <c r="Y4176"/>
      <c r="Z4176"/>
      <c r="AK4176"/>
      <c r="AL4176"/>
      <c r="AW4176"/>
      <c r="AX4176"/>
      <c r="BI4176"/>
      <c r="BJ4176"/>
      <c r="BU4176"/>
      <c r="BV4176"/>
    </row>
    <row r="4177" spans="13:74">
      <c r="M4177"/>
      <c r="N4177"/>
      <c r="Y4177"/>
      <c r="Z4177"/>
      <c r="AK4177"/>
      <c r="AL4177"/>
      <c r="AW4177"/>
      <c r="AX4177"/>
      <c r="BI4177"/>
      <c r="BJ4177"/>
      <c r="BU4177"/>
      <c r="BV4177"/>
    </row>
    <row r="4178" spans="13:74">
      <c r="M4178"/>
      <c r="N4178"/>
      <c r="Y4178"/>
      <c r="Z4178"/>
      <c r="AK4178"/>
      <c r="AL4178"/>
      <c r="AW4178"/>
      <c r="AX4178"/>
      <c r="BI4178"/>
      <c r="BJ4178"/>
      <c r="BU4178"/>
      <c r="BV4178"/>
    </row>
    <row r="4179" spans="13:74">
      <c r="M4179"/>
      <c r="N4179"/>
      <c r="Y4179"/>
      <c r="Z4179"/>
      <c r="AK4179"/>
      <c r="AL4179"/>
      <c r="AW4179"/>
      <c r="AX4179"/>
      <c r="BI4179"/>
      <c r="BJ4179"/>
      <c r="BU4179"/>
      <c r="BV4179"/>
    </row>
    <row r="4180" spans="13:74">
      <c r="M4180"/>
      <c r="N4180"/>
      <c r="Y4180"/>
      <c r="Z4180"/>
      <c r="AK4180"/>
      <c r="AL4180"/>
      <c r="AW4180"/>
      <c r="AX4180"/>
      <c r="BI4180"/>
      <c r="BJ4180"/>
      <c r="BU4180"/>
      <c r="BV4180"/>
    </row>
    <row r="4181" spans="13:74">
      <c r="M4181"/>
      <c r="N4181"/>
      <c r="Y4181"/>
      <c r="Z4181"/>
      <c r="AK4181"/>
      <c r="AL4181"/>
      <c r="AW4181"/>
      <c r="AX4181"/>
      <c r="BI4181"/>
      <c r="BJ4181"/>
      <c r="BU4181"/>
      <c r="BV4181"/>
    </row>
    <row r="4182" spans="13:74">
      <c r="M4182"/>
      <c r="N4182"/>
      <c r="Y4182"/>
      <c r="Z4182"/>
      <c r="AK4182"/>
      <c r="AL4182"/>
      <c r="AW4182"/>
      <c r="AX4182"/>
      <c r="BI4182"/>
      <c r="BJ4182"/>
      <c r="BU4182"/>
      <c r="BV4182"/>
    </row>
    <row r="4183" spans="13:74">
      <c r="M4183"/>
      <c r="N4183"/>
      <c r="Y4183"/>
      <c r="Z4183"/>
      <c r="AK4183"/>
      <c r="AL4183"/>
      <c r="AW4183"/>
      <c r="AX4183"/>
      <c r="BI4183"/>
      <c r="BJ4183"/>
      <c r="BU4183"/>
      <c r="BV4183"/>
    </row>
    <row r="4184" spans="13:74">
      <c r="M4184"/>
      <c r="N4184"/>
      <c r="Y4184"/>
      <c r="Z4184"/>
      <c r="AK4184"/>
      <c r="AL4184"/>
      <c r="AW4184"/>
      <c r="AX4184"/>
      <c r="BI4184"/>
      <c r="BJ4184"/>
      <c r="BU4184"/>
      <c r="BV4184"/>
    </row>
    <row r="4185" spans="13:74">
      <c r="M4185"/>
      <c r="N4185"/>
      <c r="Y4185"/>
      <c r="Z4185"/>
      <c r="AK4185"/>
      <c r="AL4185"/>
      <c r="AW4185"/>
      <c r="AX4185"/>
      <c r="BI4185"/>
      <c r="BJ4185"/>
      <c r="BU4185"/>
      <c r="BV4185"/>
    </row>
    <row r="4186" spans="13:74">
      <c r="M4186"/>
      <c r="N4186"/>
      <c r="Y4186"/>
      <c r="Z4186"/>
      <c r="AK4186"/>
      <c r="AL4186"/>
      <c r="AW4186"/>
      <c r="AX4186"/>
      <c r="BI4186"/>
      <c r="BJ4186"/>
      <c r="BU4186"/>
      <c r="BV4186"/>
    </row>
    <row r="4187" spans="13:74">
      <c r="M4187"/>
      <c r="N4187"/>
      <c r="Y4187"/>
      <c r="Z4187"/>
      <c r="AK4187"/>
      <c r="AL4187"/>
      <c r="AW4187"/>
      <c r="AX4187"/>
      <c r="BI4187"/>
      <c r="BJ4187"/>
      <c r="BU4187"/>
      <c r="BV4187"/>
    </row>
    <row r="4188" spans="13:74">
      <c r="M4188"/>
      <c r="N4188"/>
      <c r="Y4188"/>
      <c r="Z4188"/>
      <c r="AK4188"/>
      <c r="AL4188"/>
      <c r="AW4188"/>
      <c r="AX4188"/>
      <c r="BI4188"/>
      <c r="BJ4188"/>
      <c r="BU4188"/>
      <c r="BV4188"/>
    </row>
    <row r="4189" spans="13:74">
      <c r="M4189"/>
      <c r="N4189"/>
      <c r="Y4189"/>
      <c r="Z4189"/>
      <c r="AK4189"/>
      <c r="AL4189"/>
      <c r="AW4189"/>
      <c r="AX4189"/>
      <c r="BI4189"/>
      <c r="BJ4189"/>
      <c r="BU4189"/>
      <c r="BV4189"/>
    </row>
    <row r="4190" spans="13:74">
      <c r="M4190"/>
      <c r="N4190"/>
      <c r="Y4190"/>
      <c r="Z4190"/>
      <c r="AK4190"/>
      <c r="AL4190"/>
      <c r="AW4190"/>
      <c r="AX4190"/>
      <c r="BI4190"/>
      <c r="BJ4190"/>
      <c r="BU4190"/>
      <c r="BV4190"/>
    </row>
    <row r="4191" spans="13:74">
      <c r="M4191"/>
      <c r="N4191"/>
      <c r="Y4191"/>
      <c r="Z4191"/>
      <c r="AK4191"/>
      <c r="AL4191"/>
      <c r="AW4191"/>
      <c r="AX4191"/>
      <c r="BI4191"/>
      <c r="BJ4191"/>
      <c r="BU4191"/>
      <c r="BV4191"/>
    </row>
    <row r="4192" spans="13:74">
      <c r="M4192"/>
      <c r="N4192"/>
      <c r="Y4192"/>
      <c r="Z4192"/>
      <c r="AK4192"/>
      <c r="AL4192"/>
      <c r="AW4192"/>
      <c r="AX4192"/>
      <c r="BI4192"/>
      <c r="BJ4192"/>
      <c r="BU4192"/>
      <c r="BV4192"/>
    </row>
    <row r="4193" spans="13:74">
      <c r="M4193"/>
      <c r="N4193"/>
      <c r="Y4193"/>
      <c r="Z4193"/>
      <c r="AK4193"/>
      <c r="AL4193"/>
      <c r="AW4193"/>
      <c r="AX4193"/>
      <c r="BI4193"/>
      <c r="BJ4193"/>
      <c r="BU4193"/>
      <c r="BV4193"/>
    </row>
    <row r="4194" spans="13:74">
      <c r="M4194"/>
      <c r="N4194"/>
      <c r="Y4194"/>
      <c r="Z4194"/>
      <c r="AK4194"/>
      <c r="AL4194"/>
      <c r="AW4194"/>
      <c r="AX4194"/>
      <c r="BI4194"/>
      <c r="BJ4194"/>
      <c r="BU4194"/>
      <c r="BV4194"/>
    </row>
    <row r="4195" spans="13:74">
      <c r="M4195"/>
      <c r="N4195"/>
      <c r="Y4195"/>
      <c r="Z4195"/>
      <c r="AK4195"/>
      <c r="AL4195"/>
      <c r="AW4195"/>
      <c r="AX4195"/>
      <c r="BI4195"/>
      <c r="BJ4195"/>
      <c r="BU4195"/>
      <c r="BV4195"/>
    </row>
    <row r="4196" spans="13:74">
      <c r="M4196"/>
      <c r="N4196"/>
      <c r="Y4196"/>
      <c r="Z4196"/>
      <c r="AK4196"/>
      <c r="AL4196"/>
      <c r="AW4196"/>
      <c r="AX4196"/>
      <c r="BI4196"/>
      <c r="BJ4196"/>
      <c r="BU4196"/>
      <c r="BV4196"/>
    </row>
    <row r="4197" spans="13:74">
      <c r="M4197"/>
      <c r="N4197"/>
      <c r="Y4197"/>
      <c r="Z4197"/>
      <c r="AK4197"/>
      <c r="AL4197"/>
      <c r="AW4197"/>
      <c r="AX4197"/>
      <c r="BI4197"/>
      <c r="BJ4197"/>
      <c r="BU4197"/>
      <c r="BV4197"/>
    </row>
    <row r="4198" spans="13:74">
      <c r="M4198"/>
      <c r="N4198"/>
      <c r="Y4198"/>
      <c r="Z4198"/>
      <c r="AK4198"/>
      <c r="AL4198"/>
      <c r="AW4198"/>
      <c r="AX4198"/>
      <c r="BI4198"/>
      <c r="BJ4198"/>
      <c r="BU4198"/>
      <c r="BV4198"/>
    </row>
    <row r="4199" spans="13:74">
      <c r="M4199"/>
      <c r="N4199"/>
      <c r="Y4199"/>
      <c r="Z4199"/>
      <c r="AK4199"/>
      <c r="AL4199"/>
      <c r="AW4199"/>
      <c r="AX4199"/>
      <c r="BI4199"/>
      <c r="BJ4199"/>
      <c r="BU4199"/>
      <c r="BV4199"/>
    </row>
    <row r="4200" spans="13:74">
      <c r="M4200"/>
      <c r="N4200"/>
      <c r="Y4200"/>
      <c r="Z4200"/>
      <c r="AK4200"/>
      <c r="AL4200"/>
      <c r="AW4200"/>
      <c r="AX4200"/>
      <c r="BI4200"/>
      <c r="BJ4200"/>
      <c r="BU4200"/>
      <c r="BV4200"/>
    </row>
    <row r="4201" spans="13:74">
      <c r="M4201"/>
      <c r="N4201"/>
      <c r="Y4201"/>
      <c r="Z4201"/>
      <c r="AK4201"/>
      <c r="AL4201"/>
      <c r="AW4201"/>
      <c r="AX4201"/>
      <c r="BI4201"/>
      <c r="BJ4201"/>
      <c r="BU4201"/>
      <c r="BV4201"/>
    </row>
    <row r="4202" spans="13:74">
      <c r="M4202"/>
      <c r="N4202"/>
      <c r="Y4202"/>
      <c r="Z4202"/>
      <c r="AK4202"/>
      <c r="AL4202"/>
      <c r="AW4202"/>
      <c r="AX4202"/>
      <c r="BI4202"/>
      <c r="BJ4202"/>
      <c r="BU4202"/>
      <c r="BV4202"/>
    </row>
    <row r="4203" spans="13:74">
      <c r="M4203"/>
      <c r="N4203"/>
      <c r="Y4203"/>
      <c r="Z4203"/>
      <c r="AK4203"/>
      <c r="AL4203"/>
      <c r="AW4203"/>
      <c r="AX4203"/>
      <c r="BI4203"/>
      <c r="BJ4203"/>
      <c r="BU4203"/>
      <c r="BV4203"/>
    </row>
    <row r="4204" spans="13:74">
      <c r="M4204"/>
      <c r="N4204"/>
      <c r="Y4204"/>
      <c r="Z4204"/>
      <c r="AK4204"/>
      <c r="AL4204"/>
      <c r="AW4204"/>
      <c r="AX4204"/>
      <c r="BI4204"/>
      <c r="BJ4204"/>
      <c r="BU4204"/>
      <c r="BV4204"/>
    </row>
    <row r="4205" spans="13:74">
      <c r="M4205"/>
      <c r="N4205"/>
      <c r="Y4205"/>
      <c r="Z4205"/>
      <c r="AK4205"/>
      <c r="AL4205"/>
      <c r="AW4205"/>
      <c r="AX4205"/>
      <c r="BI4205"/>
      <c r="BJ4205"/>
      <c r="BU4205"/>
      <c r="BV4205"/>
    </row>
    <row r="4206" spans="13:74">
      <c r="M4206"/>
      <c r="N4206"/>
      <c r="Y4206"/>
      <c r="Z4206"/>
      <c r="AK4206"/>
      <c r="AL4206"/>
      <c r="AW4206"/>
      <c r="AX4206"/>
      <c r="BI4206"/>
      <c r="BJ4206"/>
      <c r="BU4206"/>
      <c r="BV4206"/>
    </row>
    <row r="4207" spans="13:74">
      <c r="M4207"/>
      <c r="N4207"/>
      <c r="Y4207"/>
      <c r="Z4207"/>
      <c r="AK4207"/>
      <c r="AL4207"/>
      <c r="AW4207"/>
      <c r="AX4207"/>
      <c r="BI4207"/>
      <c r="BJ4207"/>
      <c r="BU4207"/>
      <c r="BV4207"/>
    </row>
    <row r="4208" spans="13:74">
      <c r="M4208"/>
      <c r="N4208"/>
      <c r="Y4208"/>
      <c r="Z4208"/>
      <c r="AK4208"/>
      <c r="AL4208"/>
      <c r="AW4208"/>
      <c r="AX4208"/>
      <c r="BI4208"/>
      <c r="BJ4208"/>
      <c r="BU4208"/>
      <c r="BV4208"/>
    </row>
    <row r="4209" spans="13:74">
      <c r="M4209"/>
      <c r="N4209"/>
      <c r="Y4209"/>
      <c r="Z4209"/>
      <c r="AK4209"/>
      <c r="AL4209"/>
      <c r="AW4209"/>
      <c r="AX4209"/>
      <c r="BI4209"/>
      <c r="BJ4209"/>
      <c r="BU4209"/>
      <c r="BV4209"/>
    </row>
    <row r="4210" spans="13:74">
      <c r="M4210"/>
      <c r="N4210"/>
      <c r="Y4210"/>
      <c r="Z4210"/>
      <c r="AK4210"/>
      <c r="AL4210"/>
      <c r="AW4210"/>
      <c r="AX4210"/>
      <c r="BI4210"/>
      <c r="BJ4210"/>
      <c r="BU4210"/>
      <c r="BV4210"/>
    </row>
    <row r="4211" spans="13:74">
      <c r="M4211"/>
      <c r="N4211"/>
      <c r="Y4211"/>
      <c r="Z4211"/>
      <c r="AK4211"/>
      <c r="AL4211"/>
      <c r="AW4211"/>
      <c r="AX4211"/>
      <c r="BI4211"/>
      <c r="BJ4211"/>
      <c r="BU4211"/>
      <c r="BV4211"/>
    </row>
    <row r="4212" spans="13:74">
      <c r="M4212"/>
      <c r="N4212"/>
      <c r="Y4212"/>
      <c r="Z4212"/>
      <c r="AK4212"/>
      <c r="AL4212"/>
      <c r="AW4212"/>
      <c r="AX4212"/>
      <c r="BI4212"/>
      <c r="BJ4212"/>
      <c r="BU4212"/>
      <c r="BV4212"/>
    </row>
    <row r="4213" spans="13:74">
      <c r="M4213"/>
      <c r="N4213"/>
      <c r="Y4213"/>
      <c r="Z4213"/>
      <c r="AK4213"/>
      <c r="AL4213"/>
      <c r="AW4213"/>
      <c r="AX4213"/>
      <c r="BI4213"/>
      <c r="BJ4213"/>
      <c r="BU4213"/>
      <c r="BV4213"/>
    </row>
    <row r="4214" spans="13:74">
      <c r="M4214"/>
      <c r="N4214"/>
      <c r="Y4214"/>
      <c r="Z4214"/>
      <c r="AK4214"/>
      <c r="AL4214"/>
      <c r="AW4214"/>
      <c r="AX4214"/>
      <c r="BI4214"/>
      <c r="BJ4214"/>
      <c r="BU4214"/>
      <c r="BV4214"/>
    </row>
    <row r="4215" spans="13:74">
      <c r="M4215"/>
      <c r="N4215"/>
      <c r="Y4215"/>
      <c r="Z4215"/>
      <c r="AK4215"/>
      <c r="AL4215"/>
      <c r="AW4215"/>
      <c r="AX4215"/>
      <c r="BI4215"/>
      <c r="BJ4215"/>
      <c r="BU4215"/>
      <c r="BV4215"/>
    </row>
    <row r="4216" spans="13:74">
      <c r="M4216"/>
      <c r="N4216"/>
      <c r="Y4216"/>
      <c r="Z4216"/>
      <c r="AK4216"/>
      <c r="AL4216"/>
      <c r="AW4216"/>
      <c r="AX4216"/>
      <c r="BI4216"/>
      <c r="BJ4216"/>
      <c r="BU4216"/>
      <c r="BV4216"/>
    </row>
    <row r="4217" spans="13:74">
      <c r="M4217"/>
      <c r="N4217"/>
      <c r="Y4217"/>
      <c r="Z4217"/>
      <c r="AK4217"/>
      <c r="AL4217"/>
      <c r="AW4217"/>
      <c r="AX4217"/>
      <c r="BI4217"/>
      <c r="BJ4217"/>
      <c r="BU4217"/>
      <c r="BV4217"/>
    </row>
    <row r="4218" spans="13:74">
      <c r="M4218"/>
      <c r="N4218"/>
      <c r="Y4218"/>
      <c r="Z4218"/>
      <c r="AK4218"/>
      <c r="AL4218"/>
      <c r="AW4218"/>
      <c r="AX4218"/>
      <c r="BI4218"/>
      <c r="BJ4218"/>
      <c r="BU4218"/>
      <c r="BV4218"/>
    </row>
    <row r="4219" spans="13:74">
      <c r="M4219"/>
      <c r="N4219"/>
      <c r="Y4219"/>
      <c r="Z4219"/>
      <c r="AK4219"/>
      <c r="AL4219"/>
      <c r="AW4219"/>
      <c r="AX4219"/>
      <c r="BI4219"/>
      <c r="BJ4219"/>
      <c r="BU4219"/>
      <c r="BV4219"/>
    </row>
    <row r="4220" spans="13:74">
      <c r="M4220"/>
      <c r="N4220"/>
      <c r="Y4220"/>
      <c r="Z4220"/>
      <c r="AK4220"/>
      <c r="AL4220"/>
      <c r="AW4220"/>
      <c r="AX4220"/>
      <c r="BI4220"/>
      <c r="BJ4220"/>
      <c r="BU4220"/>
      <c r="BV4220"/>
    </row>
    <row r="4221" spans="13:74">
      <c r="M4221"/>
      <c r="N4221"/>
      <c r="Y4221"/>
      <c r="Z4221"/>
      <c r="AK4221"/>
      <c r="AL4221"/>
      <c r="AW4221"/>
      <c r="AX4221"/>
      <c r="BI4221"/>
      <c r="BJ4221"/>
      <c r="BU4221"/>
      <c r="BV4221"/>
    </row>
    <row r="4222" spans="13:74">
      <c r="M4222"/>
      <c r="N4222"/>
      <c r="Y4222"/>
      <c r="Z4222"/>
      <c r="AK4222"/>
      <c r="AL4222"/>
      <c r="AW4222"/>
      <c r="AX4222"/>
      <c r="BI4222"/>
      <c r="BJ4222"/>
      <c r="BU4222"/>
      <c r="BV4222"/>
    </row>
    <row r="4223" spans="13:74">
      <c r="M4223"/>
      <c r="N4223"/>
      <c r="Y4223"/>
      <c r="Z4223"/>
      <c r="AK4223"/>
      <c r="AL4223"/>
      <c r="AW4223"/>
      <c r="AX4223"/>
      <c r="BI4223"/>
      <c r="BJ4223"/>
      <c r="BU4223"/>
      <c r="BV4223"/>
    </row>
    <row r="4224" spans="13:74">
      <c r="M4224"/>
      <c r="N4224"/>
      <c r="Y4224"/>
      <c r="Z4224"/>
      <c r="AK4224"/>
      <c r="AL4224"/>
      <c r="AW4224"/>
      <c r="AX4224"/>
      <c r="BI4224"/>
      <c r="BJ4224"/>
      <c r="BU4224"/>
      <c r="BV4224"/>
    </row>
    <row r="4225" spans="13:74">
      <c r="M4225"/>
      <c r="N4225"/>
      <c r="Y4225"/>
      <c r="Z4225"/>
      <c r="AK4225"/>
      <c r="AL4225"/>
      <c r="AW4225"/>
      <c r="AX4225"/>
      <c r="BI4225"/>
      <c r="BJ4225"/>
      <c r="BU4225"/>
      <c r="BV4225"/>
    </row>
    <row r="4226" spans="13:74">
      <c r="M4226"/>
      <c r="N4226"/>
      <c r="Y4226"/>
      <c r="Z4226"/>
      <c r="AK4226"/>
      <c r="AL4226"/>
      <c r="AW4226"/>
      <c r="AX4226"/>
      <c r="BI4226"/>
      <c r="BJ4226"/>
      <c r="BU4226"/>
      <c r="BV4226"/>
    </row>
    <row r="4227" spans="13:74">
      <c r="M4227"/>
      <c r="N4227"/>
      <c r="Y4227"/>
      <c r="Z4227"/>
      <c r="AK4227"/>
      <c r="AL4227"/>
      <c r="AW4227"/>
      <c r="AX4227"/>
      <c r="BI4227"/>
      <c r="BJ4227"/>
      <c r="BU4227"/>
      <c r="BV4227"/>
    </row>
    <row r="4228" spans="13:74">
      <c r="M4228"/>
      <c r="N4228"/>
      <c r="Y4228"/>
      <c r="Z4228"/>
      <c r="AK4228"/>
      <c r="AL4228"/>
      <c r="AW4228"/>
      <c r="AX4228"/>
      <c r="BI4228"/>
      <c r="BJ4228"/>
      <c r="BU4228"/>
      <c r="BV4228"/>
    </row>
    <row r="4229" spans="13:74">
      <c r="M4229"/>
      <c r="N4229"/>
      <c r="Y4229"/>
      <c r="Z4229"/>
      <c r="AK4229"/>
      <c r="AL4229"/>
      <c r="AW4229"/>
      <c r="AX4229"/>
      <c r="BI4229"/>
      <c r="BJ4229"/>
      <c r="BU4229"/>
      <c r="BV4229"/>
    </row>
    <row r="4230" spans="13:74">
      <c r="M4230"/>
      <c r="N4230"/>
      <c r="Y4230"/>
      <c r="Z4230"/>
      <c r="AK4230"/>
      <c r="AL4230"/>
      <c r="AW4230"/>
      <c r="AX4230"/>
      <c r="BI4230"/>
      <c r="BJ4230"/>
      <c r="BU4230"/>
      <c r="BV4230"/>
    </row>
    <row r="4231" spans="13:74">
      <c r="M4231"/>
      <c r="N4231"/>
      <c r="Y4231"/>
      <c r="Z4231"/>
      <c r="AK4231"/>
      <c r="AL4231"/>
      <c r="AW4231"/>
      <c r="AX4231"/>
      <c r="BI4231"/>
      <c r="BJ4231"/>
      <c r="BU4231"/>
      <c r="BV4231"/>
    </row>
    <row r="4232" spans="13:74">
      <c r="M4232"/>
      <c r="N4232"/>
      <c r="Y4232"/>
      <c r="Z4232"/>
      <c r="AK4232"/>
      <c r="AL4232"/>
      <c r="AW4232"/>
      <c r="AX4232"/>
      <c r="BI4232"/>
      <c r="BJ4232"/>
      <c r="BU4232"/>
      <c r="BV4232"/>
    </row>
    <row r="4233" spans="13:74">
      <c r="M4233"/>
      <c r="N4233"/>
      <c r="Y4233"/>
      <c r="Z4233"/>
      <c r="AK4233"/>
      <c r="AL4233"/>
      <c r="AW4233"/>
      <c r="AX4233"/>
      <c r="BI4233"/>
      <c r="BJ4233"/>
      <c r="BU4233"/>
      <c r="BV4233"/>
    </row>
    <row r="4234" spans="13:74">
      <c r="M4234"/>
      <c r="N4234"/>
      <c r="Y4234"/>
      <c r="Z4234"/>
      <c r="AK4234"/>
      <c r="AL4234"/>
      <c r="AW4234"/>
      <c r="AX4234"/>
      <c r="BI4234"/>
      <c r="BJ4234"/>
      <c r="BU4234"/>
      <c r="BV4234"/>
    </row>
    <row r="4235" spans="13:74">
      <c r="M4235"/>
      <c r="N4235"/>
      <c r="Y4235"/>
      <c r="Z4235"/>
      <c r="AK4235"/>
      <c r="AL4235"/>
      <c r="AW4235"/>
      <c r="AX4235"/>
      <c r="BI4235"/>
      <c r="BJ4235"/>
      <c r="BU4235"/>
      <c r="BV4235"/>
    </row>
    <row r="4236" spans="13:74">
      <c r="M4236"/>
      <c r="N4236"/>
      <c r="Y4236"/>
      <c r="Z4236"/>
      <c r="AK4236"/>
      <c r="AL4236"/>
      <c r="AW4236"/>
      <c r="AX4236"/>
      <c r="BI4236"/>
      <c r="BJ4236"/>
      <c r="BU4236"/>
      <c r="BV4236"/>
    </row>
    <row r="4237" spans="13:74">
      <c r="M4237"/>
      <c r="N4237"/>
      <c r="Y4237"/>
      <c r="Z4237"/>
      <c r="AK4237"/>
      <c r="AL4237"/>
      <c r="AW4237"/>
      <c r="AX4237"/>
      <c r="BI4237"/>
      <c r="BJ4237"/>
      <c r="BU4237"/>
      <c r="BV4237"/>
    </row>
    <row r="4238" spans="13:74">
      <c r="M4238"/>
      <c r="N4238"/>
      <c r="Y4238"/>
      <c r="Z4238"/>
      <c r="AK4238"/>
      <c r="AL4238"/>
      <c r="AW4238"/>
      <c r="AX4238"/>
      <c r="BI4238"/>
      <c r="BJ4238"/>
      <c r="BU4238"/>
      <c r="BV4238"/>
    </row>
    <row r="4239" spans="13:74">
      <c r="M4239"/>
      <c r="N4239"/>
      <c r="Y4239"/>
      <c r="Z4239"/>
      <c r="AK4239"/>
      <c r="AL4239"/>
      <c r="AW4239"/>
      <c r="AX4239"/>
      <c r="BI4239"/>
      <c r="BJ4239"/>
      <c r="BU4239"/>
      <c r="BV4239"/>
    </row>
    <row r="4240" spans="13:74">
      <c r="M4240"/>
      <c r="N4240"/>
      <c r="Y4240"/>
      <c r="Z4240"/>
      <c r="AK4240"/>
      <c r="AL4240"/>
      <c r="AW4240"/>
      <c r="AX4240"/>
      <c r="BI4240"/>
      <c r="BJ4240"/>
      <c r="BU4240"/>
      <c r="BV4240"/>
    </row>
    <row r="4241" spans="13:74">
      <c r="M4241"/>
      <c r="N4241"/>
      <c r="Y4241"/>
      <c r="Z4241"/>
      <c r="AK4241"/>
      <c r="AL4241"/>
      <c r="AW4241"/>
      <c r="AX4241"/>
      <c r="BI4241"/>
      <c r="BJ4241"/>
      <c r="BU4241"/>
      <c r="BV4241"/>
    </row>
    <row r="4242" spans="13:74">
      <c r="M4242"/>
      <c r="N4242"/>
      <c r="Y4242"/>
      <c r="Z4242"/>
      <c r="AK4242"/>
      <c r="AL4242"/>
      <c r="AW4242"/>
      <c r="AX4242"/>
      <c r="BI4242"/>
      <c r="BJ4242"/>
      <c r="BU4242"/>
      <c r="BV4242"/>
    </row>
    <row r="4243" spans="13:74">
      <c r="M4243"/>
      <c r="N4243"/>
      <c r="Y4243"/>
      <c r="Z4243"/>
      <c r="AK4243"/>
      <c r="AL4243"/>
      <c r="AW4243"/>
      <c r="AX4243"/>
      <c r="BI4243"/>
      <c r="BJ4243"/>
      <c r="BU4243"/>
      <c r="BV4243"/>
    </row>
    <row r="4244" spans="13:74">
      <c r="M4244"/>
      <c r="N4244"/>
      <c r="Y4244"/>
      <c r="Z4244"/>
      <c r="AK4244"/>
      <c r="AL4244"/>
      <c r="AW4244"/>
      <c r="AX4244"/>
      <c r="BI4244"/>
      <c r="BJ4244"/>
      <c r="BU4244"/>
      <c r="BV4244"/>
    </row>
    <row r="4245" spans="13:74">
      <c r="M4245"/>
      <c r="N4245"/>
      <c r="Y4245"/>
      <c r="Z4245"/>
      <c r="AK4245"/>
      <c r="AL4245"/>
      <c r="AW4245"/>
      <c r="AX4245"/>
      <c r="BI4245"/>
      <c r="BJ4245"/>
      <c r="BU4245"/>
      <c r="BV4245"/>
    </row>
    <row r="4246" spans="13:74">
      <c r="M4246"/>
      <c r="N4246"/>
      <c r="Y4246"/>
      <c r="Z4246"/>
      <c r="AK4246"/>
      <c r="AL4246"/>
      <c r="AW4246"/>
      <c r="AX4246"/>
      <c r="BI4246"/>
      <c r="BJ4246"/>
      <c r="BU4246"/>
      <c r="BV4246"/>
    </row>
    <row r="4247" spans="13:74">
      <c r="M4247"/>
      <c r="N4247"/>
      <c r="Y4247"/>
      <c r="Z4247"/>
      <c r="AK4247"/>
      <c r="AL4247"/>
      <c r="AW4247"/>
      <c r="AX4247"/>
      <c r="BI4247"/>
      <c r="BJ4247"/>
      <c r="BU4247"/>
      <c r="BV4247"/>
    </row>
    <row r="4248" spans="13:74">
      <c r="M4248"/>
      <c r="N4248"/>
      <c r="Y4248"/>
      <c r="Z4248"/>
      <c r="AK4248"/>
      <c r="AL4248"/>
      <c r="AW4248"/>
      <c r="AX4248"/>
      <c r="BI4248"/>
      <c r="BJ4248"/>
      <c r="BU4248"/>
      <c r="BV4248"/>
    </row>
    <row r="4249" spans="13:74">
      <c r="M4249"/>
      <c r="N4249"/>
      <c r="Y4249"/>
      <c r="Z4249"/>
      <c r="AK4249"/>
      <c r="AL4249"/>
      <c r="AW4249"/>
      <c r="AX4249"/>
      <c r="BI4249"/>
      <c r="BJ4249"/>
      <c r="BU4249"/>
      <c r="BV4249"/>
    </row>
    <row r="4250" spans="13:74">
      <c r="M4250"/>
      <c r="N4250"/>
      <c r="Y4250"/>
      <c r="Z4250"/>
      <c r="AK4250"/>
      <c r="AL4250"/>
      <c r="AW4250"/>
      <c r="AX4250"/>
      <c r="BI4250"/>
      <c r="BJ4250"/>
      <c r="BU4250"/>
      <c r="BV4250"/>
    </row>
    <row r="4251" spans="13:74">
      <c r="M4251"/>
      <c r="N4251"/>
      <c r="Y4251"/>
      <c r="Z4251"/>
      <c r="AK4251"/>
      <c r="AL4251"/>
      <c r="AW4251"/>
      <c r="AX4251"/>
      <c r="BI4251"/>
      <c r="BJ4251"/>
      <c r="BU4251"/>
      <c r="BV4251"/>
    </row>
    <row r="4252" spans="13:74">
      <c r="M4252"/>
      <c r="N4252"/>
      <c r="Y4252"/>
      <c r="Z4252"/>
      <c r="AK4252"/>
      <c r="AL4252"/>
      <c r="AW4252"/>
      <c r="AX4252"/>
      <c r="BI4252"/>
      <c r="BJ4252"/>
      <c r="BU4252"/>
      <c r="BV4252"/>
    </row>
    <row r="4253" spans="13:74">
      <c r="M4253"/>
      <c r="N4253"/>
      <c r="Y4253"/>
      <c r="Z4253"/>
      <c r="AK4253"/>
      <c r="AL4253"/>
      <c r="AW4253"/>
      <c r="AX4253"/>
      <c r="BI4253"/>
      <c r="BJ4253"/>
      <c r="BU4253"/>
      <c r="BV4253"/>
    </row>
    <row r="4254" spans="13:74">
      <c r="M4254"/>
      <c r="N4254"/>
      <c r="Y4254"/>
      <c r="Z4254"/>
      <c r="AK4254"/>
      <c r="AL4254"/>
      <c r="AW4254"/>
      <c r="AX4254"/>
      <c r="BI4254"/>
      <c r="BJ4254"/>
      <c r="BU4254"/>
      <c r="BV4254"/>
    </row>
    <row r="4255" spans="13:74">
      <c r="M4255"/>
      <c r="N4255"/>
      <c r="Y4255"/>
      <c r="Z4255"/>
      <c r="AK4255"/>
      <c r="AL4255"/>
      <c r="AW4255"/>
      <c r="AX4255"/>
      <c r="BI4255"/>
      <c r="BJ4255"/>
      <c r="BU4255"/>
      <c r="BV4255"/>
    </row>
    <row r="4256" spans="13:74">
      <c r="M4256"/>
      <c r="N4256"/>
      <c r="Y4256"/>
      <c r="Z4256"/>
      <c r="AK4256"/>
      <c r="AL4256"/>
      <c r="AW4256"/>
      <c r="AX4256"/>
      <c r="BI4256"/>
      <c r="BJ4256"/>
      <c r="BU4256"/>
      <c r="BV4256"/>
    </row>
    <row r="4257" spans="13:74">
      <c r="M4257"/>
      <c r="N4257"/>
      <c r="Y4257"/>
      <c r="Z4257"/>
      <c r="AK4257"/>
      <c r="AL4257"/>
      <c r="AW4257"/>
      <c r="AX4257"/>
      <c r="BI4257"/>
      <c r="BJ4257"/>
      <c r="BU4257"/>
      <c r="BV4257"/>
    </row>
    <row r="4258" spans="13:74">
      <c r="M4258"/>
      <c r="N4258"/>
      <c r="Y4258"/>
      <c r="Z4258"/>
      <c r="AK4258"/>
      <c r="AL4258"/>
      <c r="AW4258"/>
      <c r="AX4258"/>
      <c r="BI4258"/>
      <c r="BJ4258"/>
      <c r="BU4258"/>
      <c r="BV4258"/>
    </row>
    <row r="4259" spans="13:74">
      <c r="M4259"/>
      <c r="N4259"/>
      <c r="Y4259"/>
      <c r="Z4259"/>
      <c r="AK4259"/>
      <c r="AL4259"/>
      <c r="AW4259"/>
      <c r="AX4259"/>
      <c r="BI4259"/>
      <c r="BJ4259"/>
      <c r="BU4259"/>
      <c r="BV4259"/>
    </row>
    <row r="4260" spans="13:74">
      <c r="M4260"/>
      <c r="N4260"/>
      <c r="Y4260"/>
      <c r="Z4260"/>
      <c r="AK4260"/>
      <c r="AL4260"/>
      <c r="AW4260"/>
      <c r="AX4260"/>
      <c r="BI4260"/>
      <c r="BJ4260"/>
      <c r="BU4260"/>
      <c r="BV4260"/>
    </row>
    <row r="4261" spans="13:74">
      <c r="M4261"/>
      <c r="N4261"/>
      <c r="Y4261"/>
      <c r="Z4261"/>
      <c r="AK4261"/>
      <c r="AL4261"/>
      <c r="AW4261"/>
      <c r="AX4261"/>
      <c r="BI4261"/>
      <c r="BJ4261"/>
      <c r="BU4261"/>
      <c r="BV4261"/>
    </row>
    <row r="4262" spans="13:74">
      <c r="M4262"/>
      <c r="N4262"/>
      <c r="Y4262"/>
      <c r="Z4262"/>
      <c r="AK4262"/>
      <c r="AL4262"/>
      <c r="AW4262"/>
      <c r="AX4262"/>
      <c r="BI4262"/>
      <c r="BJ4262"/>
      <c r="BU4262"/>
      <c r="BV4262"/>
    </row>
    <row r="4263" spans="13:74">
      <c r="M4263"/>
      <c r="N4263"/>
      <c r="Y4263"/>
      <c r="Z4263"/>
      <c r="AK4263"/>
      <c r="AL4263"/>
      <c r="AW4263"/>
      <c r="AX4263"/>
      <c r="BI4263"/>
      <c r="BJ4263"/>
      <c r="BU4263"/>
      <c r="BV4263"/>
    </row>
    <row r="4264" spans="13:74">
      <c r="M4264"/>
      <c r="N4264"/>
      <c r="Y4264"/>
      <c r="Z4264"/>
      <c r="AK4264"/>
      <c r="AL4264"/>
      <c r="AW4264"/>
      <c r="AX4264"/>
      <c r="BI4264"/>
      <c r="BJ4264"/>
      <c r="BU4264"/>
      <c r="BV4264"/>
    </row>
    <row r="4265" spans="13:74">
      <c r="M4265"/>
      <c r="N4265"/>
      <c r="Y4265"/>
      <c r="Z4265"/>
      <c r="AK4265"/>
      <c r="AL4265"/>
      <c r="AW4265"/>
      <c r="AX4265"/>
      <c r="BI4265"/>
      <c r="BJ4265"/>
      <c r="BU4265"/>
      <c r="BV4265"/>
    </row>
    <row r="4266" spans="13:74">
      <c r="M4266"/>
      <c r="N4266"/>
      <c r="Y4266"/>
      <c r="Z4266"/>
      <c r="AK4266"/>
      <c r="AL4266"/>
      <c r="AW4266"/>
      <c r="AX4266"/>
      <c r="BI4266"/>
      <c r="BJ4266"/>
      <c r="BU4266"/>
      <c r="BV4266"/>
    </row>
    <row r="4267" spans="13:74">
      <c r="M4267"/>
      <c r="N4267"/>
      <c r="Y4267"/>
      <c r="Z4267"/>
      <c r="AK4267"/>
      <c r="AL4267"/>
      <c r="AW4267"/>
      <c r="AX4267"/>
      <c r="BI4267"/>
      <c r="BJ4267"/>
      <c r="BU4267"/>
      <c r="BV4267"/>
    </row>
    <row r="4268" spans="13:74">
      <c r="M4268"/>
      <c r="N4268"/>
      <c r="Y4268"/>
      <c r="Z4268"/>
      <c r="AK4268"/>
      <c r="AL4268"/>
      <c r="AW4268"/>
      <c r="AX4268"/>
      <c r="BI4268"/>
      <c r="BJ4268"/>
      <c r="BU4268"/>
      <c r="BV4268"/>
    </row>
    <row r="4269" spans="13:74">
      <c r="M4269"/>
      <c r="N4269"/>
      <c r="Y4269"/>
      <c r="Z4269"/>
      <c r="AK4269"/>
      <c r="AL4269"/>
      <c r="AW4269"/>
      <c r="AX4269"/>
      <c r="BI4269"/>
      <c r="BJ4269"/>
      <c r="BU4269"/>
      <c r="BV4269"/>
    </row>
    <row r="4270" spans="13:74">
      <c r="M4270"/>
      <c r="N4270"/>
      <c r="Y4270"/>
      <c r="Z4270"/>
      <c r="AK4270"/>
      <c r="AL4270"/>
      <c r="AW4270"/>
      <c r="AX4270"/>
      <c r="BI4270"/>
      <c r="BJ4270"/>
      <c r="BU4270"/>
      <c r="BV4270"/>
    </row>
    <row r="4271" spans="13:74">
      <c r="M4271"/>
      <c r="N4271"/>
      <c r="Y4271"/>
      <c r="Z4271"/>
      <c r="AK4271"/>
      <c r="AL4271"/>
      <c r="AW4271"/>
      <c r="AX4271"/>
      <c r="BI4271"/>
      <c r="BJ4271"/>
      <c r="BU4271"/>
      <c r="BV4271"/>
    </row>
    <row r="4272" spans="13:74">
      <c r="M4272"/>
      <c r="N4272"/>
      <c r="Y4272"/>
      <c r="Z4272"/>
      <c r="AK4272"/>
      <c r="AL4272"/>
      <c r="AW4272"/>
      <c r="AX4272"/>
      <c r="BI4272"/>
      <c r="BJ4272"/>
      <c r="BU4272"/>
      <c r="BV4272"/>
    </row>
    <row r="4273" spans="13:74">
      <c r="M4273"/>
      <c r="N4273"/>
      <c r="Y4273"/>
      <c r="Z4273"/>
      <c r="AK4273"/>
      <c r="AL4273"/>
      <c r="AW4273"/>
      <c r="AX4273"/>
      <c r="BI4273"/>
      <c r="BJ4273"/>
      <c r="BU4273"/>
      <c r="BV4273"/>
    </row>
    <row r="4274" spans="13:74">
      <c r="M4274"/>
      <c r="N4274"/>
      <c r="Y4274"/>
      <c r="Z4274"/>
      <c r="AK4274"/>
      <c r="AL4274"/>
      <c r="AW4274"/>
      <c r="AX4274"/>
      <c r="BI4274"/>
      <c r="BJ4274"/>
      <c r="BU4274"/>
      <c r="BV4274"/>
    </row>
    <row r="4275" spans="13:74">
      <c r="M4275"/>
      <c r="N4275"/>
      <c r="Y4275"/>
      <c r="Z4275"/>
      <c r="AK4275"/>
      <c r="AL4275"/>
      <c r="AW4275"/>
      <c r="AX4275"/>
      <c r="BI4275"/>
      <c r="BJ4275"/>
      <c r="BU4275"/>
      <c r="BV4275"/>
    </row>
    <row r="4276" spans="13:74">
      <c r="M4276"/>
      <c r="N4276"/>
      <c r="Y4276"/>
      <c r="Z4276"/>
      <c r="AK4276"/>
      <c r="AL4276"/>
      <c r="AW4276"/>
      <c r="AX4276"/>
      <c r="BI4276"/>
      <c r="BJ4276"/>
      <c r="BU4276"/>
      <c r="BV4276"/>
    </row>
    <row r="4277" spans="13:74">
      <c r="M4277"/>
      <c r="N4277"/>
      <c r="Y4277"/>
      <c r="Z4277"/>
      <c r="AK4277"/>
      <c r="AL4277"/>
      <c r="AW4277"/>
      <c r="AX4277"/>
      <c r="BI4277"/>
      <c r="BJ4277"/>
      <c r="BU4277"/>
      <c r="BV4277"/>
    </row>
    <row r="4278" spans="13:74">
      <c r="M4278"/>
      <c r="N4278"/>
      <c r="Y4278"/>
      <c r="Z4278"/>
      <c r="AK4278"/>
      <c r="AL4278"/>
      <c r="AW4278"/>
      <c r="AX4278"/>
      <c r="BI4278"/>
      <c r="BJ4278"/>
      <c r="BU4278"/>
      <c r="BV4278"/>
    </row>
    <row r="4279" spans="13:74">
      <c r="M4279"/>
      <c r="N4279"/>
      <c r="Y4279"/>
      <c r="Z4279"/>
      <c r="AK4279"/>
      <c r="AL4279"/>
      <c r="AW4279"/>
      <c r="AX4279"/>
      <c r="BI4279"/>
      <c r="BJ4279"/>
      <c r="BU4279"/>
      <c r="BV4279"/>
    </row>
    <row r="4280" spans="13:74">
      <c r="M4280"/>
      <c r="N4280"/>
      <c r="Y4280"/>
      <c r="Z4280"/>
      <c r="AK4280"/>
      <c r="AL4280"/>
      <c r="AW4280"/>
      <c r="AX4280"/>
      <c r="BI4280"/>
      <c r="BJ4280"/>
      <c r="BU4280"/>
      <c r="BV4280"/>
    </row>
    <row r="4281" spans="13:74">
      <c r="M4281"/>
      <c r="N4281"/>
      <c r="Y4281"/>
      <c r="Z4281"/>
      <c r="AK4281"/>
      <c r="AL4281"/>
      <c r="AW4281"/>
      <c r="AX4281"/>
      <c r="BI4281"/>
      <c r="BJ4281"/>
      <c r="BU4281"/>
      <c r="BV4281"/>
    </row>
    <row r="4282" spans="13:74">
      <c r="M4282"/>
      <c r="N4282"/>
      <c r="Y4282"/>
      <c r="Z4282"/>
      <c r="AK4282"/>
      <c r="AL4282"/>
      <c r="AW4282"/>
      <c r="AX4282"/>
      <c r="BI4282"/>
      <c r="BJ4282"/>
      <c r="BU4282"/>
      <c r="BV4282"/>
    </row>
    <row r="4283" spans="13:74">
      <c r="M4283"/>
      <c r="N4283"/>
      <c r="Y4283"/>
      <c r="Z4283"/>
      <c r="AK4283"/>
      <c r="AL4283"/>
      <c r="AW4283"/>
      <c r="AX4283"/>
      <c r="BI4283"/>
      <c r="BJ4283"/>
      <c r="BU4283"/>
      <c r="BV4283"/>
    </row>
    <row r="4284" spans="13:74">
      <c r="M4284"/>
      <c r="N4284"/>
      <c r="Y4284"/>
      <c r="Z4284"/>
      <c r="AK4284"/>
      <c r="AL4284"/>
      <c r="AW4284"/>
      <c r="AX4284"/>
      <c r="BI4284"/>
      <c r="BJ4284"/>
      <c r="BU4284"/>
      <c r="BV4284"/>
    </row>
    <row r="4285" spans="13:74">
      <c r="M4285"/>
      <c r="N4285"/>
      <c r="Y4285"/>
      <c r="Z4285"/>
      <c r="AK4285"/>
      <c r="AL4285"/>
      <c r="AW4285"/>
      <c r="AX4285"/>
      <c r="BI4285"/>
      <c r="BJ4285"/>
      <c r="BU4285"/>
      <c r="BV4285"/>
    </row>
    <row r="4286" spans="13:74">
      <c r="M4286"/>
      <c r="N4286"/>
      <c r="Y4286"/>
      <c r="Z4286"/>
      <c r="AK4286"/>
      <c r="AL4286"/>
      <c r="AW4286"/>
      <c r="AX4286"/>
      <c r="BI4286"/>
      <c r="BJ4286"/>
      <c r="BU4286"/>
      <c r="BV4286"/>
    </row>
    <row r="4287" spans="13:74">
      <c r="M4287"/>
      <c r="N4287"/>
      <c r="Y4287"/>
      <c r="Z4287"/>
      <c r="AK4287"/>
      <c r="AL4287"/>
      <c r="AW4287"/>
      <c r="AX4287"/>
      <c r="BI4287"/>
      <c r="BJ4287"/>
      <c r="BU4287"/>
      <c r="BV4287"/>
    </row>
    <row r="4288" spans="13:74">
      <c r="M4288"/>
      <c r="N4288"/>
      <c r="Y4288"/>
      <c r="Z4288"/>
      <c r="AK4288"/>
      <c r="AL4288"/>
      <c r="AW4288"/>
      <c r="AX4288"/>
      <c r="BI4288"/>
      <c r="BJ4288"/>
      <c r="BU4288"/>
      <c r="BV4288"/>
    </row>
    <row r="4289" spans="13:74">
      <c r="M4289"/>
      <c r="N4289"/>
      <c r="Y4289"/>
      <c r="Z4289"/>
      <c r="AK4289"/>
      <c r="AL4289"/>
      <c r="AW4289"/>
      <c r="AX4289"/>
      <c r="BI4289"/>
      <c r="BJ4289"/>
      <c r="BU4289"/>
      <c r="BV4289"/>
    </row>
    <row r="4290" spans="13:74">
      <c r="M4290"/>
      <c r="N4290"/>
      <c r="Y4290"/>
      <c r="Z4290"/>
      <c r="AK4290"/>
      <c r="AL4290"/>
      <c r="AW4290"/>
      <c r="AX4290"/>
      <c r="BI4290"/>
      <c r="BJ4290"/>
      <c r="BU4290"/>
      <c r="BV4290"/>
    </row>
    <row r="4291" spans="13:74">
      <c r="M4291"/>
      <c r="N4291"/>
      <c r="Y4291"/>
      <c r="Z4291"/>
      <c r="AK4291"/>
      <c r="AL4291"/>
      <c r="AW4291"/>
      <c r="AX4291"/>
      <c r="BI4291"/>
      <c r="BJ4291"/>
      <c r="BU4291"/>
      <c r="BV4291"/>
    </row>
    <row r="4292" spans="13:74">
      <c r="M4292"/>
      <c r="N4292"/>
      <c r="Y4292"/>
      <c r="Z4292"/>
      <c r="AK4292"/>
      <c r="AL4292"/>
      <c r="AW4292"/>
      <c r="AX4292"/>
      <c r="BI4292"/>
      <c r="BJ4292"/>
      <c r="BU4292"/>
      <c r="BV4292"/>
    </row>
    <row r="4293" spans="13:74">
      <c r="M4293"/>
      <c r="N4293"/>
      <c r="Y4293"/>
      <c r="Z4293"/>
      <c r="AK4293"/>
      <c r="AL4293"/>
      <c r="AW4293"/>
      <c r="AX4293"/>
      <c r="BI4293"/>
      <c r="BJ4293"/>
      <c r="BU4293"/>
      <c r="BV4293"/>
    </row>
    <row r="4294" spans="13:74">
      <c r="M4294"/>
      <c r="N4294"/>
      <c r="Y4294"/>
      <c r="Z4294"/>
      <c r="AK4294"/>
      <c r="AL4294"/>
      <c r="AW4294"/>
      <c r="AX4294"/>
      <c r="BI4294"/>
      <c r="BJ4294"/>
      <c r="BU4294"/>
      <c r="BV4294"/>
    </row>
    <row r="4295" spans="13:74">
      <c r="M4295"/>
      <c r="N4295"/>
      <c r="Y4295"/>
      <c r="Z4295"/>
      <c r="AK4295"/>
      <c r="AL4295"/>
      <c r="AW4295"/>
      <c r="AX4295"/>
      <c r="BI4295"/>
      <c r="BJ4295"/>
      <c r="BU4295"/>
      <c r="BV4295"/>
    </row>
    <row r="4296" spans="13:74">
      <c r="M4296"/>
      <c r="N4296"/>
      <c r="Y4296"/>
      <c r="Z4296"/>
      <c r="AK4296"/>
      <c r="AL4296"/>
      <c r="AW4296"/>
      <c r="AX4296"/>
      <c r="BI4296"/>
      <c r="BJ4296"/>
      <c r="BU4296"/>
      <c r="BV4296"/>
    </row>
    <row r="4297" spans="13:74">
      <c r="M4297"/>
      <c r="N4297"/>
      <c r="Y4297"/>
      <c r="Z4297"/>
      <c r="AK4297"/>
      <c r="AL4297"/>
      <c r="AW4297"/>
      <c r="AX4297"/>
      <c r="BI4297"/>
      <c r="BJ4297"/>
      <c r="BU4297"/>
      <c r="BV4297"/>
    </row>
    <row r="4298" spans="13:74">
      <c r="M4298"/>
      <c r="N4298"/>
      <c r="Y4298"/>
      <c r="Z4298"/>
      <c r="AK4298"/>
      <c r="AL4298"/>
      <c r="AW4298"/>
      <c r="AX4298"/>
      <c r="BI4298"/>
      <c r="BJ4298"/>
      <c r="BU4298"/>
      <c r="BV4298"/>
    </row>
    <row r="4299" spans="13:74">
      <c r="M4299"/>
      <c r="N4299"/>
      <c r="Y4299"/>
      <c r="Z4299"/>
      <c r="AK4299"/>
      <c r="AL4299"/>
      <c r="AW4299"/>
      <c r="AX4299"/>
      <c r="BI4299"/>
      <c r="BJ4299"/>
      <c r="BU4299"/>
      <c r="BV4299"/>
    </row>
    <row r="4300" spans="13:74">
      <c r="M4300"/>
      <c r="N4300"/>
      <c r="Y4300"/>
      <c r="Z4300"/>
      <c r="AK4300"/>
      <c r="AL4300"/>
      <c r="AW4300"/>
      <c r="AX4300"/>
      <c r="BI4300"/>
      <c r="BJ4300"/>
      <c r="BU4300"/>
      <c r="BV4300"/>
    </row>
    <row r="4301" spans="13:74">
      <c r="M4301"/>
      <c r="N4301"/>
      <c r="Y4301"/>
      <c r="Z4301"/>
      <c r="AK4301"/>
      <c r="AL4301"/>
      <c r="AW4301"/>
      <c r="AX4301"/>
      <c r="BI4301"/>
      <c r="BJ4301"/>
      <c r="BU4301"/>
      <c r="BV4301"/>
    </row>
    <row r="4302" spans="13:74">
      <c r="M4302"/>
      <c r="N4302"/>
      <c r="Y4302"/>
      <c r="Z4302"/>
      <c r="AK4302"/>
      <c r="AL4302"/>
      <c r="AW4302"/>
      <c r="AX4302"/>
      <c r="BI4302"/>
      <c r="BJ4302"/>
      <c r="BU4302"/>
      <c r="BV4302"/>
    </row>
    <row r="4303" spans="13:74">
      <c r="M4303"/>
      <c r="N4303"/>
      <c r="Y4303"/>
      <c r="Z4303"/>
      <c r="AK4303"/>
      <c r="AL4303"/>
      <c r="AW4303"/>
      <c r="AX4303"/>
      <c r="BI4303"/>
      <c r="BJ4303"/>
      <c r="BU4303"/>
      <c r="BV4303"/>
    </row>
    <row r="4304" spans="13:74">
      <c r="M4304"/>
      <c r="N4304"/>
      <c r="Y4304"/>
      <c r="Z4304"/>
      <c r="AK4304"/>
      <c r="AL4304"/>
      <c r="AW4304"/>
      <c r="AX4304"/>
      <c r="BI4304"/>
      <c r="BJ4304"/>
      <c r="BU4304"/>
      <c r="BV4304"/>
    </row>
    <row r="4305" spans="13:74">
      <c r="M4305"/>
      <c r="N4305"/>
      <c r="Y4305"/>
      <c r="Z4305"/>
      <c r="AK4305"/>
      <c r="AL4305"/>
      <c r="AW4305"/>
      <c r="AX4305"/>
      <c r="BI4305"/>
      <c r="BJ4305"/>
      <c r="BU4305"/>
      <c r="BV4305"/>
    </row>
    <row r="4306" spans="13:74">
      <c r="M4306"/>
      <c r="N4306"/>
      <c r="Y4306"/>
      <c r="Z4306"/>
      <c r="AK4306"/>
      <c r="AL4306"/>
      <c r="AW4306"/>
      <c r="AX4306"/>
      <c r="BI4306"/>
      <c r="BJ4306"/>
      <c r="BU4306"/>
      <c r="BV4306"/>
    </row>
    <row r="4307" spans="13:74">
      <c r="M4307"/>
      <c r="N4307"/>
      <c r="Y4307"/>
      <c r="Z4307"/>
      <c r="AK4307"/>
      <c r="AL4307"/>
      <c r="AW4307"/>
      <c r="AX4307"/>
      <c r="BI4307"/>
      <c r="BJ4307"/>
      <c r="BU4307"/>
      <c r="BV4307"/>
    </row>
    <row r="4308" spans="13:74">
      <c r="M4308"/>
      <c r="N4308"/>
      <c r="Y4308"/>
      <c r="Z4308"/>
      <c r="AK4308"/>
      <c r="AL4308"/>
      <c r="AW4308"/>
      <c r="AX4308"/>
      <c r="BI4308"/>
      <c r="BJ4308"/>
      <c r="BU4308"/>
      <c r="BV4308"/>
    </row>
    <row r="4309" spans="13:74">
      <c r="M4309"/>
      <c r="N4309"/>
      <c r="Y4309"/>
      <c r="Z4309"/>
      <c r="AK4309"/>
      <c r="AL4309"/>
      <c r="AW4309"/>
      <c r="AX4309"/>
      <c r="BI4309"/>
      <c r="BJ4309"/>
      <c r="BU4309"/>
      <c r="BV4309"/>
    </row>
    <row r="4310" spans="13:74">
      <c r="M4310"/>
      <c r="N4310"/>
      <c r="Y4310"/>
      <c r="Z4310"/>
      <c r="AK4310"/>
      <c r="AL4310"/>
      <c r="AW4310"/>
      <c r="AX4310"/>
      <c r="BI4310"/>
      <c r="BJ4310"/>
      <c r="BU4310"/>
      <c r="BV4310"/>
    </row>
    <row r="4311" spans="13:74">
      <c r="M4311"/>
      <c r="N4311"/>
      <c r="Y4311"/>
      <c r="Z4311"/>
      <c r="AK4311"/>
      <c r="AL4311"/>
      <c r="AW4311"/>
      <c r="AX4311"/>
      <c r="BI4311"/>
      <c r="BJ4311"/>
      <c r="BU4311"/>
      <c r="BV4311"/>
    </row>
    <row r="4312" spans="13:74">
      <c r="M4312"/>
      <c r="N4312"/>
      <c r="Y4312"/>
      <c r="Z4312"/>
      <c r="AK4312"/>
      <c r="AL4312"/>
      <c r="AW4312"/>
      <c r="AX4312"/>
      <c r="BI4312"/>
      <c r="BJ4312"/>
      <c r="BU4312"/>
      <c r="BV4312"/>
    </row>
    <row r="4313" spans="13:74">
      <c r="M4313"/>
      <c r="N4313"/>
      <c r="Y4313"/>
      <c r="Z4313"/>
      <c r="AK4313"/>
      <c r="AL4313"/>
      <c r="AW4313"/>
      <c r="AX4313"/>
      <c r="BI4313"/>
      <c r="BJ4313"/>
      <c r="BU4313"/>
      <c r="BV4313"/>
    </row>
    <row r="4314" spans="13:74">
      <c r="M4314"/>
      <c r="N4314"/>
      <c r="Y4314"/>
      <c r="Z4314"/>
      <c r="AK4314"/>
      <c r="AL4314"/>
      <c r="AW4314"/>
      <c r="AX4314"/>
      <c r="BI4314"/>
      <c r="BJ4314"/>
      <c r="BU4314"/>
      <c r="BV4314"/>
    </row>
    <row r="4315" spans="13:74">
      <c r="M4315"/>
      <c r="N4315"/>
      <c r="Y4315"/>
      <c r="Z4315"/>
      <c r="AK4315"/>
      <c r="AL4315"/>
      <c r="AW4315"/>
      <c r="AX4315"/>
      <c r="BI4315"/>
      <c r="BJ4315"/>
      <c r="BU4315"/>
      <c r="BV4315"/>
    </row>
    <row r="4316" spans="13:74">
      <c r="M4316"/>
      <c r="N4316"/>
      <c r="Y4316"/>
      <c r="Z4316"/>
      <c r="AK4316"/>
      <c r="AL4316"/>
      <c r="AW4316"/>
      <c r="AX4316"/>
      <c r="BI4316"/>
      <c r="BJ4316"/>
      <c r="BU4316"/>
      <c r="BV4316"/>
    </row>
    <row r="4317" spans="13:74">
      <c r="M4317"/>
      <c r="N4317"/>
      <c r="Y4317"/>
      <c r="Z4317"/>
      <c r="AK4317"/>
      <c r="AL4317"/>
      <c r="AW4317"/>
      <c r="AX4317"/>
      <c r="BI4317"/>
      <c r="BJ4317"/>
      <c r="BU4317"/>
      <c r="BV4317"/>
    </row>
    <row r="4318" spans="13:74">
      <c r="M4318"/>
      <c r="N4318"/>
      <c r="Y4318"/>
      <c r="Z4318"/>
      <c r="AK4318"/>
      <c r="AL4318"/>
      <c r="AW4318"/>
      <c r="AX4318"/>
      <c r="BI4318"/>
      <c r="BJ4318"/>
      <c r="BU4318"/>
      <c r="BV4318"/>
    </row>
    <row r="4319" spans="13:74">
      <c r="M4319"/>
      <c r="N4319"/>
      <c r="Y4319"/>
      <c r="Z4319"/>
      <c r="AK4319"/>
      <c r="AL4319"/>
      <c r="AW4319"/>
      <c r="AX4319"/>
      <c r="BI4319"/>
      <c r="BJ4319"/>
      <c r="BU4319"/>
      <c r="BV4319"/>
    </row>
    <row r="4320" spans="13:74">
      <c r="M4320"/>
      <c r="N4320"/>
      <c r="Y4320"/>
      <c r="Z4320"/>
      <c r="AK4320"/>
      <c r="AL4320"/>
      <c r="AW4320"/>
      <c r="AX4320"/>
      <c r="BI4320"/>
      <c r="BJ4320"/>
      <c r="BU4320"/>
      <c r="BV4320"/>
    </row>
    <row r="4321" spans="13:74">
      <c r="M4321"/>
      <c r="N4321"/>
      <c r="Y4321"/>
      <c r="Z4321"/>
      <c r="AK4321"/>
      <c r="AL4321"/>
      <c r="AW4321"/>
      <c r="AX4321"/>
      <c r="BI4321"/>
      <c r="BJ4321"/>
      <c r="BU4321"/>
      <c r="BV4321"/>
    </row>
    <row r="4322" spans="13:74">
      <c r="M4322"/>
      <c r="N4322"/>
      <c r="Y4322"/>
      <c r="Z4322"/>
      <c r="AK4322"/>
      <c r="AL4322"/>
      <c r="AW4322"/>
      <c r="AX4322"/>
      <c r="BI4322"/>
      <c r="BJ4322"/>
      <c r="BU4322"/>
      <c r="BV4322"/>
    </row>
    <row r="4323" spans="13:74">
      <c r="M4323"/>
      <c r="N4323"/>
      <c r="Y4323"/>
      <c r="Z4323"/>
      <c r="AK4323"/>
      <c r="AL4323"/>
      <c r="AW4323"/>
      <c r="AX4323"/>
      <c r="BI4323"/>
      <c r="BJ4323"/>
      <c r="BU4323"/>
      <c r="BV4323"/>
    </row>
    <row r="4324" spans="13:74">
      <c r="M4324"/>
      <c r="N4324"/>
      <c r="Y4324"/>
      <c r="Z4324"/>
      <c r="AK4324"/>
      <c r="AL4324"/>
      <c r="AW4324"/>
      <c r="AX4324"/>
      <c r="BI4324"/>
      <c r="BJ4324"/>
      <c r="BU4324"/>
      <c r="BV4324"/>
    </row>
    <row r="4325" spans="13:74">
      <c r="M4325"/>
      <c r="N4325"/>
      <c r="Y4325"/>
      <c r="Z4325"/>
      <c r="AK4325"/>
      <c r="AL4325"/>
      <c r="AW4325"/>
      <c r="AX4325"/>
      <c r="BI4325"/>
      <c r="BJ4325"/>
      <c r="BU4325"/>
      <c r="BV4325"/>
    </row>
    <row r="4326" spans="13:74">
      <c r="M4326"/>
      <c r="N4326"/>
      <c r="Y4326"/>
      <c r="Z4326"/>
      <c r="AK4326"/>
      <c r="AL4326"/>
      <c r="AW4326"/>
      <c r="AX4326"/>
      <c r="BI4326"/>
      <c r="BJ4326"/>
      <c r="BU4326"/>
      <c r="BV4326"/>
    </row>
    <row r="4327" spans="13:74">
      <c r="M4327"/>
      <c r="N4327"/>
      <c r="Y4327"/>
      <c r="Z4327"/>
      <c r="AK4327"/>
      <c r="AL4327"/>
      <c r="AW4327"/>
      <c r="AX4327"/>
      <c r="BI4327"/>
      <c r="BJ4327"/>
      <c r="BU4327"/>
      <c r="BV4327"/>
    </row>
    <row r="4328" spans="13:74">
      <c r="M4328"/>
      <c r="N4328"/>
      <c r="Y4328"/>
      <c r="Z4328"/>
      <c r="AK4328"/>
      <c r="AL4328"/>
      <c r="AW4328"/>
      <c r="AX4328"/>
      <c r="BI4328"/>
      <c r="BJ4328"/>
      <c r="BU4328"/>
      <c r="BV4328"/>
    </row>
    <row r="4329" spans="13:74">
      <c r="M4329"/>
      <c r="N4329"/>
      <c r="Y4329"/>
      <c r="Z4329"/>
      <c r="AK4329"/>
      <c r="AL4329"/>
      <c r="AW4329"/>
      <c r="AX4329"/>
      <c r="BI4329"/>
      <c r="BJ4329"/>
      <c r="BU4329"/>
      <c r="BV4329"/>
    </row>
    <row r="4330" spans="13:74">
      <c r="M4330"/>
      <c r="N4330"/>
      <c r="Y4330"/>
      <c r="Z4330"/>
      <c r="AK4330"/>
      <c r="AL4330"/>
      <c r="AW4330"/>
      <c r="AX4330"/>
      <c r="BI4330"/>
      <c r="BJ4330"/>
      <c r="BU4330"/>
      <c r="BV4330"/>
    </row>
    <row r="4331" spans="13:74">
      <c r="M4331"/>
      <c r="N4331"/>
      <c r="Y4331"/>
      <c r="Z4331"/>
      <c r="AK4331"/>
      <c r="AL4331"/>
      <c r="AW4331"/>
      <c r="AX4331"/>
      <c r="BI4331"/>
      <c r="BJ4331"/>
      <c r="BU4331"/>
      <c r="BV4331"/>
    </row>
    <row r="4332" spans="13:74">
      <c r="M4332"/>
      <c r="N4332"/>
      <c r="Y4332"/>
      <c r="Z4332"/>
      <c r="AK4332"/>
      <c r="AL4332"/>
      <c r="AW4332"/>
      <c r="AX4332"/>
      <c r="BI4332"/>
      <c r="BJ4332"/>
      <c r="BU4332"/>
      <c r="BV4332"/>
    </row>
    <row r="4333" spans="13:74">
      <c r="M4333"/>
      <c r="N4333"/>
      <c r="Y4333"/>
      <c r="Z4333"/>
      <c r="AK4333"/>
      <c r="AL4333"/>
      <c r="AW4333"/>
      <c r="AX4333"/>
      <c r="BI4333"/>
      <c r="BJ4333"/>
      <c r="BU4333"/>
      <c r="BV4333"/>
    </row>
    <row r="4334" spans="13:74">
      <c r="M4334"/>
      <c r="N4334"/>
      <c r="Y4334"/>
      <c r="Z4334"/>
      <c r="AK4334"/>
      <c r="AL4334"/>
      <c r="AW4334"/>
      <c r="AX4334"/>
      <c r="BI4334"/>
      <c r="BJ4334"/>
      <c r="BU4334"/>
      <c r="BV4334"/>
    </row>
    <row r="4335" spans="13:74">
      <c r="M4335"/>
      <c r="N4335"/>
      <c r="Y4335"/>
      <c r="Z4335"/>
      <c r="AK4335"/>
      <c r="AL4335"/>
      <c r="AW4335"/>
      <c r="AX4335"/>
      <c r="BI4335"/>
      <c r="BJ4335"/>
      <c r="BU4335"/>
      <c r="BV4335"/>
    </row>
    <row r="4336" spans="13:74">
      <c r="M4336"/>
      <c r="N4336"/>
      <c r="Y4336"/>
      <c r="Z4336"/>
      <c r="AK4336"/>
      <c r="AL4336"/>
      <c r="AW4336"/>
      <c r="AX4336"/>
      <c r="BI4336"/>
      <c r="BJ4336"/>
      <c r="BU4336"/>
      <c r="BV4336"/>
    </row>
    <row r="4337" spans="13:74">
      <c r="M4337"/>
      <c r="N4337"/>
      <c r="Y4337"/>
      <c r="Z4337"/>
      <c r="AK4337"/>
      <c r="AL4337"/>
      <c r="AW4337"/>
      <c r="AX4337"/>
      <c r="BI4337"/>
      <c r="BJ4337"/>
      <c r="BU4337"/>
      <c r="BV4337"/>
    </row>
    <row r="4338" spans="13:74">
      <c r="M4338"/>
      <c r="N4338"/>
      <c r="Y4338"/>
      <c r="Z4338"/>
      <c r="AK4338"/>
      <c r="AL4338"/>
      <c r="AW4338"/>
      <c r="AX4338"/>
      <c r="BI4338"/>
      <c r="BJ4338"/>
      <c r="BU4338"/>
      <c r="BV4338"/>
    </row>
    <row r="4339" spans="13:74">
      <c r="M4339"/>
      <c r="N4339"/>
      <c r="Y4339"/>
      <c r="Z4339"/>
      <c r="AK4339"/>
      <c r="AL4339"/>
      <c r="AW4339"/>
      <c r="AX4339"/>
      <c r="BI4339"/>
      <c r="BJ4339"/>
      <c r="BU4339"/>
      <c r="BV4339"/>
    </row>
    <row r="4340" spans="13:74">
      <c r="M4340"/>
      <c r="N4340"/>
      <c r="Y4340"/>
      <c r="Z4340"/>
      <c r="AK4340"/>
      <c r="AL4340"/>
      <c r="AW4340"/>
      <c r="AX4340"/>
      <c r="BI4340"/>
      <c r="BJ4340"/>
      <c r="BU4340"/>
      <c r="BV4340"/>
    </row>
    <row r="4341" spans="13:74">
      <c r="M4341"/>
      <c r="N4341"/>
      <c r="Y4341"/>
      <c r="Z4341"/>
      <c r="AK4341"/>
      <c r="AL4341"/>
      <c r="AW4341"/>
      <c r="AX4341"/>
      <c r="BI4341"/>
      <c r="BJ4341"/>
      <c r="BU4341"/>
      <c r="BV4341"/>
    </row>
    <row r="4342" spans="13:74">
      <c r="M4342"/>
      <c r="N4342"/>
      <c r="Y4342"/>
      <c r="Z4342"/>
      <c r="AK4342"/>
      <c r="AL4342"/>
      <c r="AW4342"/>
      <c r="AX4342"/>
      <c r="BI4342"/>
      <c r="BJ4342"/>
      <c r="BU4342"/>
      <c r="BV4342"/>
    </row>
    <row r="4343" spans="13:74">
      <c r="M4343"/>
      <c r="N4343"/>
      <c r="Y4343"/>
      <c r="Z4343"/>
      <c r="AK4343"/>
      <c r="AL4343"/>
      <c r="AW4343"/>
      <c r="AX4343"/>
      <c r="BI4343"/>
      <c r="BJ4343"/>
      <c r="BU4343"/>
      <c r="BV4343"/>
    </row>
    <row r="4344" spans="13:74">
      <c r="M4344"/>
      <c r="N4344"/>
      <c r="Y4344"/>
      <c r="Z4344"/>
      <c r="AK4344"/>
      <c r="AL4344"/>
      <c r="AW4344"/>
      <c r="AX4344"/>
      <c r="BI4344"/>
      <c r="BJ4344"/>
      <c r="BU4344"/>
      <c r="BV4344"/>
    </row>
    <row r="4345" spans="13:74">
      <c r="M4345"/>
      <c r="N4345"/>
      <c r="Y4345"/>
      <c r="Z4345"/>
      <c r="AK4345"/>
      <c r="AL4345"/>
      <c r="AW4345"/>
      <c r="AX4345"/>
      <c r="BI4345"/>
      <c r="BJ4345"/>
      <c r="BU4345"/>
      <c r="BV4345"/>
    </row>
    <row r="4346" spans="13:74">
      <c r="M4346"/>
      <c r="N4346"/>
      <c r="Y4346"/>
      <c r="Z4346"/>
      <c r="AK4346"/>
      <c r="AL4346"/>
      <c r="AW4346"/>
      <c r="AX4346"/>
      <c r="BI4346"/>
      <c r="BJ4346"/>
      <c r="BU4346"/>
      <c r="BV4346"/>
    </row>
    <row r="4347" spans="13:74">
      <c r="M4347"/>
      <c r="N4347"/>
      <c r="Y4347"/>
      <c r="Z4347"/>
      <c r="AK4347"/>
      <c r="AL4347"/>
      <c r="AW4347"/>
      <c r="AX4347"/>
      <c r="BI4347"/>
      <c r="BJ4347"/>
      <c r="BU4347"/>
      <c r="BV4347"/>
    </row>
    <row r="4348" spans="13:74">
      <c r="M4348"/>
      <c r="N4348"/>
      <c r="Y4348"/>
      <c r="Z4348"/>
      <c r="AK4348"/>
      <c r="AL4348"/>
      <c r="AW4348"/>
      <c r="AX4348"/>
      <c r="BI4348"/>
      <c r="BJ4348"/>
      <c r="BU4348"/>
      <c r="BV4348"/>
    </row>
    <row r="4349" spans="13:74">
      <c r="M4349"/>
      <c r="N4349"/>
      <c r="Y4349"/>
      <c r="Z4349"/>
      <c r="AK4349"/>
      <c r="AL4349"/>
      <c r="AW4349"/>
      <c r="AX4349"/>
      <c r="BI4349"/>
      <c r="BJ4349"/>
      <c r="BU4349"/>
      <c r="BV4349"/>
    </row>
    <row r="4350" spans="13:74">
      <c r="M4350"/>
      <c r="N4350"/>
      <c r="Y4350"/>
      <c r="Z4350"/>
      <c r="AK4350"/>
      <c r="AL4350"/>
      <c r="AW4350"/>
      <c r="AX4350"/>
      <c r="BI4350"/>
      <c r="BJ4350"/>
      <c r="BU4350"/>
      <c r="BV4350"/>
    </row>
    <row r="4351" spans="13:74">
      <c r="M4351"/>
      <c r="N4351"/>
      <c r="Y4351"/>
      <c r="Z4351"/>
      <c r="AK4351"/>
      <c r="AL4351"/>
      <c r="AW4351"/>
      <c r="AX4351"/>
      <c r="BI4351"/>
      <c r="BJ4351"/>
      <c r="BU4351"/>
      <c r="BV4351"/>
    </row>
    <row r="4352" spans="13:74">
      <c r="M4352"/>
      <c r="N4352"/>
      <c r="Y4352"/>
      <c r="Z4352"/>
      <c r="AK4352"/>
      <c r="AL4352"/>
      <c r="AW4352"/>
      <c r="AX4352"/>
      <c r="BI4352"/>
      <c r="BJ4352"/>
      <c r="BU4352"/>
      <c r="BV4352"/>
    </row>
    <row r="4353" spans="13:74">
      <c r="M4353"/>
      <c r="N4353"/>
      <c r="Y4353"/>
      <c r="Z4353"/>
      <c r="AK4353"/>
      <c r="AL4353"/>
      <c r="AW4353"/>
      <c r="AX4353"/>
      <c r="BI4353"/>
      <c r="BJ4353"/>
      <c r="BU4353"/>
      <c r="BV4353"/>
    </row>
    <row r="4354" spans="13:74">
      <c r="M4354"/>
      <c r="N4354"/>
      <c r="Y4354"/>
      <c r="Z4354"/>
      <c r="AK4354"/>
      <c r="AL4354"/>
      <c r="AW4354"/>
      <c r="AX4354"/>
      <c r="BI4354"/>
      <c r="BJ4354"/>
      <c r="BU4354"/>
      <c r="BV4354"/>
    </row>
    <row r="4355" spans="13:74">
      <c r="M4355"/>
      <c r="N4355"/>
      <c r="Y4355"/>
      <c r="Z4355"/>
      <c r="AK4355"/>
      <c r="AL4355"/>
      <c r="AW4355"/>
      <c r="AX4355"/>
      <c r="BI4355"/>
      <c r="BJ4355"/>
      <c r="BU4355"/>
      <c r="BV4355"/>
    </row>
    <row r="4356" spans="13:74">
      <c r="M4356"/>
      <c r="N4356"/>
      <c r="Y4356"/>
      <c r="Z4356"/>
      <c r="AK4356"/>
      <c r="AL4356"/>
      <c r="AW4356"/>
      <c r="AX4356"/>
      <c r="BI4356"/>
      <c r="BJ4356"/>
      <c r="BU4356"/>
      <c r="BV4356"/>
    </row>
    <row r="4357" spans="13:74">
      <c r="M4357"/>
      <c r="N4357"/>
      <c r="Y4357"/>
      <c r="Z4357"/>
      <c r="AK4357"/>
      <c r="AL4357"/>
      <c r="AW4357"/>
      <c r="AX4357"/>
      <c r="BI4357"/>
      <c r="BJ4357"/>
      <c r="BU4357"/>
      <c r="BV4357"/>
    </row>
    <row r="4358" spans="13:74">
      <c r="M4358"/>
      <c r="N4358"/>
      <c r="Y4358"/>
      <c r="Z4358"/>
      <c r="AK4358"/>
      <c r="AL4358"/>
      <c r="AW4358"/>
      <c r="AX4358"/>
      <c r="BI4358"/>
      <c r="BJ4358"/>
      <c r="BU4358"/>
      <c r="BV4358"/>
    </row>
    <row r="4359" spans="13:74">
      <c r="M4359"/>
      <c r="N4359"/>
      <c r="Y4359"/>
      <c r="Z4359"/>
      <c r="AK4359"/>
      <c r="AL4359"/>
      <c r="AW4359"/>
      <c r="AX4359"/>
      <c r="BI4359"/>
      <c r="BJ4359"/>
      <c r="BU4359"/>
      <c r="BV4359"/>
    </row>
    <row r="4360" spans="13:74">
      <c r="M4360"/>
      <c r="N4360"/>
      <c r="Y4360"/>
      <c r="Z4360"/>
      <c r="AK4360"/>
      <c r="AL4360"/>
      <c r="AW4360"/>
      <c r="AX4360"/>
      <c r="BI4360"/>
      <c r="BJ4360"/>
      <c r="BU4360"/>
      <c r="BV4360"/>
    </row>
    <row r="4361" spans="13:74">
      <c r="M4361"/>
      <c r="N4361"/>
      <c r="Y4361"/>
      <c r="Z4361"/>
      <c r="AK4361"/>
      <c r="AL4361"/>
      <c r="AW4361"/>
      <c r="AX4361"/>
      <c r="BI4361"/>
      <c r="BJ4361"/>
      <c r="BU4361"/>
      <c r="BV4361"/>
    </row>
    <row r="4362" spans="13:74">
      <c r="M4362"/>
      <c r="N4362"/>
      <c r="Y4362"/>
      <c r="Z4362"/>
      <c r="AK4362"/>
      <c r="AL4362"/>
      <c r="AW4362"/>
      <c r="AX4362"/>
      <c r="BI4362"/>
      <c r="BJ4362"/>
      <c r="BU4362"/>
      <c r="BV4362"/>
    </row>
    <row r="4363" spans="13:74">
      <c r="M4363"/>
      <c r="N4363"/>
      <c r="Y4363"/>
      <c r="Z4363"/>
      <c r="AK4363"/>
      <c r="AL4363"/>
      <c r="AW4363"/>
      <c r="AX4363"/>
      <c r="BI4363"/>
      <c r="BJ4363"/>
      <c r="BU4363"/>
      <c r="BV4363"/>
    </row>
    <row r="4364" spans="13:74">
      <c r="M4364"/>
      <c r="N4364"/>
      <c r="Y4364"/>
      <c r="Z4364"/>
      <c r="AK4364"/>
      <c r="AL4364"/>
      <c r="AW4364"/>
      <c r="AX4364"/>
      <c r="BI4364"/>
      <c r="BJ4364"/>
      <c r="BU4364"/>
      <c r="BV4364"/>
    </row>
    <row r="4365" spans="13:74">
      <c r="M4365"/>
      <c r="N4365"/>
      <c r="Y4365"/>
      <c r="Z4365"/>
      <c r="AK4365"/>
      <c r="AL4365"/>
      <c r="AW4365"/>
      <c r="AX4365"/>
      <c r="BI4365"/>
      <c r="BJ4365"/>
      <c r="BU4365"/>
      <c r="BV4365"/>
    </row>
    <row r="4366" spans="13:74">
      <c r="M4366"/>
      <c r="N4366"/>
      <c r="Y4366"/>
      <c r="Z4366"/>
      <c r="AK4366"/>
      <c r="AL4366"/>
      <c r="AW4366"/>
      <c r="AX4366"/>
      <c r="BI4366"/>
      <c r="BJ4366"/>
      <c r="BU4366"/>
      <c r="BV4366"/>
    </row>
    <row r="4367" spans="13:74">
      <c r="M4367"/>
      <c r="N4367"/>
      <c r="Y4367"/>
      <c r="Z4367"/>
      <c r="AK4367"/>
      <c r="AL4367"/>
      <c r="AW4367"/>
      <c r="AX4367"/>
      <c r="BI4367"/>
      <c r="BJ4367"/>
      <c r="BU4367"/>
      <c r="BV4367"/>
    </row>
    <row r="4368" spans="13:74">
      <c r="M4368"/>
      <c r="N4368"/>
      <c r="Y4368"/>
      <c r="Z4368"/>
      <c r="AK4368"/>
      <c r="AL4368"/>
      <c r="AW4368"/>
      <c r="AX4368"/>
      <c r="BI4368"/>
      <c r="BJ4368"/>
      <c r="BU4368"/>
      <c r="BV4368"/>
    </row>
    <row r="4369" spans="13:74">
      <c r="M4369"/>
      <c r="N4369"/>
      <c r="Y4369"/>
      <c r="Z4369"/>
      <c r="AK4369"/>
      <c r="AL4369"/>
      <c r="AW4369"/>
      <c r="AX4369"/>
      <c r="BI4369"/>
      <c r="BJ4369"/>
      <c r="BU4369"/>
      <c r="BV4369"/>
    </row>
    <row r="4370" spans="13:74">
      <c r="M4370"/>
      <c r="N4370"/>
      <c r="Y4370"/>
      <c r="Z4370"/>
      <c r="AK4370"/>
      <c r="AL4370"/>
      <c r="AW4370"/>
      <c r="AX4370"/>
      <c r="BI4370"/>
      <c r="BJ4370"/>
      <c r="BU4370"/>
      <c r="BV4370"/>
    </row>
    <row r="4371" spans="13:74">
      <c r="M4371"/>
      <c r="N4371"/>
      <c r="Y4371"/>
      <c r="Z4371"/>
      <c r="AK4371"/>
      <c r="AL4371"/>
      <c r="AW4371"/>
      <c r="AX4371"/>
      <c r="BI4371"/>
      <c r="BJ4371"/>
      <c r="BU4371"/>
      <c r="BV4371"/>
    </row>
    <row r="4372" spans="13:74">
      <c r="M4372"/>
      <c r="N4372"/>
      <c r="Y4372"/>
      <c r="Z4372"/>
      <c r="AK4372"/>
      <c r="AL4372"/>
      <c r="AW4372"/>
      <c r="AX4372"/>
      <c r="BI4372"/>
      <c r="BJ4372"/>
      <c r="BU4372"/>
      <c r="BV4372"/>
    </row>
    <row r="4373" spans="13:74">
      <c r="M4373"/>
      <c r="N4373"/>
      <c r="Y4373"/>
      <c r="Z4373"/>
      <c r="AK4373"/>
      <c r="AL4373"/>
      <c r="AW4373"/>
      <c r="AX4373"/>
      <c r="BI4373"/>
      <c r="BJ4373"/>
      <c r="BU4373"/>
      <c r="BV4373"/>
    </row>
    <row r="4374" spans="13:74">
      <c r="M4374"/>
      <c r="N4374"/>
      <c r="Y4374"/>
      <c r="Z4374"/>
      <c r="AK4374"/>
      <c r="AL4374"/>
      <c r="AW4374"/>
      <c r="AX4374"/>
      <c r="BI4374"/>
      <c r="BJ4374"/>
      <c r="BU4374"/>
      <c r="BV4374"/>
    </row>
    <row r="4375" spans="13:74">
      <c r="M4375"/>
      <c r="N4375"/>
      <c r="Y4375"/>
      <c r="Z4375"/>
      <c r="AK4375"/>
      <c r="AL4375"/>
      <c r="AW4375"/>
      <c r="AX4375"/>
      <c r="BI4375"/>
      <c r="BJ4375"/>
      <c r="BU4375"/>
      <c r="BV4375"/>
    </row>
    <row r="4376" spans="13:74">
      <c r="M4376"/>
      <c r="N4376"/>
      <c r="Y4376"/>
      <c r="Z4376"/>
      <c r="AK4376"/>
      <c r="AL4376"/>
      <c r="AW4376"/>
      <c r="AX4376"/>
      <c r="BI4376"/>
      <c r="BJ4376"/>
      <c r="BU4376"/>
      <c r="BV4376"/>
    </row>
    <row r="4377" spans="13:74">
      <c r="M4377"/>
      <c r="N4377"/>
      <c r="Y4377"/>
      <c r="Z4377"/>
      <c r="AK4377"/>
      <c r="AL4377"/>
      <c r="AW4377"/>
      <c r="AX4377"/>
      <c r="BI4377"/>
      <c r="BJ4377"/>
      <c r="BU4377"/>
      <c r="BV4377"/>
    </row>
    <row r="4378" spans="13:74">
      <c r="M4378"/>
      <c r="N4378"/>
      <c r="Y4378"/>
      <c r="Z4378"/>
      <c r="AK4378"/>
      <c r="AL4378"/>
      <c r="AW4378"/>
      <c r="AX4378"/>
      <c r="BI4378"/>
      <c r="BJ4378"/>
      <c r="BU4378"/>
      <c r="BV4378"/>
    </row>
    <row r="4379" spans="13:74">
      <c r="M4379"/>
      <c r="N4379"/>
      <c r="Y4379"/>
      <c r="Z4379"/>
      <c r="AK4379"/>
      <c r="AL4379"/>
      <c r="AW4379"/>
      <c r="AX4379"/>
      <c r="BI4379"/>
      <c r="BJ4379"/>
      <c r="BU4379"/>
      <c r="BV4379"/>
    </row>
    <row r="4380" spans="13:74">
      <c r="M4380"/>
      <c r="N4380"/>
      <c r="Y4380"/>
      <c r="Z4380"/>
      <c r="AK4380"/>
      <c r="AL4380"/>
      <c r="AW4380"/>
      <c r="AX4380"/>
      <c r="BI4380"/>
      <c r="BJ4380"/>
      <c r="BU4380"/>
      <c r="BV4380"/>
    </row>
    <row r="4381" spans="13:74">
      <c r="M4381"/>
      <c r="N4381"/>
      <c r="Y4381"/>
      <c r="Z4381"/>
      <c r="AK4381"/>
      <c r="AL4381"/>
      <c r="AW4381"/>
      <c r="AX4381"/>
      <c r="BI4381"/>
      <c r="BJ4381"/>
      <c r="BU4381"/>
      <c r="BV4381"/>
    </row>
    <row r="4382" spans="13:74">
      <c r="M4382"/>
      <c r="N4382"/>
      <c r="Y4382"/>
      <c r="Z4382"/>
      <c r="AK4382"/>
      <c r="AL4382"/>
      <c r="AW4382"/>
      <c r="AX4382"/>
      <c r="BI4382"/>
      <c r="BJ4382"/>
      <c r="BU4382"/>
      <c r="BV4382"/>
    </row>
    <row r="4383" spans="13:74">
      <c r="M4383"/>
      <c r="N4383"/>
      <c r="Y4383"/>
      <c r="Z4383"/>
      <c r="AK4383"/>
      <c r="AL4383"/>
      <c r="AW4383"/>
      <c r="AX4383"/>
      <c r="BI4383"/>
      <c r="BJ4383"/>
      <c r="BU4383"/>
      <c r="BV4383"/>
    </row>
    <row r="4384" spans="13:74">
      <c r="M4384"/>
      <c r="N4384"/>
      <c r="Y4384"/>
      <c r="Z4384"/>
      <c r="AK4384"/>
      <c r="AL4384"/>
      <c r="AW4384"/>
      <c r="AX4384"/>
      <c r="BI4384"/>
      <c r="BJ4384"/>
      <c r="BU4384"/>
      <c r="BV4384"/>
    </row>
    <row r="4385" spans="13:74">
      <c r="M4385"/>
      <c r="N4385"/>
      <c r="Y4385"/>
      <c r="Z4385"/>
      <c r="AK4385"/>
      <c r="AL4385"/>
      <c r="AW4385"/>
      <c r="AX4385"/>
      <c r="BI4385"/>
      <c r="BJ4385"/>
      <c r="BU4385"/>
      <c r="BV4385"/>
    </row>
    <row r="4386" spans="13:74">
      <c r="M4386"/>
      <c r="N4386"/>
      <c r="Y4386"/>
      <c r="Z4386"/>
      <c r="AK4386"/>
      <c r="AL4386"/>
      <c r="AW4386"/>
      <c r="AX4386"/>
      <c r="BI4386"/>
      <c r="BJ4386"/>
      <c r="BU4386"/>
      <c r="BV4386"/>
    </row>
    <row r="4387" spans="13:74">
      <c r="M4387"/>
      <c r="N4387"/>
      <c r="Y4387"/>
      <c r="Z4387"/>
      <c r="AK4387"/>
      <c r="AL4387"/>
      <c r="AW4387"/>
      <c r="AX4387"/>
      <c r="BI4387"/>
      <c r="BJ4387"/>
      <c r="BU4387"/>
      <c r="BV4387"/>
    </row>
    <row r="4388" spans="13:74">
      <c r="M4388"/>
      <c r="N4388"/>
      <c r="Y4388"/>
      <c r="Z4388"/>
      <c r="AK4388"/>
      <c r="AL4388"/>
      <c r="AW4388"/>
      <c r="AX4388"/>
      <c r="BI4388"/>
      <c r="BJ4388"/>
      <c r="BU4388"/>
      <c r="BV4388"/>
    </row>
    <row r="4389" spans="13:74">
      <c r="M4389"/>
      <c r="N4389"/>
      <c r="Y4389"/>
      <c r="Z4389"/>
      <c r="AK4389"/>
      <c r="AL4389"/>
      <c r="AW4389"/>
      <c r="AX4389"/>
      <c r="BI4389"/>
      <c r="BJ4389"/>
      <c r="BU4389"/>
      <c r="BV4389"/>
    </row>
    <row r="4390" spans="13:74">
      <c r="M4390"/>
      <c r="N4390"/>
      <c r="Y4390"/>
      <c r="Z4390"/>
      <c r="AK4390"/>
      <c r="AL4390"/>
      <c r="AW4390"/>
      <c r="AX4390"/>
      <c r="BI4390"/>
      <c r="BJ4390"/>
      <c r="BU4390"/>
      <c r="BV4390"/>
    </row>
    <row r="4391" spans="13:74">
      <c r="M4391"/>
      <c r="N4391"/>
      <c r="Y4391"/>
      <c r="Z4391"/>
      <c r="AK4391"/>
      <c r="AL4391"/>
      <c r="AW4391"/>
      <c r="AX4391"/>
      <c r="BI4391"/>
      <c r="BJ4391"/>
      <c r="BU4391"/>
      <c r="BV4391"/>
    </row>
    <row r="4392" spans="13:74">
      <c r="M4392"/>
      <c r="N4392"/>
      <c r="Y4392"/>
      <c r="Z4392"/>
      <c r="AK4392"/>
      <c r="AL4392"/>
      <c r="AW4392"/>
      <c r="AX4392"/>
      <c r="BI4392"/>
      <c r="BJ4392"/>
      <c r="BU4392"/>
      <c r="BV4392"/>
    </row>
    <row r="4393" spans="13:74">
      <c r="M4393"/>
      <c r="N4393"/>
      <c r="Y4393"/>
      <c r="Z4393"/>
      <c r="AK4393"/>
      <c r="AL4393"/>
      <c r="AW4393"/>
      <c r="AX4393"/>
      <c r="BI4393"/>
      <c r="BJ4393"/>
      <c r="BU4393"/>
      <c r="BV4393"/>
    </row>
    <row r="4394" spans="13:74">
      <c r="M4394"/>
      <c r="N4394"/>
      <c r="Y4394"/>
      <c r="Z4394"/>
      <c r="AK4394"/>
      <c r="AL4394"/>
      <c r="AW4394"/>
      <c r="AX4394"/>
      <c r="BI4394"/>
      <c r="BJ4394"/>
      <c r="BU4394"/>
      <c r="BV4394"/>
    </row>
    <row r="4395" spans="13:74">
      <c r="M4395"/>
      <c r="N4395"/>
      <c r="Y4395"/>
      <c r="Z4395"/>
      <c r="AK4395"/>
      <c r="AL4395"/>
      <c r="AW4395"/>
      <c r="AX4395"/>
      <c r="BI4395"/>
      <c r="BJ4395"/>
      <c r="BU4395"/>
      <c r="BV4395"/>
    </row>
    <row r="4396" spans="13:74">
      <c r="M4396"/>
      <c r="N4396"/>
      <c r="Y4396"/>
      <c r="Z4396"/>
      <c r="AK4396"/>
      <c r="AL4396"/>
      <c r="AW4396"/>
      <c r="AX4396"/>
      <c r="BI4396"/>
      <c r="BJ4396"/>
      <c r="BU4396"/>
      <c r="BV4396"/>
    </row>
    <row r="4397" spans="13:74">
      <c r="M4397"/>
      <c r="N4397"/>
      <c r="Y4397"/>
      <c r="Z4397"/>
      <c r="AK4397"/>
      <c r="AL4397"/>
      <c r="AW4397"/>
      <c r="AX4397"/>
      <c r="BI4397"/>
      <c r="BJ4397"/>
      <c r="BU4397"/>
      <c r="BV4397"/>
    </row>
    <row r="4398" spans="13:74">
      <c r="M4398"/>
      <c r="N4398"/>
      <c r="Y4398"/>
      <c r="Z4398"/>
      <c r="AK4398"/>
      <c r="AL4398"/>
      <c r="AW4398"/>
      <c r="AX4398"/>
      <c r="BI4398"/>
      <c r="BJ4398"/>
      <c r="BU4398"/>
      <c r="BV4398"/>
    </row>
    <row r="4399" spans="13:74">
      <c r="M4399"/>
      <c r="N4399"/>
      <c r="Y4399"/>
      <c r="Z4399"/>
      <c r="AK4399"/>
      <c r="AL4399"/>
      <c r="AW4399"/>
      <c r="AX4399"/>
      <c r="BI4399"/>
      <c r="BJ4399"/>
      <c r="BU4399"/>
      <c r="BV4399"/>
    </row>
    <row r="4400" spans="13:74">
      <c r="M4400"/>
      <c r="N4400"/>
      <c r="Y4400"/>
      <c r="Z4400"/>
      <c r="AK4400"/>
      <c r="AL4400"/>
      <c r="AW4400"/>
      <c r="AX4400"/>
      <c r="BI4400"/>
      <c r="BJ4400"/>
      <c r="BU4400"/>
      <c r="BV4400"/>
    </row>
    <row r="4401" spans="13:74">
      <c r="M4401"/>
      <c r="N4401"/>
      <c r="Y4401"/>
      <c r="Z4401"/>
      <c r="AK4401"/>
      <c r="AL4401"/>
      <c r="AW4401"/>
      <c r="AX4401"/>
      <c r="BI4401"/>
      <c r="BJ4401"/>
      <c r="BU4401"/>
      <c r="BV4401"/>
    </row>
    <row r="4402" spans="13:74">
      <c r="M4402"/>
      <c r="N4402"/>
      <c r="Y4402"/>
      <c r="Z4402"/>
      <c r="AK4402"/>
      <c r="AL4402"/>
      <c r="AW4402"/>
      <c r="AX4402"/>
      <c r="BI4402"/>
      <c r="BJ4402"/>
      <c r="BU4402"/>
      <c r="BV4402"/>
    </row>
    <row r="4403" spans="13:74">
      <c r="M4403"/>
      <c r="N4403"/>
      <c r="Y4403"/>
      <c r="Z4403"/>
      <c r="AK4403"/>
      <c r="AL4403"/>
      <c r="AW4403"/>
      <c r="AX4403"/>
      <c r="BI4403"/>
      <c r="BJ4403"/>
      <c r="BU4403"/>
      <c r="BV4403"/>
    </row>
    <row r="4404" spans="13:74">
      <c r="M4404"/>
      <c r="N4404"/>
      <c r="Y4404"/>
      <c r="Z4404"/>
      <c r="AK4404"/>
      <c r="AL4404"/>
      <c r="AW4404"/>
      <c r="AX4404"/>
      <c r="BI4404"/>
      <c r="BJ4404"/>
      <c r="BU4404"/>
      <c r="BV4404"/>
    </row>
    <row r="4405" spans="13:74">
      <c r="M4405"/>
      <c r="N4405"/>
      <c r="Y4405"/>
      <c r="Z4405"/>
      <c r="AK4405"/>
      <c r="AL4405"/>
      <c r="AW4405"/>
      <c r="AX4405"/>
      <c r="BI4405"/>
      <c r="BJ4405"/>
      <c r="BU4405"/>
      <c r="BV4405"/>
    </row>
    <row r="4406" spans="13:74">
      <c r="M4406"/>
      <c r="N4406"/>
      <c r="Y4406"/>
      <c r="Z4406"/>
      <c r="AK4406"/>
      <c r="AL4406"/>
      <c r="AW4406"/>
      <c r="AX4406"/>
      <c r="BI4406"/>
      <c r="BJ4406"/>
      <c r="BU4406"/>
      <c r="BV4406"/>
    </row>
    <row r="4407" spans="13:74">
      <c r="M4407"/>
      <c r="N4407"/>
      <c r="Y4407"/>
      <c r="Z4407"/>
      <c r="AK4407"/>
      <c r="AL4407"/>
      <c r="AW4407"/>
      <c r="AX4407"/>
      <c r="BI4407"/>
      <c r="BJ4407"/>
      <c r="BU4407"/>
      <c r="BV4407"/>
    </row>
    <row r="4408" spans="13:74">
      <c r="M4408"/>
      <c r="N4408"/>
      <c r="Y4408"/>
      <c r="Z4408"/>
      <c r="AK4408"/>
      <c r="AL4408"/>
      <c r="AW4408"/>
      <c r="AX4408"/>
      <c r="BI4408"/>
      <c r="BJ4408"/>
      <c r="BU4408"/>
      <c r="BV4408"/>
    </row>
    <row r="4409" spans="13:74">
      <c r="M4409"/>
      <c r="N4409"/>
      <c r="Y4409"/>
      <c r="Z4409"/>
      <c r="AK4409"/>
      <c r="AL4409"/>
      <c r="AW4409"/>
      <c r="AX4409"/>
      <c r="BI4409"/>
      <c r="BJ4409"/>
      <c r="BU4409"/>
      <c r="BV4409"/>
    </row>
    <row r="4410" spans="13:74">
      <c r="M4410"/>
      <c r="N4410"/>
      <c r="Y4410"/>
      <c r="Z4410"/>
      <c r="AK4410"/>
      <c r="AL4410"/>
      <c r="AW4410"/>
      <c r="AX4410"/>
      <c r="BI4410"/>
      <c r="BJ4410"/>
      <c r="BU4410"/>
      <c r="BV4410"/>
    </row>
    <row r="4411" spans="13:74">
      <c r="M4411"/>
      <c r="N4411"/>
      <c r="Y4411"/>
      <c r="Z4411"/>
      <c r="AK4411"/>
      <c r="AL4411"/>
      <c r="AW4411"/>
      <c r="AX4411"/>
      <c r="BI4411"/>
      <c r="BJ4411"/>
      <c r="BU4411"/>
      <c r="BV4411"/>
    </row>
    <row r="4412" spans="13:74">
      <c r="M4412"/>
      <c r="N4412"/>
      <c r="Y4412"/>
      <c r="Z4412"/>
      <c r="AK4412"/>
      <c r="AL4412"/>
      <c r="AW4412"/>
      <c r="AX4412"/>
      <c r="BI4412"/>
      <c r="BJ4412"/>
      <c r="BU4412"/>
      <c r="BV4412"/>
    </row>
    <row r="4413" spans="13:74">
      <c r="M4413"/>
      <c r="N4413"/>
      <c r="Y4413"/>
      <c r="Z4413"/>
      <c r="AK4413"/>
      <c r="AL4413"/>
      <c r="AW4413"/>
      <c r="AX4413"/>
      <c r="BI4413"/>
      <c r="BJ4413"/>
      <c r="BU4413"/>
      <c r="BV4413"/>
    </row>
    <row r="4414" spans="13:74">
      <c r="M4414"/>
      <c r="N4414"/>
      <c r="Y4414"/>
      <c r="Z4414"/>
      <c r="AK4414"/>
      <c r="AL4414"/>
      <c r="AW4414"/>
      <c r="AX4414"/>
      <c r="BI4414"/>
      <c r="BJ4414"/>
      <c r="BU4414"/>
      <c r="BV4414"/>
    </row>
    <row r="4415" spans="13:74">
      <c r="M4415"/>
      <c r="N4415"/>
      <c r="Y4415"/>
      <c r="Z4415"/>
      <c r="AK4415"/>
      <c r="AL4415"/>
      <c r="AW4415"/>
      <c r="AX4415"/>
      <c r="BI4415"/>
      <c r="BJ4415"/>
      <c r="BU4415"/>
      <c r="BV4415"/>
    </row>
    <row r="4416" spans="13:74">
      <c r="M4416"/>
      <c r="N4416"/>
      <c r="Y4416"/>
      <c r="Z4416"/>
      <c r="AK4416"/>
      <c r="AL4416"/>
      <c r="AW4416"/>
      <c r="AX4416"/>
      <c r="BI4416"/>
      <c r="BJ4416"/>
      <c r="BU4416"/>
      <c r="BV4416"/>
    </row>
    <row r="4417" spans="13:74">
      <c r="M4417"/>
      <c r="N4417"/>
      <c r="Y4417"/>
      <c r="Z4417"/>
      <c r="AK4417"/>
      <c r="AL4417"/>
      <c r="AW4417"/>
      <c r="AX4417"/>
      <c r="BI4417"/>
      <c r="BJ4417"/>
      <c r="BU4417"/>
      <c r="BV4417"/>
    </row>
    <row r="4418" spans="13:74">
      <c r="M4418"/>
      <c r="N4418"/>
      <c r="Y4418"/>
      <c r="Z4418"/>
      <c r="AK4418"/>
      <c r="AL4418"/>
      <c r="AW4418"/>
      <c r="AX4418"/>
      <c r="BI4418"/>
      <c r="BJ4418"/>
      <c r="BU4418"/>
      <c r="BV4418"/>
    </row>
    <row r="4419" spans="13:74">
      <c r="M4419"/>
      <c r="N4419"/>
      <c r="Y4419"/>
      <c r="Z4419"/>
      <c r="AK4419"/>
      <c r="AL4419"/>
      <c r="AW4419"/>
      <c r="AX4419"/>
      <c r="BI4419"/>
      <c r="BJ4419"/>
      <c r="BU4419"/>
      <c r="BV4419"/>
    </row>
    <row r="4420" spans="13:74">
      <c r="M4420"/>
      <c r="N4420"/>
      <c r="Y4420"/>
      <c r="Z4420"/>
      <c r="AK4420"/>
      <c r="AL4420"/>
      <c r="AW4420"/>
      <c r="AX4420"/>
      <c r="BI4420"/>
      <c r="BJ4420"/>
      <c r="BU4420"/>
      <c r="BV4420"/>
    </row>
    <row r="4421" spans="13:74">
      <c r="M4421"/>
      <c r="N4421"/>
      <c r="Y4421"/>
      <c r="Z4421"/>
      <c r="AK4421"/>
      <c r="AL4421"/>
      <c r="AW4421"/>
      <c r="AX4421"/>
      <c r="BI4421"/>
      <c r="BJ4421"/>
      <c r="BU4421"/>
      <c r="BV4421"/>
    </row>
    <row r="4422" spans="13:74">
      <c r="M4422"/>
      <c r="N4422"/>
      <c r="Y4422"/>
      <c r="Z4422"/>
      <c r="AK4422"/>
      <c r="AL4422"/>
      <c r="AW4422"/>
      <c r="AX4422"/>
      <c r="BI4422"/>
      <c r="BJ4422"/>
      <c r="BU4422"/>
      <c r="BV4422"/>
    </row>
    <row r="4423" spans="13:74">
      <c r="M4423"/>
      <c r="N4423"/>
      <c r="Y4423"/>
      <c r="Z4423"/>
      <c r="AK4423"/>
      <c r="AL4423"/>
      <c r="AW4423"/>
      <c r="AX4423"/>
      <c r="BI4423"/>
      <c r="BJ4423"/>
      <c r="BU4423"/>
      <c r="BV4423"/>
    </row>
    <row r="4424" spans="13:74">
      <c r="M4424"/>
      <c r="N4424"/>
      <c r="Y4424"/>
      <c r="Z4424"/>
      <c r="AK4424"/>
      <c r="AL4424"/>
      <c r="AW4424"/>
      <c r="AX4424"/>
      <c r="BI4424"/>
      <c r="BJ4424"/>
      <c r="BU4424"/>
      <c r="BV4424"/>
    </row>
    <row r="4425" spans="13:74">
      <c r="M4425"/>
      <c r="N4425"/>
      <c r="Y4425"/>
      <c r="Z4425"/>
      <c r="AK4425"/>
      <c r="AL4425"/>
      <c r="AW4425"/>
      <c r="AX4425"/>
      <c r="BI4425"/>
      <c r="BJ4425"/>
      <c r="BU4425"/>
      <c r="BV4425"/>
    </row>
    <row r="4426" spans="13:74">
      <c r="M4426"/>
      <c r="N4426"/>
      <c r="Y4426"/>
      <c r="Z4426"/>
      <c r="AK4426"/>
      <c r="AL4426"/>
      <c r="AW4426"/>
      <c r="AX4426"/>
      <c r="BI4426"/>
      <c r="BJ4426"/>
      <c r="BU4426"/>
      <c r="BV4426"/>
    </row>
    <row r="4427" spans="13:74">
      <c r="M4427"/>
      <c r="N4427"/>
      <c r="Y4427"/>
      <c r="Z4427"/>
      <c r="AK4427"/>
      <c r="AL4427"/>
      <c r="AW4427"/>
      <c r="AX4427"/>
      <c r="BI4427"/>
      <c r="BJ4427"/>
      <c r="BU4427"/>
      <c r="BV4427"/>
    </row>
    <row r="4428" spans="13:74">
      <c r="M4428"/>
      <c r="N4428"/>
      <c r="Y4428"/>
      <c r="Z4428"/>
      <c r="AK4428"/>
      <c r="AL4428"/>
      <c r="AW4428"/>
      <c r="AX4428"/>
      <c r="BI4428"/>
      <c r="BJ4428"/>
      <c r="BU4428"/>
      <c r="BV4428"/>
    </row>
    <row r="4429" spans="13:74">
      <c r="M4429"/>
      <c r="N4429"/>
      <c r="Y4429"/>
      <c r="Z4429"/>
      <c r="AK4429"/>
      <c r="AL4429"/>
      <c r="AW4429"/>
      <c r="AX4429"/>
      <c r="BI4429"/>
      <c r="BJ4429"/>
      <c r="BU4429"/>
      <c r="BV4429"/>
    </row>
    <row r="4430" spans="13:74">
      <c r="M4430"/>
      <c r="N4430"/>
      <c r="Y4430"/>
      <c r="Z4430"/>
      <c r="AK4430"/>
      <c r="AL4430"/>
      <c r="AW4430"/>
      <c r="AX4430"/>
      <c r="BI4430"/>
      <c r="BJ4430"/>
      <c r="BU4430"/>
      <c r="BV4430"/>
    </row>
    <row r="4431" spans="13:74">
      <c r="M4431"/>
      <c r="N4431"/>
      <c r="Y4431"/>
      <c r="Z4431"/>
      <c r="AK4431"/>
      <c r="AL4431"/>
      <c r="AW4431"/>
      <c r="AX4431"/>
      <c r="BI4431"/>
      <c r="BJ4431"/>
      <c r="BU4431"/>
      <c r="BV4431"/>
    </row>
    <row r="4432" spans="13:74">
      <c r="M4432"/>
      <c r="N4432"/>
      <c r="Y4432"/>
      <c r="Z4432"/>
      <c r="AK4432"/>
      <c r="AL4432"/>
      <c r="AW4432"/>
      <c r="AX4432"/>
      <c r="BI4432"/>
      <c r="BJ4432"/>
      <c r="BU4432"/>
      <c r="BV4432"/>
    </row>
    <row r="4433" spans="13:74">
      <c r="M4433"/>
      <c r="N4433"/>
      <c r="Y4433"/>
      <c r="Z4433"/>
      <c r="AK4433"/>
      <c r="AL4433"/>
      <c r="AW4433"/>
      <c r="AX4433"/>
      <c r="BI4433"/>
      <c r="BJ4433"/>
      <c r="BU4433"/>
      <c r="BV4433"/>
    </row>
    <row r="4434" spans="13:74">
      <c r="M4434"/>
      <c r="N4434"/>
      <c r="Y4434"/>
      <c r="Z4434"/>
      <c r="AK4434"/>
      <c r="AL4434"/>
      <c r="AW4434"/>
      <c r="AX4434"/>
      <c r="BI4434"/>
      <c r="BJ4434"/>
      <c r="BU4434"/>
      <c r="BV4434"/>
    </row>
    <row r="4435" spans="13:74">
      <c r="M4435"/>
      <c r="N4435"/>
      <c r="Y4435"/>
      <c r="Z4435"/>
      <c r="AK4435"/>
      <c r="AL4435"/>
      <c r="AW4435"/>
      <c r="AX4435"/>
      <c r="BI4435"/>
      <c r="BJ4435"/>
      <c r="BU4435"/>
      <c r="BV4435"/>
    </row>
    <row r="4436" spans="13:74">
      <c r="M4436"/>
      <c r="N4436"/>
      <c r="Y4436"/>
      <c r="Z4436"/>
      <c r="AK4436"/>
      <c r="AL4436"/>
      <c r="AW4436"/>
      <c r="AX4436"/>
      <c r="BI4436"/>
      <c r="BJ4436"/>
      <c r="BU4436"/>
      <c r="BV4436"/>
    </row>
    <row r="4437" spans="13:74">
      <c r="M4437"/>
      <c r="N4437"/>
      <c r="Y4437"/>
      <c r="Z4437"/>
      <c r="AK4437"/>
      <c r="AL4437"/>
      <c r="AW4437"/>
      <c r="AX4437"/>
      <c r="BI4437"/>
      <c r="BJ4437"/>
      <c r="BU4437"/>
      <c r="BV4437"/>
    </row>
    <row r="4438" spans="13:74">
      <c r="M4438"/>
      <c r="N4438"/>
      <c r="Y4438"/>
      <c r="Z4438"/>
      <c r="AK4438"/>
      <c r="AL4438"/>
      <c r="AW4438"/>
      <c r="AX4438"/>
      <c r="BI4438"/>
      <c r="BJ4438"/>
      <c r="BU4438"/>
      <c r="BV4438"/>
    </row>
    <row r="4439" spans="13:74">
      <c r="M4439"/>
      <c r="N4439"/>
      <c r="Y4439"/>
      <c r="Z4439"/>
      <c r="AK4439"/>
      <c r="AL4439"/>
      <c r="AW4439"/>
      <c r="AX4439"/>
      <c r="BI4439"/>
      <c r="BJ4439"/>
      <c r="BU4439"/>
      <c r="BV4439"/>
    </row>
    <row r="4440" spans="13:74">
      <c r="M4440"/>
      <c r="N4440"/>
      <c r="Y4440"/>
      <c r="Z4440"/>
      <c r="AK4440"/>
      <c r="AL4440"/>
      <c r="AW4440"/>
      <c r="AX4440"/>
      <c r="BI4440"/>
      <c r="BJ4440"/>
      <c r="BU4440"/>
      <c r="BV4440"/>
    </row>
    <row r="4441" spans="13:74">
      <c r="M4441"/>
      <c r="N4441"/>
      <c r="Y4441"/>
      <c r="Z4441"/>
      <c r="AK4441"/>
      <c r="AL4441"/>
      <c r="AW4441"/>
      <c r="AX4441"/>
      <c r="BI4441"/>
      <c r="BJ4441"/>
      <c r="BU4441"/>
      <c r="BV4441"/>
    </row>
    <row r="4442" spans="13:74">
      <c r="M4442"/>
      <c r="N4442"/>
      <c r="Y4442"/>
      <c r="Z4442"/>
      <c r="AK4442"/>
      <c r="AL4442"/>
      <c r="AW4442"/>
      <c r="AX4442"/>
      <c r="BI4442"/>
      <c r="BJ4442"/>
      <c r="BU4442"/>
      <c r="BV4442"/>
    </row>
    <row r="4443" spans="13:74">
      <c r="M4443"/>
      <c r="N4443"/>
      <c r="Y4443"/>
      <c r="Z4443"/>
      <c r="AK4443"/>
      <c r="AL4443"/>
      <c r="AW4443"/>
      <c r="AX4443"/>
      <c r="BI4443"/>
      <c r="BJ4443"/>
      <c r="BU4443"/>
      <c r="BV4443"/>
    </row>
    <row r="4444" spans="13:74">
      <c r="M4444"/>
      <c r="N4444"/>
      <c r="Y4444"/>
      <c r="Z4444"/>
      <c r="AK4444"/>
      <c r="AL4444"/>
      <c r="AW4444"/>
      <c r="AX4444"/>
      <c r="BI4444"/>
      <c r="BJ4444"/>
      <c r="BU4444"/>
      <c r="BV4444"/>
    </row>
    <row r="4445" spans="13:74">
      <c r="M4445"/>
      <c r="N4445"/>
      <c r="Y4445"/>
      <c r="Z4445"/>
      <c r="AK4445"/>
      <c r="AL4445"/>
      <c r="AW4445"/>
      <c r="AX4445"/>
      <c r="BI4445"/>
      <c r="BJ4445"/>
      <c r="BU4445"/>
      <c r="BV4445"/>
    </row>
    <row r="4446" spans="13:74">
      <c r="M4446"/>
      <c r="N4446"/>
      <c r="Y4446"/>
      <c r="Z4446"/>
      <c r="AK4446"/>
      <c r="AL4446"/>
      <c r="AW4446"/>
      <c r="AX4446"/>
      <c r="BI4446"/>
      <c r="BJ4446"/>
      <c r="BU4446"/>
      <c r="BV4446"/>
    </row>
    <row r="4447" spans="13:74">
      <c r="M4447"/>
      <c r="N4447"/>
      <c r="Y4447"/>
      <c r="Z4447"/>
      <c r="AK4447"/>
      <c r="AL4447"/>
      <c r="AW4447"/>
      <c r="AX4447"/>
      <c r="BI4447"/>
      <c r="BJ4447"/>
      <c r="BU4447"/>
      <c r="BV4447"/>
    </row>
    <row r="4448" spans="13:74">
      <c r="M4448"/>
      <c r="N4448"/>
      <c r="Y4448"/>
      <c r="Z4448"/>
      <c r="AK4448"/>
      <c r="AL4448"/>
      <c r="AW4448"/>
      <c r="AX4448"/>
      <c r="BI4448"/>
      <c r="BJ4448"/>
      <c r="BU4448"/>
      <c r="BV4448"/>
    </row>
    <row r="4449" spans="13:74">
      <c r="M4449"/>
      <c r="N4449"/>
      <c r="Y4449"/>
      <c r="Z4449"/>
      <c r="AK4449"/>
      <c r="AL4449"/>
      <c r="AW4449"/>
      <c r="AX4449"/>
      <c r="BI4449"/>
      <c r="BJ4449"/>
      <c r="BU4449"/>
      <c r="BV4449"/>
    </row>
    <row r="4450" spans="13:74">
      <c r="M4450"/>
      <c r="N4450"/>
      <c r="Y4450"/>
      <c r="Z4450"/>
      <c r="AK4450"/>
      <c r="AL4450"/>
      <c r="AW4450"/>
      <c r="AX4450"/>
      <c r="BI4450"/>
      <c r="BJ4450"/>
      <c r="BU4450"/>
      <c r="BV4450"/>
    </row>
    <row r="4451" spans="13:74">
      <c r="M4451"/>
      <c r="N4451"/>
      <c r="Y4451"/>
      <c r="Z4451"/>
      <c r="AK4451"/>
      <c r="AL4451"/>
      <c r="AW4451"/>
      <c r="AX4451"/>
      <c r="BI4451"/>
      <c r="BJ4451"/>
      <c r="BU4451"/>
      <c r="BV4451"/>
    </row>
    <row r="4452" spans="13:74">
      <c r="M4452"/>
      <c r="N4452"/>
      <c r="Y4452"/>
      <c r="Z4452"/>
      <c r="AK4452"/>
      <c r="AL4452"/>
      <c r="AW4452"/>
      <c r="AX4452"/>
      <c r="BI4452"/>
      <c r="BJ4452"/>
      <c r="BU4452"/>
      <c r="BV4452"/>
    </row>
    <row r="4453" spans="13:74">
      <c r="M4453"/>
      <c r="N4453"/>
      <c r="Y4453"/>
      <c r="Z4453"/>
      <c r="AK4453"/>
      <c r="AL4453"/>
      <c r="AW4453"/>
      <c r="AX4453"/>
      <c r="BI4453"/>
      <c r="BJ4453"/>
      <c r="BU4453"/>
      <c r="BV4453"/>
    </row>
    <row r="4454" spans="13:74">
      <c r="M4454"/>
      <c r="N4454"/>
      <c r="Y4454"/>
      <c r="Z4454"/>
      <c r="AK4454"/>
      <c r="AL4454"/>
      <c r="AW4454"/>
      <c r="AX4454"/>
      <c r="BI4454"/>
      <c r="BJ4454"/>
      <c r="BU4454"/>
      <c r="BV4454"/>
    </row>
    <row r="4455" spans="13:74">
      <c r="M4455"/>
      <c r="N4455"/>
      <c r="Y4455"/>
      <c r="Z4455"/>
      <c r="AK4455"/>
      <c r="AL4455"/>
      <c r="AW4455"/>
      <c r="AX4455"/>
      <c r="BI4455"/>
      <c r="BJ4455"/>
      <c r="BU4455"/>
      <c r="BV4455"/>
    </row>
    <row r="4456" spans="13:74">
      <c r="M4456"/>
      <c r="N4456"/>
      <c r="Y4456"/>
      <c r="Z4456"/>
      <c r="AK4456"/>
      <c r="AL4456"/>
      <c r="AW4456"/>
      <c r="AX4456"/>
      <c r="BI4456"/>
      <c r="BJ4456"/>
      <c r="BU4456"/>
      <c r="BV4456"/>
    </row>
    <row r="4457" spans="13:74">
      <c r="M4457"/>
      <c r="N4457"/>
      <c r="Y4457"/>
      <c r="Z4457"/>
      <c r="AK4457"/>
      <c r="AL4457"/>
      <c r="AW4457"/>
      <c r="AX4457"/>
      <c r="BI4457"/>
      <c r="BJ4457"/>
      <c r="BU4457"/>
      <c r="BV4457"/>
    </row>
    <row r="4458" spans="13:74">
      <c r="M4458"/>
      <c r="N4458"/>
      <c r="Y4458"/>
      <c r="Z4458"/>
      <c r="AK4458"/>
      <c r="AL4458"/>
      <c r="AW4458"/>
      <c r="AX4458"/>
      <c r="BI4458"/>
      <c r="BJ4458"/>
      <c r="BU4458"/>
      <c r="BV4458"/>
    </row>
    <row r="4459" spans="13:74">
      <c r="M4459"/>
      <c r="N4459"/>
      <c r="Y4459"/>
      <c r="Z4459"/>
      <c r="AK4459"/>
      <c r="AL4459"/>
      <c r="AW4459"/>
      <c r="AX4459"/>
      <c r="BI4459"/>
      <c r="BJ4459"/>
      <c r="BU4459"/>
      <c r="BV4459"/>
    </row>
    <row r="4460" spans="13:74">
      <c r="M4460"/>
      <c r="N4460"/>
      <c r="Y4460"/>
      <c r="Z4460"/>
      <c r="AK4460"/>
      <c r="AL4460"/>
      <c r="AW4460"/>
      <c r="AX4460"/>
      <c r="BI4460"/>
      <c r="BJ4460"/>
      <c r="BU4460"/>
      <c r="BV4460"/>
    </row>
    <row r="4461" spans="13:74">
      <c r="M4461"/>
      <c r="N4461"/>
      <c r="Y4461"/>
      <c r="Z4461"/>
      <c r="AK4461"/>
      <c r="AL4461"/>
      <c r="AW4461"/>
      <c r="AX4461"/>
      <c r="BI4461"/>
      <c r="BJ4461"/>
      <c r="BU4461"/>
      <c r="BV4461"/>
    </row>
    <row r="4462" spans="13:74">
      <c r="M4462"/>
      <c r="N4462"/>
      <c r="Y4462"/>
      <c r="Z4462"/>
      <c r="AK4462"/>
      <c r="AL4462"/>
      <c r="AW4462"/>
      <c r="AX4462"/>
      <c r="BI4462"/>
      <c r="BJ4462"/>
      <c r="BU4462"/>
      <c r="BV4462"/>
    </row>
    <row r="4463" spans="13:74">
      <c r="M4463"/>
      <c r="N4463"/>
      <c r="Y4463"/>
      <c r="Z4463"/>
      <c r="AK4463"/>
      <c r="AL4463"/>
      <c r="AW4463"/>
      <c r="AX4463"/>
      <c r="BI4463"/>
      <c r="BJ4463"/>
      <c r="BU4463"/>
      <c r="BV4463"/>
    </row>
    <row r="4464" spans="13:74">
      <c r="M4464"/>
      <c r="N4464"/>
      <c r="Y4464"/>
      <c r="Z4464"/>
      <c r="AK4464"/>
      <c r="AL4464"/>
      <c r="AW4464"/>
      <c r="AX4464"/>
      <c r="BI4464"/>
      <c r="BJ4464"/>
      <c r="BU4464"/>
      <c r="BV4464"/>
    </row>
    <row r="4465" spans="13:74">
      <c r="M4465"/>
      <c r="N4465"/>
      <c r="Y4465"/>
      <c r="Z4465"/>
      <c r="AK4465"/>
      <c r="AL4465"/>
      <c r="AW4465"/>
      <c r="AX4465"/>
      <c r="BI4465"/>
      <c r="BJ4465"/>
      <c r="BU4465"/>
      <c r="BV4465"/>
    </row>
    <row r="4466" spans="13:74">
      <c r="M4466"/>
      <c r="N4466"/>
      <c r="Y4466"/>
      <c r="Z4466"/>
      <c r="AK4466"/>
      <c r="AL4466"/>
      <c r="AW4466"/>
      <c r="AX4466"/>
      <c r="BI4466"/>
      <c r="BJ4466"/>
      <c r="BU4466"/>
      <c r="BV4466"/>
    </row>
    <row r="4467" spans="13:74">
      <c r="M4467"/>
      <c r="N4467"/>
      <c r="Y4467"/>
      <c r="Z4467"/>
      <c r="AK4467"/>
      <c r="AL4467"/>
      <c r="AW4467"/>
      <c r="AX4467"/>
      <c r="BI4467"/>
      <c r="BJ4467"/>
      <c r="BU4467"/>
      <c r="BV4467"/>
    </row>
    <row r="4468" spans="13:74">
      <c r="M4468"/>
      <c r="N4468"/>
      <c r="Y4468"/>
      <c r="Z4468"/>
      <c r="AK4468"/>
      <c r="AL4468"/>
      <c r="AW4468"/>
      <c r="AX4468"/>
      <c r="BI4468"/>
      <c r="BJ4468"/>
      <c r="BU4468"/>
      <c r="BV4468"/>
    </row>
    <row r="4469" spans="13:74">
      <c r="M4469"/>
      <c r="N4469"/>
      <c r="Y4469"/>
      <c r="Z4469"/>
      <c r="AK4469"/>
      <c r="AL4469"/>
      <c r="AW4469"/>
      <c r="AX4469"/>
      <c r="BI4469"/>
      <c r="BJ4469"/>
      <c r="BU4469"/>
      <c r="BV4469"/>
    </row>
    <row r="4470" spans="13:74">
      <c r="M4470"/>
      <c r="N4470"/>
      <c r="Y4470"/>
      <c r="Z4470"/>
      <c r="AK4470"/>
      <c r="AL4470"/>
      <c r="AW4470"/>
      <c r="AX4470"/>
      <c r="BI4470"/>
      <c r="BJ4470"/>
      <c r="BU4470"/>
      <c r="BV4470"/>
    </row>
    <row r="4471" spans="13:74">
      <c r="M4471"/>
      <c r="N4471"/>
      <c r="Y4471"/>
      <c r="Z4471"/>
      <c r="AK4471"/>
      <c r="AL4471"/>
      <c r="AW4471"/>
      <c r="AX4471"/>
      <c r="BI4471"/>
      <c r="BJ4471"/>
      <c r="BU4471"/>
      <c r="BV4471"/>
    </row>
    <row r="4472" spans="13:74">
      <c r="M4472"/>
      <c r="N4472"/>
      <c r="Y4472"/>
      <c r="Z4472"/>
      <c r="AK4472"/>
      <c r="AL4472"/>
      <c r="AW4472"/>
      <c r="AX4472"/>
      <c r="BI4472"/>
      <c r="BJ4472"/>
      <c r="BU4472"/>
      <c r="BV4472"/>
    </row>
    <row r="4473" spans="13:74">
      <c r="M4473"/>
      <c r="N4473"/>
      <c r="Y4473"/>
      <c r="Z4473"/>
      <c r="AK4473"/>
      <c r="AL4473"/>
      <c r="AW4473"/>
      <c r="AX4473"/>
      <c r="BI4473"/>
      <c r="BJ4473"/>
      <c r="BU4473"/>
      <c r="BV4473"/>
    </row>
    <row r="4474" spans="13:74">
      <c r="M4474"/>
      <c r="N4474"/>
      <c r="Y4474"/>
      <c r="Z4474"/>
      <c r="AK4474"/>
      <c r="AL4474"/>
      <c r="AW4474"/>
      <c r="AX4474"/>
      <c r="BI4474"/>
      <c r="BJ4474"/>
      <c r="BU4474"/>
      <c r="BV4474"/>
    </row>
    <row r="4475" spans="13:74">
      <c r="M4475"/>
      <c r="N4475"/>
      <c r="Y4475"/>
      <c r="Z4475"/>
      <c r="AK4475"/>
      <c r="AL4475"/>
      <c r="AW4475"/>
      <c r="AX4475"/>
      <c r="BI4475"/>
      <c r="BJ4475"/>
      <c r="BU4475"/>
      <c r="BV4475"/>
    </row>
    <row r="4476" spans="13:74">
      <c r="M4476"/>
      <c r="N4476"/>
      <c r="Y4476"/>
      <c r="Z4476"/>
      <c r="AK4476"/>
      <c r="AL4476"/>
      <c r="AW4476"/>
      <c r="AX4476"/>
      <c r="BI4476"/>
      <c r="BJ4476"/>
      <c r="BU4476"/>
      <c r="BV4476"/>
    </row>
    <row r="4477" spans="13:74">
      <c r="M4477"/>
      <c r="N4477"/>
      <c r="Y4477"/>
      <c r="Z4477"/>
      <c r="AK4477"/>
      <c r="AL4477"/>
      <c r="AW4477"/>
      <c r="AX4477"/>
      <c r="BI4477"/>
      <c r="BJ4477"/>
      <c r="BU4477"/>
      <c r="BV4477"/>
    </row>
    <row r="4478" spans="13:74">
      <c r="M4478"/>
      <c r="N4478"/>
      <c r="Y4478"/>
      <c r="Z4478"/>
      <c r="AK4478"/>
      <c r="AL4478"/>
      <c r="AW4478"/>
      <c r="AX4478"/>
      <c r="BI4478"/>
      <c r="BJ4478"/>
      <c r="BU4478"/>
      <c r="BV4478"/>
    </row>
    <row r="4479" spans="13:74">
      <c r="M4479"/>
      <c r="N4479"/>
      <c r="Y4479"/>
      <c r="Z4479"/>
      <c r="AK4479"/>
      <c r="AL4479"/>
      <c r="AW4479"/>
      <c r="AX4479"/>
      <c r="BI4479"/>
      <c r="BJ4479"/>
      <c r="BU4479"/>
      <c r="BV4479"/>
    </row>
    <row r="4480" spans="13:74">
      <c r="M4480"/>
      <c r="N4480"/>
      <c r="Y4480"/>
      <c r="Z4480"/>
      <c r="AK4480"/>
      <c r="AL4480"/>
      <c r="AW4480"/>
      <c r="AX4480"/>
      <c r="BI4480"/>
      <c r="BJ4480"/>
      <c r="BU4480"/>
      <c r="BV4480"/>
    </row>
    <row r="4481" spans="13:74">
      <c r="M4481"/>
      <c r="N4481"/>
      <c r="Y4481"/>
      <c r="Z4481"/>
      <c r="AK4481"/>
      <c r="AL4481"/>
      <c r="AW4481"/>
      <c r="AX4481"/>
      <c r="BI4481"/>
      <c r="BJ4481"/>
      <c r="BU4481"/>
      <c r="BV4481"/>
    </row>
    <row r="4482" spans="13:74">
      <c r="M4482"/>
      <c r="N4482"/>
      <c r="Y4482"/>
      <c r="Z4482"/>
      <c r="AK4482"/>
      <c r="AL4482"/>
      <c r="AW4482"/>
      <c r="AX4482"/>
      <c r="BI4482"/>
      <c r="BJ4482"/>
      <c r="BU4482"/>
      <c r="BV4482"/>
    </row>
    <row r="4483" spans="13:74">
      <c r="M4483"/>
      <c r="N4483"/>
      <c r="Y4483"/>
      <c r="Z4483"/>
      <c r="AK4483"/>
      <c r="AL4483"/>
      <c r="AW4483"/>
      <c r="AX4483"/>
      <c r="BI4483"/>
      <c r="BJ4483"/>
      <c r="BU4483"/>
      <c r="BV4483"/>
    </row>
    <row r="4484" spans="13:74">
      <c r="M4484"/>
      <c r="N4484"/>
      <c r="Y4484"/>
      <c r="Z4484"/>
      <c r="AK4484"/>
      <c r="AL4484"/>
      <c r="AW4484"/>
      <c r="AX4484"/>
      <c r="BI4484"/>
      <c r="BJ4484"/>
      <c r="BU4484"/>
      <c r="BV4484"/>
    </row>
    <row r="4485" spans="13:74">
      <c r="M4485"/>
      <c r="N4485"/>
      <c r="Y4485"/>
      <c r="Z4485"/>
      <c r="AK4485"/>
      <c r="AL4485"/>
      <c r="AW4485"/>
      <c r="AX4485"/>
      <c r="BI4485"/>
      <c r="BJ4485"/>
      <c r="BU4485"/>
      <c r="BV4485"/>
    </row>
    <row r="4486" spans="13:74">
      <c r="M4486"/>
      <c r="N4486"/>
      <c r="Y4486"/>
      <c r="Z4486"/>
      <c r="AK4486"/>
      <c r="AL4486"/>
      <c r="AW4486"/>
      <c r="AX4486"/>
      <c r="BI4486"/>
      <c r="BJ4486"/>
      <c r="BU4486"/>
      <c r="BV4486"/>
    </row>
    <row r="4487" spans="13:74">
      <c r="M4487"/>
      <c r="N4487"/>
      <c r="Y4487"/>
      <c r="Z4487"/>
      <c r="AK4487"/>
      <c r="AL4487"/>
      <c r="AW4487"/>
      <c r="AX4487"/>
      <c r="BI4487"/>
      <c r="BJ4487"/>
      <c r="BU4487"/>
      <c r="BV4487"/>
    </row>
    <row r="4488" spans="13:74">
      <c r="M4488"/>
      <c r="N4488"/>
      <c r="Y4488"/>
      <c r="Z4488"/>
      <c r="AK4488"/>
      <c r="AL4488"/>
      <c r="AW4488"/>
      <c r="AX4488"/>
      <c r="BI4488"/>
      <c r="BJ4488"/>
      <c r="BU4488"/>
      <c r="BV4488"/>
    </row>
    <row r="4489" spans="13:74">
      <c r="M4489"/>
      <c r="N4489"/>
      <c r="Y4489"/>
      <c r="Z4489"/>
      <c r="AK4489"/>
      <c r="AL4489"/>
      <c r="AW4489"/>
      <c r="AX4489"/>
      <c r="BI4489"/>
      <c r="BJ4489"/>
      <c r="BU4489"/>
      <c r="BV4489"/>
    </row>
    <row r="4490" spans="13:74">
      <c r="M4490"/>
      <c r="N4490"/>
      <c r="Y4490"/>
      <c r="Z4490"/>
      <c r="AK4490"/>
      <c r="AL4490"/>
      <c r="AW4490"/>
      <c r="AX4490"/>
      <c r="BI4490"/>
      <c r="BJ4490"/>
      <c r="BU4490"/>
      <c r="BV4490"/>
    </row>
    <row r="4491" spans="13:74">
      <c r="M4491"/>
      <c r="N4491"/>
      <c r="Y4491"/>
      <c r="Z4491"/>
      <c r="AK4491"/>
      <c r="AL4491"/>
      <c r="AW4491"/>
      <c r="AX4491"/>
      <c r="BI4491"/>
      <c r="BJ4491"/>
      <c r="BU4491"/>
      <c r="BV4491"/>
    </row>
    <row r="4492" spans="13:74">
      <c r="M4492"/>
      <c r="N4492"/>
      <c r="Y4492"/>
      <c r="Z4492"/>
      <c r="AK4492"/>
      <c r="AL4492"/>
      <c r="AW4492"/>
      <c r="AX4492"/>
      <c r="BI4492"/>
      <c r="BJ4492"/>
      <c r="BU4492"/>
      <c r="BV4492"/>
    </row>
    <row r="4493" spans="13:74">
      <c r="M4493"/>
      <c r="N4493"/>
      <c r="Y4493"/>
      <c r="Z4493"/>
      <c r="AK4493"/>
      <c r="AL4493"/>
      <c r="AW4493"/>
      <c r="AX4493"/>
      <c r="BI4493"/>
      <c r="BJ4493"/>
      <c r="BU4493"/>
      <c r="BV4493"/>
    </row>
    <row r="4494" spans="13:74">
      <c r="M4494"/>
      <c r="N4494"/>
      <c r="Y4494"/>
      <c r="Z4494"/>
      <c r="AK4494"/>
      <c r="AL4494"/>
      <c r="AW4494"/>
      <c r="AX4494"/>
      <c r="BI4494"/>
      <c r="BJ4494"/>
      <c r="BU4494"/>
      <c r="BV4494"/>
    </row>
    <row r="4495" spans="13:74">
      <c r="M4495"/>
      <c r="N4495"/>
      <c r="Y4495"/>
      <c r="Z4495"/>
      <c r="AK4495"/>
      <c r="AL4495"/>
      <c r="AW4495"/>
      <c r="AX4495"/>
      <c r="BI4495"/>
      <c r="BJ4495"/>
      <c r="BU4495"/>
      <c r="BV4495"/>
    </row>
    <row r="4496" spans="13:74">
      <c r="M4496"/>
      <c r="N4496"/>
      <c r="Y4496"/>
      <c r="Z4496"/>
      <c r="AK4496"/>
      <c r="AL4496"/>
      <c r="AW4496"/>
      <c r="AX4496"/>
      <c r="BI4496"/>
      <c r="BJ4496"/>
      <c r="BU4496"/>
      <c r="BV4496"/>
    </row>
    <row r="4497" spans="13:74">
      <c r="M4497"/>
      <c r="N4497"/>
      <c r="Y4497"/>
      <c r="Z4497"/>
      <c r="AK4497"/>
      <c r="AL4497"/>
      <c r="AW4497"/>
      <c r="AX4497"/>
      <c r="BI4497"/>
      <c r="BJ4497"/>
      <c r="BU4497"/>
      <c r="BV4497"/>
    </row>
    <row r="4498" spans="13:74">
      <c r="M4498"/>
      <c r="N4498"/>
      <c r="Y4498"/>
      <c r="Z4498"/>
      <c r="AK4498"/>
      <c r="AL4498"/>
      <c r="AW4498"/>
      <c r="AX4498"/>
      <c r="BI4498"/>
      <c r="BJ4498"/>
      <c r="BU4498"/>
      <c r="BV4498"/>
    </row>
    <row r="4499" spans="13:74">
      <c r="M4499"/>
      <c r="N4499"/>
      <c r="Y4499"/>
      <c r="Z4499"/>
      <c r="AK4499"/>
      <c r="AL4499"/>
      <c r="AW4499"/>
      <c r="AX4499"/>
      <c r="BI4499"/>
      <c r="BJ4499"/>
      <c r="BU4499"/>
      <c r="BV4499"/>
    </row>
    <row r="4500" spans="13:74">
      <c r="M4500"/>
      <c r="N4500"/>
      <c r="Y4500"/>
      <c r="Z4500"/>
      <c r="AK4500"/>
      <c r="AL4500"/>
      <c r="AW4500"/>
      <c r="AX4500"/>
      <c r="BI4500"/>
      <c r="BJ4500"/>
      <c r="BU4500"/>
      <c r="BV4500"/>
    </row>
    <row r="4501" spans="13:74">
      <c r="M4501"/>
      <c r="N4501"/>
      <c r="Y4501"/>
      <c r="Z4501"/>
      <c r="AK4501"/>
      <c r="AL4501"/>
      <c r="AW4501"/>
      <c r="AX4501"/>
      <c r="BI4501"/>
      <c r="BJ4501"/>
      <c r="BU4501"/>
      <c r="BV4501"/>
    </row>
    <row r="4502" spans="13:74">
      <c r="M4502"/>
      <c r="N4502"/>
      <c r="Y4502"/>
      <c r="Z4502"/>
      <c r="AK4502"/>
      <c r="AL4502"/>
      <c r="AW4502"/>
      <c r="AX4502"/>
      <c r="BI4502"/>
      <c r="BJ4502"/>
      <c r="BU4502"/>
      <c r="BV4502"/>
    </row>
    <row r="4503" spans="13:74">
      <c r="M4503"/>
      <c r="N4503"/>
      <c r="Y4503"/>
      <c r="Z4503"/>
      <c r="AK4503"/>
      <c r="AL4503"/>
      <c r="AW4503"/>
      <c r="AX4503"/>
      <c r="BI4503"/>
      <c r="BJ4503"/>
      <c r="BU4503"/>
      <c r="BV4503"/>
    </row>
    <row r="4504" spans="13:74">
      <c r="M4504"/>
      <c r="N4504"/>
      <c r="Y4504"/>
      <c r="Z4504"/>
      <c r="AK4504"/>
      <c r="AL4504"/>
      <c r="AW4504"/>
      <c r="AX4504"/>
      <c r="BI4504"/>
      <c r="BJ4504"/>
      <c r="BU4504"/>
      <c r="BV4504"/>
    </row>
    <row r="4505" spans="13:74">
      <c r="M4505"/>
      <c r="N4505"/>
      <c r="Y4505"/>
      <c r="Z4505"/>
      <c r="AK4505"/>
      <c r="AL4505"/>
      <c r="AW4505"/>
      <c r="AX4505"/>
      <c r="BI4505"/>
      <c r="BJ4505"/>
      <c r="BU4505"/>
      <c r="BV4505"/>
    </row>
    <row r="4506" spans="13:74">
      <c r="M4506"/>
      <c r="N4506"/>
      <c r="Y4506"/>
      <c r="Z4506"/>
      <c r="AK4506"/>
      <c r="AL4506"/>
      <c r="AW4506"/>
      <c r="AX4506"/>
      <c r="BI4506"/>
      <c r="BJ4506"/>
      <c r="BU4506"/>
      <c r="BV4506"/>
    </row>
    <row r="4507" spans="13:74">
      <c r="M4507"/>
      <c r="N4507"/>
      <c r="Y4507"/>
      <c r="Z4507"/>
      <c r="AK4507"/>
      <c r="AL4507"/>
      <c r="AW4507"/>
      <c r="AX4507"/>
      <c r="BI4507"/>
      <c r="BJ4507"/>
      <c r="BU4507"/>
      <c r="BV4507"/>
    </row>
    <row r="4508" spans="13:74">
      <c r="M4508"/>
      <c r="N4508"/>
      <c r="Y4508"/>
      <c r="Z4508"/>
      <c r="AK4508"/>
      <c r="AL4508"/>
      <c r="AW4508"/>
      <c r="AX4508"/>
      <c r="BI4508"/>
      <c r="BJ4508"/>
      <c r="BU4508"/>
      <c r="BV4508"/>
    </row>
    <row r="4509" spans="13:74">
      <c r="M4509"/>
      <c r="N4509"/>
      <c r="Y4509"/>
      <c r="Z4509"/>
      <c r="AK4509"/>
      <c r="AL4509"/>
      <c r="AW4509"/>
      <c r="AX4509"/>
      <c r="BI4509"/>
      <c r="BJ4509"/>
      <c r="BU4509"/>
      <c r="BV4509"/>
    </row>
    <row r="4510" spans="13:74">
      <c r="M4510"/>
      <c r="N4510"/>
      <c r="Y4510"/>
      <c r="Z4510"/>
      <c r="AK4510"/>
      <c r="AL4510"/>
      <c r="AW4510"/>
      <c r="AX4510"/>
      <c r="BI4510"/>
      <c r="BJ4510"/>
      <c r="BU4510"/>
      <c r="BV4510"/>
    </row>
    <row r="4511" spans="13:74">
      <c r="M4511"/>
      <c r="N4511"/>
      <c r="Y4511"/>
      <c r="Z4511"/>
      <c r="AK4511"/>
      <c r="AL4511"/>
      <c r="AW4511"/>
      <c r="AX4511"/>
      <c r="BI4511"/>
      <c r="BJ4511"/>
      <c r="BU4511"/>
      <c r="BV4511"/>
    </row>
    <row r="4512" spans="13:74">
      <c r="M4512"/>
      <c r="N4512"/>
      <c r="Y4512"/>
      <c r="Z4512"/>
      <c r="AK4512"/>
      <c r="AL4512"/>
      <c r="AW4512"/>
      <c r="AX4512"/>
      <c r="BI4512"/>
      <c r="BJ4512"/>
      <c r="BU4512"/>
      <c r="BV4512"/>
    </row>
    <row r="4513" spans="13:74">
      <c r="M4513"/>
      <c r="N4513"/>
      <c r="Y4513"/>
      <c r="Z4513"/>
      <c r="AK4513"/>
      <c r="AL4513"/>
      <c r="AW4513"/>
      <c r="AX4513"/>
      <c r="BI4513"/>
      <c r="BJ4513"/>
      <c r="BU4513"/>
      <c r="BV4513"/>
    </row>
    <row r="4514" spans="13:74">
      <c r="M4514"/>
      <c r="N4514"/>
      <c r="Y4514"/>
      <c r="Z4514"/>
      <c r="AK4514"/>
      <c r="AL4514"/>
      <c r="AW4514"/>
      <c r="AX4514"/>
      <c r="BI4514"/>
      <c r="BJ4514"/>
      <c r="BU4514"/>
      <c r="BV4514"/>
    </row>
    <row r="4515" spans="13:74">
      <c r="M4515"/>
      <c r="N4515"/>
      <c r="Y4515"/>
      <c r="Z4515"/>
      <c r="AK4515"/>
      <c r="AL4515"/>
      <c r="AW4515"/>
      <c r="AX4515"/>
      <c r="BI4515"/>
      <c r="BJ4515"/>
      <c r="BU4515"/>
      <c r="BV4515"/>
    </row>
    <row r="4516" spans="13:74">
      <c r="M4516"/>
      <c r="N4516"/>
      <c r="Y4516"/>
      <c r="Z4516"/>
      <c r="AK4516"/>
      <c r="AL4516"/>
      <c r="AW4516"/>
      <c r="AX4516"/>
      <c r="BI4516"/>
      <c r="BJ4516"/>
      <c r="BU4516"/>
      <c r="BV4516"/>
    </row>
    <row r="4517" spans="13:74">
      <c r="M4517"/>
      <c r="N4517"/>
      <c r="Y4517"/>
      <c r="Z4517"/>
      <c r="AK4517"/>
      <c r="AL4517"/>
      <c r="AW4517"/>
      <c r="AX4517"/>
      <c r="BI4517"/>
      <c r="BJ4517"/>
      <c r="BU4517"/>
      <c r="BV4517"/>
    </row>
    <row r="4518" spans="13:74">
      <c r="M4518"/>
      <c r="N4518"/>
      <c r="Y4518"/>
      <c r="Z4518"/>
      <c r="AK4518"/>
      <c r="AL4518"/>
      <c r="AW4518"/>
      <c r="AX4518"/>
      <c r="BI4518"/>
      <c r="BJ4518"/>
      <c r="BU4518"/>
      <c r="BV4518"/>
    </row>
    <row r="4519" spans="13:74">
      <c r="M4519"/>
      <c r="N4519"/>
      <c r="Y4519"/>
      <c r="Z4519"/>
      <c r="AK4519"/>
      <c r="AL4519"/>
      <c r="AW4519"/>
      <c r="AX4519"/>
      <c r="BI4519"/>
      <c r="BJ4519"/>
      <c r="BU4519"/>
      <c r="BV4519"/>
    </row>
    <row r="4520" spans="13:74">
      <c r="M4520"/>
      <c r="N4520"/>
      <c r="Y4520"/>
      <c r="Z4520"/>
      <c r="AK4520"/>
      <c r="AL4520"/>
      <c r="AW4520"/>
      <c r="AX4520"/>
      <c r="BI4520"/>
      <c r="BJ4520"/>
      <c r="BU4520"/>
      <c r="BV4520"/>
    </row>
    <row r="4521" spans="13:74">
      <c r="M4521"/>
      <c r="N4521"/>
      <c r="Y4521"/>
      <c r="Z4521"/>
      <c r="AK4521"/>
      <c r="AL4521"/>
      <c r="AW4521"/>
      <c r="AX4521"/>
      <c r="BI4521"/>
      <c r="BJ4521"/>
      <c r="BU4521"/>
      <c r="BV4521"/>
    </row>
    <row r="4522" spans="13:74">
      <c r="M4522"/>
      <c r="N4522"/>
      <c r="Y4522"/>
      <c r="Z4522"/>
      <c r="AK4522"/>
      <c r="AL4522"/>
      <c r="AW4522"/>
      <c r="AX4522"/>
      <c r="BI4522"/>
      <c r="BJ4522"/>
      <c r="BU4522"/>
      <c r="BV4522"/>
    </row>
    <row r="4523" spans="13:74">
      <c r="M4523"/>
      <c r="N4523"/>
      <c r="Y4523"/>
      <c r="Z4523"/>
      <c r="AK4523"/>
      <c r="AL4523"/>
      <c r="AW4523"/>
      <c r="AX4523"/>
      <c r="BI4523"/>
      <c r="BJ4523"/>
      <c r="BU4523"/>
      <c r="BV4523"/>
    </row>
    <row r="4524" spans="13:74">
      <c r="M4524"/>
      <c r="N4524"/>
      <c r="Y4524"/>
      <c r="Z4524"/>
      <c r="AK4524"/>
      <c r="AL4524"/>
      <c r="AW4524"/>
      <c r="AX4524"/>
      <c r="BI4524"/>
      <c r="BJ4524"/>
      <c r="BU4524"/>
      <c r="BV4524"/>
    </row>
    <row r="4525" spans="13:74">
      <c r="M4525"/>
      <c r="N4525"/>
      <c r="Y4525"/>
      <c r="Z4525"/>
      <c r="AK4525"/>
      <c r="AL4525"/>
      <c r="AW4525"/>
      <c r="AX4525"/>
      <c r="BI4525"/>
      <c r="BJ4525"/>
      <c r="BU4525"/>
      <c r="BV4525"/>
    </row>
    <row r="4526" spans="13:74">
      <c r="M4526"/>
      <c r="N4526"/>
      <c r="Y4526"/>
      <c r="Z4526"/>
      <c r="AK4526"/>
      <c r="AL4526"/>
      <c r="AW4526"/>
      <c r="AX4526"/>
      <c r="BI4526"/>
      <c r="BJ4526"/>
      <c r="BU4526"/>
      <c r="BV4526"/>
    </row>
    <row r="4527" spans="13:74">
      <c r="M4527"/>
      <c r="N4527"/>
      <c r="Y4527"/>
      <c r="Z4527"/>
      <c r="AK4527"/>
      <c r="AL4527"/>
      <c r="AW4527"/>
      <c r="AX4527"/>
      <c r="BI4527"/>
      <c r="BJ4527"/>
      <c r="BU4527"/>
      <c r="BV4527"/>
    </row>
    <row r="4528" spans="13:74">
      <c r="M4528"/>
      <c r="N4528"/>
      <c r="Y4528"/>
      <c r="Z4528"/>
      <c r="AK4528"/>
      <c r="AL4528"/>
      <c r="AW4528"/>
      <c r="AX4528"/>
      <c r="BI4528"/>
      <c r="BJ4528"/>
      <c r="BU4528"/>
      <c r="BV4528"/>
    </row>
    <row r="4529" spans="13:74">
      <c r="M4529"/>
      <c r="N4529"/>
      <c r="Y4529"/>
      <c r="Z4529"/>
      <c r="AK4529"/>
      <c r="AL4529"/>
      <c r="AW4529"/>
      <c r="AX4529"/>
      <c r="BI4529"/>
      <c r="BJ4529"/>
      <c r="BU4529"/>
      <c r="BV4529"/>
    </row>
    <row r="4530" spans="13:74">
      <c r="M4530"/>
      <c r="N4530"/>
      <c r="Y4530"/>
      <c r="Z4530"/>
      <c r="AK4530"/>
      <c r="AL4530"/>
      <c r="AW4530"/>
      <c r="AX4530"/>
      <c r="BI4530"/>
      <c r="BJ4530"/>
      <c r="BU4530"/>
      <c r="BV4530"/>
    </row>
    <row r="4531" spans="13:74">
      <c r="M4531"/>
      <c r="N4531"/>
      <c r="Y4531"/>
      <c r="Z4531"/>
      <c r="AK4531"/>
      <c r="AL4531"/>
      <c r="AW4531"/>
      <c r="AX4531"/>
      <c r="BI4531"/>
      <c r="BJ4531"/>
      <c r="BU4531"/>
      <c r="BV4531"/>
    </row>
    <row r="4532" spans="13:74">
      <c r="M4532"/>
      <c r="N4532"/>
      <c r="Y4532"/>
      <c r="Z4532"/>
      <c r="AK4532"/>
      <c r="AL4532"/>
      <c r="AW4532"/>
      <c r="AX4532"/>
      <c r="BI4532"/>
      <c r="BJ4532"/>
      <c r="BU4532"/>
      <c r="BV4532"/>
    </row>
    <row r="4533" spans="13:74">
      <c r="M4533"/>
      <c r="N4533"/>
      <c r="Y4533"/>
      <c r="Z4533"/>
      <c r="AK4533"/>
      <c r="AL4533"/>
      <c r="AW4533"/>
      <c r="AX4533"/>
      <c r="BI4533"/>
      <c r="BJ4533"/>
      <c r="BU4533"/>
      <c r="BV4533"/>
    </row>
    <row r="4534" spans="13:74">
      <c r="M4534"/>
      <c r="N4534"/>
      <c r="Y4534"/>
      <c r="Z4534"/>
      <c r="AK4534"/>
      <c r="AL4534"/>
      <c r="AW4534"/>
      <c r="AX4534"/>
      <c r="BI4534"/>
      <c r="BJ4534"/>
      <c r="BU4534"/>
      <c r="BV4534"/>
    </row>
    <row r="4535" spans="13:74">
      <c r="M4535"/>
      <c r="N4535"/>
      <c r="Y4535"/>
      <c r="Z4535"/>
      <c r="AK4535"/>
      <c r="AL4535"/>
      <c r="AW4535"/>
      <c r="AX4535"/>
      <c r="BI4535"/>
      <c r="BJ4535"/>
      <c r="BU4535"/>
      <c r="BV4535"/>
    </row>
    <row r="4536" spans="13:74">
      <c r="M4536"/>
      <c r="N4536"/>
      <c r="Y4536"/>
      <c r="Z4536"/>
      <c r="AK4536"/>
      <c r="AL4536"/>
      <c r="AW4536"/>
      <c r="AX4536"/>
      <c r="BI4536"/>
      <c r="BJ4536"/>
      <c r="BU4536"/>
      <c r="BV4536"/>
    </row>
    <row r="4537" spans="13:74">
      <c r="M4537"/>
      <c r="N4537"/>
      <c r="Y4537"/>
      <c r="Z4537"/>
      <c r="AK4537"/>
      <c r="AL4537"/>
      <c r="AW4537"/>
      <c r="AX4537"/>
      <c r="BI4537"/>
      <c r="BJ4537"/>
      <c r="BU4537"/>
      <c r="BV4537"/>
    </row>
    <row r="4538" spans="13:74">
      <c r="M4538"/>
      <c r="N4538"/>
      <c r="Y4538"/>
      <c r="Z4538"/>
      <c r="AK4538"/>
      <c r="AL4538"/>
      <c r="AW4538"/>
      <c r="AX4538"/>
      <c r="BI4538"/>
      <c r="BJ4538"/>
      <c r="BU4538"/>
      <c r="BV4538"/>
    </row>
    <row r="4539" spans="13:74">
      <c r="M4539"/>
      <c r="N4539"/>
      <c r="Y4539"/>
      <c r="Z4539"/>
      <c r="AK4539"/>
      <c r="AL4539"/>
      <c r="AW4539"/>
      <c r="AX4539"/>
      <c r="BI4539"/>
      <c r="BJ4539"/>
      <c r="BU4539"/>
      <c r="BV4539"/>
    </row>
    <row r="4540" spans="13:74">
      <c r="M4540"/>
      <c r="N4540"/>
      <c r="Y4540"/>
      <c r="Z4540"/>
      <c r="AK4540"/>
      <c r="AL4540"/>
      <c r="AW4540"/>
      <c r="AX4540"/>
      <c r="BI4540"/>
      <c r="BJ4540"/>
      <c r="BU4540"/>
      <c r="BV4540"/>
    </row>
    <row r="4541" spans="13:74">
      <c r="M4541"/>
      <c r="N4541"/>
      <c r="Y4541"/>
      <c r="Z4541"/>
      <c r="AK4541"/>
      <c r="AL4541"/>
      <c r="AW4541"/>
      <c r="AX4541"/>
      <c r="BI4541"/>
      <c r="BJ4541"/>
      <c r="BU4541"/>
      <c r="BV4541"/>
    </row>
    <row r="4542" spans="13:74">
      <c r="M4542"/>
      <c r="N4542"/>
      <c r="Y4542"/>
      <c r="Z4542"/>
      <c r="AK4542"/>
      <c r="AL4542"/>
      <c r="AW4542"/>
      <c r="AX4542"/>
      <c r="BI4542"/>
      <c r="BJ4542"/>
      <c r="BU4542"/>
      <c r="BV4542"/>
    </row>
    <row r="4543" spans="13:74">
      <c r="M4543"/>
      <c r="N4543"/>
      <c r="Y4543"/>
      <c r="Z4543"/>
      <c r="AK4543"/>
      <c r="AL4543"/>
      <c r="AW4543"/>
      <c r="AX4543"/>
      <c r="BI4543"/>
      <c r="BJ4543"/>
      <c r="BU4543"/>
      <c r="BV4543"/>
    </row>
    <row r="4544" spans="13:74">
      <c r="M4544"/>
      <c r="N4544"/>
      <c r="Y4544"/>
      <c r="Z4544"/>
      <c r="AK4544"/>
      <c r="AL4544"/>
      <c r="AW4544"/>
      <c r="AX4544"/>
      <c r="BI4544"/>
      <c r="BJ4544"/>
      <c r="BU4544"/>
      <c r="BV4544"/>
    </row>
    <row r="4545" spans="13:74">
      <c r="M4545"/>
      <c r="N4545"/>
      <c r="Y4545"/>
      <c r="Z4545"/>
      <c r="AK4545"/>
      <c r="AL4545"/>
      <c r="AW4545"/>
      <c r="AX4545"/>
      <c r="BI4545"/>
      <c r="BJ4545"/>
      <c r="BU4545"/>
      <c r="BV4545"/>
    </row>
    <row r="4546" spans="13:74">
      <c r="M4546"/>
      <c r="N4546"/>
      <c r="Y4546"/>
      <c r="Z4546"/>
      <c r="AK4546"/>
      <c r="AL4546"/>
      <c r="AW4546"/>
      <c r="AX4546"/>
      <c r="BI4546"/>
      <c r="BJ4546"/>
      <c r="BU4546"/>
      <c r="BV4546"/>
    </row>
    <row r="4547" spans="13:74">
      <c r="M4547"/>
      <c r="N4547"/>
      <c r="Y4547"/>
      <c r="Z4547"/>
      <c r="AK4547"/>
      <c r="AL4547"/>
      <c r="AW4547"/>
      <c r="AX4547"/>
      <c r="BI4547"/>
      <c r="BJ4547"/>
      <c r="BU4547"/>
      <c r="BV4547"/>
    </row>
    <row r="4548" spans="13:74">
      <c r="M4548"/>
      <c r="N4548"/>
      <c r="Y4548"/>
      <c r="Z4548"/>
      <c r="AK4548"/>
      <c r="AL4548"/>
      <c r="AW4548"/>
      <c r="AX4548"/>
      <c r="BI4548"/>
      <c r="BJ4548"/>
      <c r="BU4548"/>
      <c r="BV4548"/>
    </row>
    <row r="4549" spans="13:74">
      <c r="M4549"/>
      <c r="N4549"/>
      <c r="Y4549"/>
      <c r="Z4549"/>
      <c r="AK4549"/>
      <c r="AL4549"/>
      <c r="AW4549"/>
      <c r="AX4549"/>
      <c r="BI4549"/>
      <c r="BJ4549"/>
      <c r="BU4549"/>
      <c r="BV4549"/>
    </row>
    <row r="4550" spans="13:74">
      <c r="M4550"/>
      <c r="N4550"/>
      <c r="Y4550"/>
      <c r="Z4550"/>
      <c r="AK4550"/>
      <c r="AL4550"/>
      <c r="AW4550"/>
      <c r="AX4550"/>
      <c r="BI4550"/>
      <c r="BJ4550"/>
      <c r="BU4550"/>
      <c r="BV4550"/>
    </row>
    <row r="4551" spans="13:74">
      <c r="M4551"/>
      <c r="N4551"/>
      <c r="Y4551"/>
      <c r="Z4551"/>
      <c r="AK4551"/>
      <c r="AL4551"/>
      <c r="AW4551"/>
      <c r="AX4551"/>
      <c r="BI4551"/>
      <c r="BJ4551"/>
      <c r="BU4551"/>
      <c r="BV4551"/>
    </row>
    <row r="4552" spans="13:74">
      <c r="M4552"/>
      <c r="N4552"/>
      <c r="Y4552"/>
      <c r="Z4552"/>
      <c r="AK4552"/>
      <c r="AL4552"/>
      <c r="AW4552"/>
      <c r="AX4552"/>
      <c r="BI4552"/>
      <c r="BJ4552"/>
      <c r="BU4552"/>
      <c r="BV4552"/>
    </row>
    <row r="4553" spans="13:74">
      <c r="M4553"/>
      <c r="N4553"/>
      <c r="Y4553"/>
      <c r="Z4553"/>
      <c r="AK4553"/>
      <c r="AL4553"/>
      <c r="AW4553"/>
      <c r="AX4553"/>
      <c r="BI4553"/>
      <c r="BJ4553"/>
      <c r="BU4553"/>
      <c r="BV4553"/>
    </row>
    <row r="4554" spans="13:74">
      <c r="M4554"/>
      <c r="N4554"/>
      <c r="Y4554"/>
      <c r="Z4554"/>
      <c r="AK4554"/>
      <c r="AL4554"/>
      <c r="AW4554"/>
      <c r="AX4554"/>
      <c r="BI4554"/>
      <c r="BJ4554"/>
      <c r="BU4554"/>
      <c r="BV4554"/>
    </row>
    <row r="4555" spans="13:74">
      <c r="M4555"/>
      <c r="N4555"/>
      <c r="Y4555"/>
      <c r="Z4555"/>
      <c r="AK4555"/>
      <c r="AL4555"/>
      <c r="AW4555"/>
      <c r="AX4555"/>
      <c r="BI4555"/>
      <c r="BJ4555"/>
      <c r="BU4555"/>
      <c r="BV4555"/>
    </row>
    <row r="4556" spans="13:74">
      <c r="M4556"/>
      <c r="N4556"/>
      <c r="Y4556"/>
      <c r="Z4556"/>
      <c r="AK4556"/>
      <c r="AL4556"/>
      <c r="AW4556"/>
      <c r="AX4556"/>
      <c r="BI4556"/>
      <c r="BJ4556"/>
      <c r="BU4556"/>
      <c r="BV4556"/>
    </row>
    <row r="4557" spans="13:74">
      <c r="M4557"/>
      <c r="N4557"/>
      <c r="Y4557"/>
      <c r="Z4557"/>
      <c r="AK4557"/>
      <c r="AL4557"/>
      <c r="AW4557"/>
      <c r="AX4557"/>
      <c r="BI4557"/>
      <c r="BJ4557"/>
      <c r="BU4557"/>
      <c r="BV4557"/>
    </row>
    <row r="4558" spans="13:74">
      <c r="M4558"/>
      <c r="N4558"/>
      <c r="Y4558"/>
      <c r="Z4558"/>
      <c r="AK4558"/>
      <c r="AL4558"/>
      <c r="AW4558"/>
      <c r="AX4558"/>
      <c r="BI4558"/>
      <c r="BJ4558"/>
      <c r="BU4558"/>
      <c r="BV4558"/>
    </row>
    <row r="4559" spans="13:74">
      <c r="M4559"/>
      <c r="N4559"/>
      <c r="Y4559"/>
      <c r="Z4559"/>
      <c r="AK4559"/>
      <c r="AL4559"/>
      <c r="AW4559"/>
      <c r="AX4559"/>
      <c r="BI4559"/>
      <c r="BJ4559"/>
      <c r="BU4559"/>
      <c r="BV4559"/>
    </row>
    <row r="4560" spans="13:74">
      <c r="M4560"/>
      <c r="N4560"/>
      <c r="Y4560"/>
      <c r="Z4560"/>
      <c r="AK4560"/>
      <c r="AL4560"/>
      <c r="AW4560"/>
      <c r="AX4560"/>
      <c r="BI4560"/>
      <c r="BJ4560"/>
      <c r="BU4560"/>
      <c r="BV4560"/>
    </row>
    <row r="4561" spans="13:74">
      <c r="M4561"/>
      <c r="N4561"/>
      <c r="Y4561"/>
      <c r="Z4561"/>
      <c r="AK4561"/>
      <c r="AL4561"/>
      <c r="AW4561"/>
      <c r="AX4561"/>
      <c r="BI4561"/>
      <c r="BJ4561"/>
      <c r="BU4561"/>
      <c r="BV4561"/>
    </row>
    <row r="4562" spans="13:74">
      <c r="M4562"/>
      <c r="N4562"/>
      <c r="Y4562"/>
      <c r="Z4562"/>
      <c r="AK4562"/>
      <c r="AL4562"/>
      <c r="AW4562"/>
      <c r="AX4562"/>
      <c r="BI4562"/>
      <c r="BJ4562"/>
      <c r="BU4562"/>
      <c r="BV4562"/>
    </row>
    <row r="4563" spans="13:74">
      <c r="M4563"/>
      <c r="N4563"/>
      <c r="Y4563"/>
      <c r="Z4563"/>
      <c r="AK4563"/>
      <c r="AL4563"/>
      <c r="AW4563"/>
      <c r="AX4563"/>
      <c r="BI4563"/>
      <c r="BJ4563"/>
      <c r="BU4563"/>
      <c r="BV4563"/>
    </row>
    <row r="4564" spans="13:74">
      <c r="M4564"/>
      <c r="N4564"/>
      <c r="Y4564"/>
      <c r="Z4564"/>
      <c r="AK4564"/>
      <c r="AL4564"/>
      <c r="AW4564"/>
      <c r="AX4564"/>
      <c r="BI4564"/>
      <c r="BJ4564"/>
      <c r="BU4564"/>
      <c r="BV4564"/>
    </row>
    <row r="4565" spans="13:74">
      <c r="M4565"/>
      <c r="N4565"/>
      <c r="Y4565"/>
      <c r="Z4565"/>
      <c r="AK4565"/>
      <c r="AL4565"/>
      <c r="AW4565"/>
      <c r="AX4565"/>
      <c r="BI4565"/>
      <c r="BJ4565"/>
      <c r="BU4565"/>
      <c r="BV4565"/>
    </row>
    <row r="4566" spans="13:74">
      <c r="M4566"/>
      <c r="N4566"/>
      <c r="Y4566"/>
      <c r="Z4566"/>
      <c r="AK4566"/>
      <c r="AL4566"/>
      <c r="AW4566"/>
      <c r="AX4566"/>
      <c r="BI4566"/>
      <c r="BJ4566"/>
      <c r="BU4566"/>
      <c r="BV4566"/>
    </row>
    <row r="4567" spans="13:74">
      <c r="M4567"/>
      <c r="N4567"/>
      <c r="Y4567"/>
      <c r="Z4567"/>
      <c r="AK4567"/>
      <c r="AL4567"/>
      <c r="AW4567"/>
      <c r="AX4567"/>
      <c r="BI4567"/>
      <c r="BJ4567"/>
      <c r="BU4567"/>
      <c r="BV4567"/>
    </row>
    <row r="4568" spans="13:74">
      <c r="M4568"/>
      <c r="N4568"/>
      <c r="Y4568"/>
      <c r="Z4568"/>
      <c r="AK4568"/>
      <c r="AL4568"/>
      <c r="AW4568"/>
      <c r="AX4568"/>
      <c r="BI4568"/>
      <c r="BJ4568"/>
      <c r="BU4568"/>
      <c r="BV4568"/>
    </row>
    <row r="4569" spans="13:74">
      <c r="M4569"/>
      <c r="N4569"/>
      <c r="Y4569"/>
      <c r="Z4569"/>
      <c r="AK4569"/>
      <c r="AL4569"/>
      <c r="AW4569"/>
      <c r="AX4569"/>
      <c r="BI4569"/>
      <c r="BJ4569"/>
      <c r="BU4569"/>
      <c r="BV4569"/>
    </row>
    <row r="4570" spans="13:74">
      <c r="M4570"/>
      <c r="N4570"/>
      <c r="Y4570"/>
      <c r="Z4570"/>
      <c r="AK4570"/>
      <c r="AL4570"/>
      <c r="AW4570"/>
      <c r="AX4570"/>
      <c r="BI4570"/>
      <c r="BJ4570"/>
      <c r="BU4570"/>
      <c r="BV4570"/>
    </row>
    <row r="4571" spans="13:74">
      <c r="M4571"/>
      <c r="N4571"/>
      <c r="Y4571"/>
      <c r="Z4571"/>
      <c r="AK4571"/>
      <c r="AL4571"/>
      <c r="AW4571"/>
      <c r="AX4571"/>
      <c r="BI4571"/>
      <c r="BJ4571"/>
      <c r="BU4571"/>
      <c r="BV4571"/>
    </row>
    <row r="4572" spans="13:74">
      <c r="M4572"/>
      <c r="N4572"/>
      <c r="Y4572"/>
      <c r="Z4572"/>
      <c r="AK4572"/>
      <c r="AL4572"/>
      <c r="AW4572"/>
      <c r="AX4572"/>
      <c r="BI4572"/>
      <c r="BJ4572"/>
      <c r="BU4572"/>
      <c r="BV4572"/>
    </row>
    <row r="4573" spans="13:74">
      <c r="M4573"/>
      <c r="N4573"/>
      <c r="Y4573"/>
      <c r="Z4573"/>
      <c r="AK4573"/>
      <c r="AL4573"/>
      <c r="AW4573"/>
      <c r="AX4573"/>
      <c r="BI4573"/>
      <c r="BJ4573"/>
      <c r="BU4573"/>
      <c r="BV4573"/>
    </row>
    <row r="4574" spans="13:74">
      <c r="M4574"/>
      <c r="N4574"/>
      <c r="Y4574"/>
      <c r="Z4574"/>
      <c r="AK4574"/>
      <c r="AL4574"/>
      <c r="AW4574"/>
      <c r="AX4574"/>
      <c r="BI4574"/>
      <c r="BJ4574"/>
      <c r="BU4574"/>
      <c r="BV4574"/>
    </row>
    <row r="4575" spans="13:74">
      <c r="M4575"/>
      <c r="N4575"/>
      <c r="Y4575"/>
      <c r="Z4575"/>
      <c r="AK4575"/>
      <c r="AL4575"/>
      <c r="AW4575"/>
      <c r="AX4575"/>
      <c r="BI4575"/>
      <c r="BJ4575"/>
      <c r="BU4575"/>
      <c r="BV4575"/>
    </row>
    <row r="4576" spans="13:74">
      <c r="M4576"/>
      <c r="N4576"/>
      <c r="Y4576"/>
      <c r="Z4576"/>
      <c r="AK4576"/>
      <c r="AL4576"/>
      <c r="AW4576"/>
      <c r="AX4576"/>
      <c r="BI4576"/>
      <c r="BJ4576"/>
      <c r="BU4576"/>
      <c r="BV4576"/>
    </row>
    <row r="4577" spans="13:74">
      <c r="M4577"/>
      <c r="N4577"/>
      <c r="Y4577"/>
      <c r="Z4577"/>
      <c r="AK4577"/>
      <c r="AL4577"/>
      <c r="AW4577"/>
      <c r="AX4577"/>
      <c r="BI4577"/>
      <c r="BJ4577"/>
      <c r="BU4577"/>
      <c r="BV4577"/>
    </row>
    <row r="4578" spans="13:74">
      <c r="M4578"/>
      <c r="N4578"/>
      <c r="Y4578"/>
      <c r="Z4578"/>
      <c r="AK4578"/>
      <c r="AL4578"/>
      <c r="AW4578"/>
      <c r="AX4578"/>
      <c r="BI4578"/>
      <c r="BJ4578"/>
      <c r="BU4578"/>
      <c r="BV4578"/>
    </row>
    <row r="4579" spans="13:74">
      <c r="M4579"/>
      <c r="N4579"/>
      <c r="Y4579"/>
      <c r="Z4579"/>
      <c r="AK4579"/>
      <c r="AL4579"/>
      <c r="AW4579"/>
      <c r="AX4579"/>
      <c r="BI4579"/>
      <c r="BJ4579"/>
      <c r="BU4579"/>
      <c r="BV4579"/>
    </row>
    <row r="4580" spans="13:74">
      <c r="M4580"/>
      <c r="N4580"/>
      <c r="Y4580"/>
      <c r="Z4580"/>
      <c r="AK4580"/>
      <c r="AL4580"/>
      <c r="AW4580"/>
      <c r="AX4580"/>
      <c r="BI4580"/>
      <c r="BJ4580"/>
      <c r="BU4580"/>
      <c r="BV4580"/>
    </row>
    <row r="4581" spans="13:74">
      <c r="M4581"/>
      <c r="N4581"/>
      <c r="Y4581"/>
      <c r="Z4581"/>
      <c r="AK4581"/>
      <c r="AL4581"/>
      <c r="AW4581"/>
      <c r="AX4581"/>
      <c r="BI4581"/>
      <c r="BJ4581"/>
      <c r="BU4581"/>
      <c r="BV4581"/>
    </row>
    <row r="4582" spans="13:74">
      <c r="M4582"/>
      <c r="N4582"/>
      <c r="Y4582"/>
      <c r="Z4582"/>
      <c r="AK4582"/>
      <c r="AL4582"/>
      <c r="AW4582"/>
      <c r="AX4582"/>
      <c r="BI4582"/>
      <c r="BJ4582"/>
      <c r="BU4582"/>
      <c r="BV4582"/>
    </row>
    <row r="4583" spans="13:74">
      <c r="M4583"/>
      <c r="N4583"/>
      <c r="Y4583"/>
      <c r="Z4583"/>
      <c r="AK4583"/>
      <c r="AL4583"/>
      <c r="AW4583"/>
      <c r="AX4583"/>
      <c r="BI4583"/>
      <c r="BJ4583"/>
      <c r="BU4583"/>
      <c r="BV4583"/>
    </row>
    <row r="4584" spans="13:74">
      <c r="M4584"/>
      <c r="N4584"/>
      <c r="Y4584"/>
      <c r="Z4584"/>
      <c r="AK4584"/>
      <c r="AL4584"/>
      <c r="AW4584"/>
      <c r="AX4584"/>
      <c r="BI4584"/>
      <c r="BJ4584"/>
      <c r="BU4584"/>
      <c r="BV4584"/>
    </row>
    <row r="4585" spans="13:74">
      <c r="M4585"/>
      <c r="N4585"/>
      <c r="Y4585"/>
      <c r="Z4585"/>
      <c r="AK4585"/>
      <c r="AL4585"/>
      <c r="AW4585"/>
      <c r="AX4585"/>
      <c r="BI4585"/>
      <c r="BJ4585"/>
      <c r="BU4585"/>
      <c r="BV4585"/>
    </row>
    <row r="4586" spans="13:74">
      <c r="M4586"/>
      <c r="N4586"/>
      <c r="Y4586"/>
      <c r="Z4586"/>
      <c r="AK4586"/>
      <c r="AL4586"/>
      <c r="AW4586"/>
      <c r="AX4586"/>
      <c r="BI4586"/>
      <c r="BJ4586"/>
      <c r="BU4586"/>
      <c r="BV4586"/>
    </row>
    <row r="4587" spans="13:74">
      <c r="M4587"/>
      <c r="N4587"/>
      <c r="Y4587"/>
      <c r="Z4587"/>
      <c r="AK4587"/>
      <c r="AL4587"/>
      <c r="AW4587"/>
      <c r="AX4587"/>
      <c r="BI4587"/>
      <c r="BJ4587"/>
      <c r="BU4587"/>
      <c r="BV4587"/>
    </row>
    <row r="4588" spans="13:74">
      <c r="M4588"/>
      <c r="N4588"/>
      <c r="Y4588"/>
      <c r="Z4588"/>
      <c r="AK4588"/>
      <c r="AL4588"/>
      <c r="AW4588"/>
      <c r="AX4588"/>
      <c r="BI4588"/>
      <c r="BJ4588"/>
      <c r="BU4588"/>
      <c r="BV4588"/>
    </row>
    <row r="4589" spans="13:74">
      <c r="M4589"/>
      <c r="N4589"/>
      <c r="Y4589"/>
      <c r="Z4589"/>
      <c r="AK4589"/>
      <c r="AL4589"/>
      <c r="AW4589"/>
      <c r="AX4589"/>
      <c r="BI4589"/>
      <c r="BJ4589"/>
      <c r="BU4589"/>
      <c r="BV4589"/>
    </row>
    <row r="4590" spans="13:74">
      <c r="M4590"/>
      <c r="N4590"/>
      <c r="Y4590"/>
      <c r="Z4590"/>
      <c r="AK4590"/>
      <c r="AL4590"/>
      <c r="AW4590"/>
      <c r="AX4590"/>
      <c r="BI4590"/>
      <c r="BJ4590"/>
      <c r="BU4590"/>
      <c r="BV4590"/>
    </row>
    <row r="4591" spans="13:74">
      <c r="M4591"/>
      <c r="N4591"/>
      <c r="Y4591"/>
      <c r="Z4591"/>
      <c r="AK4591"/>
      <c r="AL4591"/>
      <c r="AW4591"/>
      <c r="AX4591"/>
      <c r="BI4591"/>
      <c r="BJ4591"/>
      <c r="BU4591"/>
      <c r="BV4591"/>
    </row>
    <row r="4592" spans="13:74">
      <c r="M4592"/>
      <c r="N4592"/>
      <c r="Y4592"/>
      <c r="Z4592"/>
      <c r="AK4592"/>
      <c r="AL4592"/>
      <c r="AW4592"/>
      <c r="AX4592"/>
      <c r="BI4592"/>
      <c r="BJ4592"/>
      <c r="BU4592"/>
      <c r="BV4592"/>
    </row>
    <row r="4593" spans="13:74">
      <c r="M4593"/>
      <c r="N4593"/>
      <c r="Y4593"/>
      <c r="Z4593"/>
      <c r="AK4593"/>
      <c r="AL4593"/>
      <c r="AW4593"/>
      <c r="AX4593"/>
      <c r="BI4593"/>
      <c r="BJ4593"/>
      <c r="BU4593"/>
      <c r="BV4593"/>
    </row>
    <row r="4594" spans="13:74">
      <c r="M4594"/>
      <c r="N4594"/>
      <c r="Y4594"/>
      <c r="Z4594"/>
      <c r="AK4594"/>
      <c r="AL4594"/>
      <c r="AW4594"/>
      <c r="AX4594"/>
      <c r="BI4594"/>
      <c r="BJ4594"/>
      <c r="BU4594"/>
      <c r="BV4594"/>
    </row>
    <row r="4595" spans="13:74">
      <c r="M4595"/>
      <c r="N4595"/>
      <c r="Y4595"/>
      <c r="Z4595"/>
      <c r="AK4595"/>
      <c r="AL4595"/>
      <c r="AW4595"/>
      <c r="AX4595"/>
      <c r="BI4595"/>
      <c r="BJ4595"/>
      <c r="BU4595"/>
      <c r="BV4595"/>
    </row>
    <row r="4596" spans="13:74">
      <c r="M4596"/>
      <c r="N4596"/>
      <c r="Y4596"/>
      <c r="Z4596"/>
      <c r="AK4596"/>
      <c r="AL4596"/>
      <c r="AW4596"/>
      <c r="AX4596"/>
      <c r="BI4596"/>
      <c r="BJ4596"/>
      <c r="BU4596"/>
      <c r="BV4596"/>
    </row>
    <row r="4597" spans="13:74">
      <c r="M4597"/>
      <c r="N4597"/>
      <c r="Y4597"/>
      <c r="Z4597"/>
      <c r="AK4597"/>
      <c r="AL4597"/>
      <c r="AW4597"/>
      <c r="AX4597"/>
      <c r="BI4597"/>
      <c r="BJ4597"/>
      <c r="BU4597"/>
      <c r="BV4597"/>
    </row>
    <row r="4598" spans="13:74">
      <c r="M4598"/>
      <c r="N4598"/>
      <c r="Y4598"/>
      <c r="Z4598"/>
      <c r="AK4598"/>
      <c r="AL4598"/>
      <c r="AW4598"/>
      <c r="AX4598"/>
      <c r="BI4598"/>
      <c r="BJ4598"/>
      <c r="BU4598"/>
      <c r="BV4598"/>
    </row>
    <row r="4599" spans="13:74">
      <c r="M4599"/>
      <c r="N4599"/>
      <c r="Y4599"/>
      <c r="Z4599"/>
      <c r="AK4599"/>
      <c r="AL4599"/>
      <c r="AW4599"/>
      <c r="AX4599"/>
      <c r="BI4599"/>
      <c r="BJ4599"/>
      <c r="BU4599"/>
      <c r="BV4599"/>
    </row>
    <row r="4600" spans="13:74">
      <c r="M4600"/>
      <c r="N4600"/>
      <c r="Y4600"/>
      <c r="Z4600"/>
      <c r="AK4600"/>
      <c r="AL4600"/>
      <c r="AW4600"/>
      <c r="AX4600"/>
      <c r="BI4600"/>
      <c r="BJ4600"/>
      <c r="BU4600"/>
      <c r="BV4600"/>
    </row>
    <row r="4601" spans="13:74">
      <c r="M4601"/>
      <c r="N4601"/>
      <c r="Y4601"/>
      <c r="Z4601"/>
      <c r="AK4601"/>
      <c r="AL4601"/>
      <c r="AW4601"/>
      <c r="AX4601"/>
      <c r="BI4601"/>
      <c r="BJ4601"/>
      <c r="BU4601"/>
      <c r="BV4601"/>
    </row>
    <row r="4602" spans="13:74">
      <c r="M4602"/>
      <c r="N4602"/>
      <c r="Y4602"/>
      <c r="Z4602"/>
      <c r="AK4602"/>
      <c r="AL4602"/>
      <c r="AW4602"/>
      <c r="AX4602"/>
      <c r="BI4602"/>
      <c r="BJ4602"/>
      <c r="BU4602"/>
      <c r="BV4602"/>
    </row>
    <row r="4603" spans="13:74">
      <c r="M4603"/>
      <c r="N4603"/>
      <c r="Y4603"/>
      <c r="Z4603"/>
      <c r="AK4603"/>
      <c r="AL4603"/>
      <c r="AW4603"/>
      <c r="AX4603"/>
      <c r="BI4603"/>
      <c r="BJ4603"/>
      <c r="BU4603"/>
      <c r="BV4603"/>
    </row>
    <row r="4604" spans="13:74">
      <c r="M4604"/>
      <c r="N4604"/>
      <c r="Y4604"/>
      <c r="Z4604"/>
      <c r="AK4604"/>
      <c r="AL4604"/>
      <c r="AW4604"/>
      <c r="AX4604"/>
      <c r="BI4604"/>
      <c r="BJ4604"/>
      <c r="BU4604"/>
      <c r="BV4604"/>
    </row>
    <row r="4605" spans="13:74">
      <c r="M4605"/>
      <c r="N4605"/>
      <c r="Y4605"/>
      <c r="Z4605"/>
      <c r="AK4605"/>
      <c r="AL4605"/>
      <c r="AW4605"/>
      <c r="AX4605"/>
      <c r="BI4605"/>
      <c r="BJ4605"/>
      <c r="BU4605"/>
      <c r="BV4605"/>
    </row>
    <row r="4606" spans="13:74">
      <c r="M4606"/>
      <c r="N4606"/>
      <c r="Y4606"/>
      <c r="Z4606"/>
      <c r="AK4606"/>
      <c r="AL4606"/>
      <c r="AW4606"/>
      <c r="AX4606"/>
      <c r="BI4606"/>
      <c r="BJ4606"/>
      <c r="BU4606"/>
      <c r="BV4606"/>
    </row>
    <row r="4607" spans="13:74">
      <c r="M4607"/>
      <c r="N4607"/>
      <c r="Y4607"/>
      <c r="Z4607"/>
      <c r="AK4607"/>
      <c r="AL4607"/>
      <c r="AW4607"/>
      <c r="AX4607"/>
      <c r="BI4607"/>
      <c r="BJ4607"/>
      <c r="BU4607"/>
      <c r="BV4607"/>
    </row>
    <row r="4608" spans="13:74">
      <c r="M4608"/>
      <c r="N4608"/>
      <c r="Y4608"/>
      <c r="Z4608"/>
      <c r="AK4608"/>
      <c r="AL4608"/>
      <c r="AW4608"/>
      <c r="AX4608"/>
      <c r="BI4608"/>
      <c r="BJ4608"/>
      <c r="BU4608"/>
      <c r="BV4608"/>
    </row>
    <row r="4609" spans="13:74">
      <c r="M4609"/>
      <c r="N4609"/>
      <c r="Y4609"/>
      <c r="Z4609"/>
      <c r="AK4609"/>
      <c r="AL4609"/>
      <c r="AW4609"/>
      <c r="AX4609"/>
      <c r="BI4609"/>
      <c r="BJ4609"/>
      <c r="BU4609"/>
      <c r="BV4609"/>
    </row>
    <row r="4610" spans="13:74">
      <c r="M4610"/>
      <c r="N4610"/>
      <c r="Y4610"/>
      <c r="Z4610"/>
      <c r="AK4610"/>
      <c r="AL4610"/>
      <c r="AW4610"/>
      <c r="AX4610"/>
      <c r="BI4610"/>
      <c r="BJ4610"/>
      <c r="BU4610"/>
      <c r="BV4610"/>
    </row>
    <row r="4611" spans="13:74">
      <c r="M4611"/>
      <c r="N4611"/>
      <c r="Y4611"/>
      <c r="Z4611"/>
      <c r="AK4611"/>
      <c r="AL4611"/>
      <c r="AW4611"/>
      <c r="AX4611"/>
      <c r="BI4611"/>
      <c r="BJ4611"/>
      <c r="BU4611"/>
      <c r="BV4611"/>
    </row>
    <row r="4612" spans="13:74">
      <c r="M4612"/>
      <c r="N4612"/>
      <c r="Y4612"/>
      <c r="Z4612"/>
      <c r="AK4612"/>
      <c r="AL4612"/>
      <c r="AW4612"/>
      <c r="AX4612"/>
      <c r="BI4612"/>
      <c r="BJ4612"/>
      <c r="BU4612"/>
      <c r="BV4612"/>
    </row>
    <row r="4613" spans="13:74">
      <c r="M4613"/>
      <c r="N4613"/>
      <c r="Y4613"/>
      <c r="Z4613"/>
      <c r="AK4613"/>
      <c r="AL4613"/>
      <c r="AW4613"/>
      <c r="AX4613"/>
      <c r="BI4613"/>
      <c r="BJ4613"/>
      <c r="BU4613"/>
      <c r="BV4613"/>
    </row>
    <row r="4614" spans="13:74">
      <c r="M4614"/>
      <c r="N4614"/>
      <c r="Y4614"/>
      <c r="Z4614"/>
      <c r="AK4614"/>
      <c r="AL4614"/>
      <c r="AW4614"/>
      <c r="AX4614"/>
      <c r="BI4614"/>
      <c r="BJ4614"/>
      <c r="BU4614"/>
      <c r="BV4614"/>
    </row>
    <row r="4615" spans="13:74">
      <c r="M4615"/>
      <c r="N4615"/>
      <c r="Y4615"/>
      <c r="Z4615"/>
      <c r="AK4615"/>
      <c r="AL4615"/>
      <c r="AW4615"/>
      <c r="AX4615"/>
      <c r="BI4615"/>
      <c r="BJ4615"/>
      <c r="BU4615"/>
      <c r="BV4615"/>
    </row>
    <row r="4616" spans="13:74">
      <c r="M4616"/>
      <c r="N4616"/>
      <c r="Y4616"/>
      <c r="Z4616"/>
      <c r="AK4616"/>
      <c r="AL4616"/>
      <c r="AW4616"/>
      <c r="AX4616"/>
      <c r="BI4616"/>
      <c r="BJ4616"/>
      <c r="BU4616"/>
      <c r="BV4616"/>
    </row>
    <row r="4617" spans="13:74">
      <c r="M4617"/>
      <c r="N4617"/>
      <c r="Y4617"/>
      <c r="Z4617"/>
      <c r="AK4617"/>
      <c r="AL4617"/>
      <c r="AW4617"/>
      <c r="AX4617"/>
      <c r="BI4617"/>
      <c r="BJ4617"/>
      <c r="BU4617"/>
      <c r="BV4617"/>
    </row>
    <row r="4618" spans="13:74">
      <c r="M4618"/>
      <c r="N4618"/>
      <c r="Y4618"/>
      <c r="Z4618"/>
      <c r="AK4618"/>
      <c r="AL4618"/>
      <c r="AW4618"/>
      <c r="AX4618"/>
      <c r="BI4618"/>
      <c r="BJ4618"/>
      <c r="BU4618"/>
      <c r="BV4618"/>
    </row>
    <row r="4619" spans="13:74">
      <c r="M4619"/>
      <c r="N4619"/>
      <c r="Y4619"/>
      <c r="Z4619"/>
      <c r="AK4619"/>
      <c r="AL4619"/>
      <c r="AW4619"/>
      <c r="AX4619"/>
      <c r="BI4619"/>
      <c r="BJ4619"/>
      <c r="BU4619"/>
      <c r="BV4619"/>
    </row>
    <row r="4620" spans="13:74">
      <c r="M4620"/>
      <c r="N4620"/>
      <c r="Y4620"/>
      <c r="Z4620"/>
      <c r="AK4620"/>
      <c r="AL4620"/>
      <c r="AW4620"/>
      <c r="AX4620"/>
      <c r="BI4620"/>
      <c r="BJ4620"/>
      <c r="BU4620"/>
      <c r="BV4620"/>
    </row>
    <row r="4621" spans="13:74">
      <c r="M4621"/>
      <c r="N4621"/>
      <c r="Y4621"/>
      <c r="Z4621"/>
      <c r="AK4621"/>
      <c r="AL4621"/>
      <c r="AW4621"/>
      <c r="AX4621"/>
      <c r="BI4621"/>
      <c r="BJ4621"/>
      <c r="BU4621"/>
      <c r="BV4621"/>
    </row>
    <row r="4622" spans="13:74">
      <c r="M4622"/>
      <c r="N4622"/>
      <c r="Y4622"/>
      <c r="Z4622"/>
      <c r="AK4622"/>
      <c r="AL4622"/>
      <c r="AW4622"/>
      <c r="AX4622"/>
      <c r="BI4622"/>
      <c r="BJ4622"/>
      <c r="BU4622"/>
      <c r="BV4622"/>
    </row>
    <row r="4623" spans="13:74">
      <c r="M4623"/>
      <c r="N4623"/>
      <c r="Y4623"/>
      <c r="Z4623"/>
      <c r="AK4623"/>
      <c r="AL4623"/>
      <c r="AW4623"/>
      <c r="AX4623"/>
      <c r="BI4623"/>
      <c r="BJ4623"/>
      <c r="BU4623"/>
      <c r="BV4623"/>
    </row>
    <row r="4624" spans="13:74">
      <c r="M4624"/>
      <c r="N4624"/>
      <c r="Y4624"/>
      <c r="Z4624"/>
      <c r="AK4624"/>
      <c r="AL4624"/>
      <c r="AW4624"/>
      <c r="AX4624"/>
      <c r="BI4624"/>
      <c r="BJ4624"/>
      <c r="BU4624"/>
      <c r="BV4624"/>
    </row>
    <row r="4625" spans="13:74">
      <c r="M4625"/>
      <c r="N4625"/>
      <c r="Y4625"/>
      <c r="Z4625"/>
      <c r="AK4625"/>
      <c r="AL4625"/>
      <c r="AW4625"/>
      <c r="AX4625"/>
      <c r="BI4625"/>
      <c r="BJ4625"/>
      <c r="BU4625"/>
      <c r="BV4625"/>
    </row>
    <row r="4626" spans="13:74">
      <c r="M4626"/>
      <c r="N4626"/>
      <c r="Y4626"/>
      <c r="Z4626"/>
      <c r="AK4626"/>
      <c r="AL4626"/>
      <c r="AW4626"/>
      <c r="AX4626"/>
      <c r="BI4626"/>
      <c r="BJ4626"/>
      <c r="BU4626"/>
      <c r="BV4626"/>
    </row>
    <row r="4627" spans="13:74">
      <c r="M4627"/>
      <c r="N4627"/>
      <c r="Y4627"/>
      <c r="Z4627"/>
      <c r="AK4627"/>
      <c r="AL4627"/>
      <c r="AW4627"/>
      <c r="AX4627"/>
      <c r="BI4627"/>
      <c r="BJ4627"/>
      <c r="BU4627"/>
      <c r="BV4627"/>
    </row>
    <row r="4628" spans="13:74">
      <c r="M4628"/>
      <c r="N4628"/>
      <c r="Y4628"/>
      <c r="Z4628"/>
      <c r="AK4628"/>
      <c r="AL4628"/>
      <c r="AW4628"/>
      <c r="AX4628"/>
      <c r="BI4628"/>
      <c r="BJ4628"/>
      <c r="BU4628"/>
      <c r="BV4628"/>
    </row>
    <row r="4629" spans="13:74">
      <c r="M4629"/>
      <c r="N4629"/>
      <c r="Y4629"/>
      <c r="Z4629"/>
      <c r="AK4629"/>
      <c r="AL4629"/>
      <c r="AW4629"/>
      <c r="AX4629"/>
      <c r="BI4629"/>
      <c r="BJ4629"/>
      <c r="BU4629"/>
      <c r="BV4629"/>
    </row>
    <row r="4630" spans="13:74">
      <c r="M4630"/>
      <c r="N4630"/>
      <c r="Y4630"/>
      <c r="Z4630"/>
      <c r="AK4630"/>
      <c r="AL4630"/>
      <c r="AW4630"/>
      <c r="AX4630"/>
      <c r="BI4630"/>
      <c r="BJ4630"/>
      <c r="BU4630"/>
      <c r="BV4630"/>
    </row>
    <row r="4631" spans="13:74">
      <c r="M4631"/>
      <c r="N4631"/>
      <c r="Y4631"/>
      <c r="Z4631"/>
      <c r="AK4631"/>
      <c r="AL4631"/>
      <c r="AW4631"/>
      <c r="AX4631"/>
      <c r="BI4631"/>
      <c r="BJ4631"/>
      <c r="BU4631"/>
      <c r="BV4631"/>
    </row>
    <row r="4632" spans="13:74">
      <c r="M4632"/>
      <c r="N4632"/>
      <c r="Y4632"/>
      <c r="Z4632"/>
      <c r="AK4632"/>
      <c r="AL4632"/>
      <c r="AW4632"/>
      <c r="AX4632"/>
      <c r="BI4632"/>
      <c r="BJ4632"/>
      <c r="BU4632"/>
      <c r="BV4632"/>
    </row>
    <row r="4633" spans="13:74">
      <c r="M4633"/>
      <c r="N4633"/>
      <c r="Y4633"/>
      <c r="Z4633"/>
      <c r="AK4633"/>
      <c r="AL4633"/>
      <c r="AW4633"/>
      <c r="AX4633"/>
      <c r="BI4633"/>
      <c r="BJ4633"/>
      <c r="BU4633"/>
      <c r="BV4633"/>
    </row>
    <row r="4634" spans="13:74">
      <c r="M4634"/>
      <c r="N4634"/>
      <c r="Y4634"/>
      <c r="Z4634"/>
      <c r="AK4634"/>
      <c r="AL4634"/>
      <c r="AW4634"/>
      <c r="AX4634"/>
      <c r="BI4634"/>
      <c r="BJ4634"/>
      <c r="BU4634"/>
      <c r="BV4634"/>
    </row>
    <row r="4635" spans="13:74">
      <c r="M4635"/>
      <c r="N4635"/>
      <c r="Y4635"/>
      <c r="Z4635"/>
      <c r="AK4635"/>
      <c r="AL4635"/>
      <c r="AW4635"/>
      <c r="AX4635"/>
      <c r="BI4635"/>
      <c r="BJ4635"/>
      <c r="BU4635"/>
      <c r="BV4635"/>
    </row>
    <row r="4636" spans="13:74">
      <c r="M4636"/>
      <c r="N4636"/>
      <c r="Y4636"/>
      <c r="Z4636"/>
      <c r="AK4636"/>
      <c r="AL4636"/>
      <c r="AW4636"/>
      <c r="AX4636"/>
      <c r="BI4636"/>
      <c r="BJ4636"/>
      <c r="BU4636"/>
      <c r="BV4636"/>
    </row>
    <row r="4637" spans="13:74">
      <c r="M4637"/>
      <c r="N4637"/>
      <c r="Y4637"/>
      <c r="Z4637"/>
      <c r="AK4637"/>
      <c r="AL4637"/>
      <c r="AW4637"/>
      <c r="AX4637"/>
      <c r="BI4637"/>
      <c r="BJ4637"/>
      <c r="BU4637"/>
      <c r="BV4637"/>
    </row>
    <row r="4638" spans="13:74">
      <c r="M4638"/>
      <c r="N4638"/>
      <c r="Y4638"/>
      <c r="Z4638"/>
      <c r="AK4638"/>
      <c r="AL4638"/>
      <c r="AW4638"/>
      <c r="AX4638"/>
      <c r="BI4638"/>
      <c r="BJ4638"/>
      <c r="BU4638"/>
      <c r="BV4638"/>
    </row>
    <row r="4639" spans="13:74">
      <c r="M4639"/>
      <c r="N4639"/>
      <c r="Y4639"/>
      <c r="Z4639"/>
      <c r="AK4639"/>
      <c r="AL4639"/>
      <c r="AW4639"/>
      <c r="AX4639"/>
      <c r="BI4639"/>
      <c r="BJ4639"/>
      <c r="BU4639"/>
      <c r="BV4639"/>
    </row>
    <row r="4640" spans="13:74">
      <c r="M4640"/>
      <c r="N4640"/>
      <c r="Y4640"/>
      <c r="Z4640"/>
      <c r="AK4640"/>
      <c r="AL4640"/>
      <c r="AW4640"/>
      <c r="AX4640"/>
      <c r="BI4640"/>
      <c r="BJ4640"/>
      <c r="BU4640"/>
      <c r="BV4640"/>
    </row>
    <row r="4641" spans="13:74">
      <c r="M4641"/>
      <c r="N4641"/>
      <c r="Y4641"/>
      <c r="Z4641"/>
      <c r="AK4641"/>
      <c r="AL4641"/>
      <c r="AW4641"/>
      <c r="AX4641"/>
      <c r="BI4641"/>
      <c r="BJ4641"/>
      <c r="BU4641"/>
      <c r="BV4641"/>
    </row>
    <row r="4642" spans="13:74">
      <c r="M4642"/>
      <c r="N4642"/>
      <c r="Y4642"/>
      <c r="Z4642"/>
      <c r="AK4642"/>
      <c r="AL4642"/>
      <c r="AW4642"/>
      <c r="AX4642"/>
      <c r="BI4642"/>
      <c r="BJ4642"/>
      <c r="BU4642"/>
      <c r="BV4642"/>
    </row>
    <row r="4643" spans="13:74">
      <c r="M4643"/>
      <c r="N4643"/>
      <c r="Y4643"/>
      <c r="Z4643"/>
      <c r="AK4643"/>
      <c r="AL4643"/>
      <c r="AW4643"/>
      <c r="AX4643"/>
      <c r="BI4643"/>
      <c r="BJ4643"/>
      <c r="BU4643"/>
      <c r="BV4643"/>
    </row>
    <row r="4644" spans="13:74">
      <c r="M4644"/>
      <c r="N4644"/>
      <c r="Y4644"/>
      <c r="Z4644"/>
      <c r="AK4644"/>
      <c r="AL4644"/>
      <c r="AW4644"/>
      <c r="AX4644"/>
      <c r="BI4644"/>
      <c r="BJ4644"/>
      <c r="BU4644"/>
      <c r="BV4644"/>
    </row>
    <row r="4645" spans="13:74">
      <c r="M4645"/>
      <c r="N4645"/>
      <c r="Y4645"/>
      <c r="Z4645"/>
      <c r="AK4645"/>
      <c r="AL4645"/>
      <c r="AW4645"/>
      <c r="AX4645"/>
      <c r="BI4645"/>
      <c r="BJ4645"/>
      <c r="BU4645"/>
      <c r="BV4645"/>
    </row>
    <row r="4646" spans="13:74">
      <c r="M4646"/>
      <c r="N4646"/>
      <c r="Y4646"/>
      <c r="Z4646"/>
      <c r="AK4646"/>
      <c r="AL4646"/>
      <c r="AW4646"/>
      <c r="AX4646"/>
      <c r="BI4646"/>
      <c r="BJ4646"/>
      <c r="BU4646"/>
      <c r="BV4646"/>
    </row>
    <row r="4647" spans="13:74">
      <c r="M4647"/>
      <c r="N4647"/>
      <c r="Y4647"/>
      <c r="Z4647"/>
      <c r="AK4647"/>
      <c r="AL4647"/>
      <c r="AW4647"/>
      <c r="AX4647"/>
      <c r="BI4647"/>
      <c r="BJ4647"/>
      <c r="BU4647"/>
      <c r="BV4647"/>
    </row>
    <row r="4648" spans="13:74">
      <c r="M4648"/>
      <c r="N4648"/>
      <c r="Y4648"/>
      <c r="Z4648"/>
      <c r="AK4648"/>
      <c r="AL4648"/>
      <c r="AW4648"/>
      <c r="AX4648"/>
      <c r="BI4648"/>
      <c r="BJ4648"/>
      <c r="BU4648"/>
      <c r="BV4648"/>
    </row>
    <row r="4649" spans="13:74">
      <c r="M4649"/>
      <c r="N4649"/>
      <c r="Y4649"/>
      <c r="Z4649"/>
      <c r="AK4649"/>
      <c r="AL4649"/>
      <c r="AW4649"/>
      <c r="AX4649"/>
      <c r="BI4649"/>
      <c r="BJ4649"/>
      <c r="BU4649"/>
      <c r="BV4649"/>
    </row>
    <row r="4650" spans="13:74">
      <c r="M4650"/>
      <c r="N4650"/>
      <c r="Y4650"/>
      <c r="Z4650"/>
      <c r="AK4650"/>
      <c r="AL4650"/>
      <c r="AW4650"/>
      <c r="AX4650"/>
      <c r="BI4650"/>
      <c r="BJ4650"/>
      <c r="BU4650"/>
      <c r="BV4650"/>
    </row>
    <row r="4651" spans="13:74">
      <c r="M4651"/>
      <c r="N4651"/>
      <c r="Y4651"/>
      <c r="Z4651"/>
      <c r="AK4651"/>
      <c r="AL4651"/>
      <c r="AW4651"/>
      <c r="AX4651"/>
      <c r="BI4651"/>
      <c r="BJ4651"/>
      <c r="BU4651"/>
      <c r="BV4651"/>
    </row>
    <row r="4652" spans="13:74">
      <c r="M4652"/>
      <c r="N4652"/>
      <c r="Y4652"/>
      <c r="Z4652"/>
      <c r="AK4652"/>
      <c r="AL4652"/>
      <c r="AW4652"/>
      <c r="AX4652"/>
      <c r="BI4652"/>
      <c r="BJ4652"/>
      <c r="BU4652"/>
      <c r="BV4652"/>
    </row>
    <row r="4653" spans="13:74">
      <c r="M4653"/>
      <c r="N4653"/>
      <c r="Y4653"/>
      <c r="Z4653"/>
      <c r="AK4653"/>
      <c r="AL4653"/>
      <c r="AW4653"/>
      <c r="AX4653"/>
      <c r="BI4653"/>
      <c r="BJ4653"/>
      <c r="BU4653"/>
      <c r="BV4653"/>
    </row>
    <row r="4654" spans="13:74">
      <c r="M4654"/>
      <c r="N4654"/>
      <c r="Y4654"/>
      <c r="Z4654"/>
      <c r="AK4654"/>
      <c r="AL4654"/>
      <c r="AW4654"/>
      <c r="AX4654"/>
      <c r="BI4654"/>
      <c r="BJ4654"/>
      <c r="BU4654"/>
      <c r="BV4654"/>
    </row>
    <row r="4655" spans="13:74">
      <c r="M4655"/>
      <c r="N4655"/>
      <c r="Y4655"/>
      <c r="Z4655"/>
      <c r="AK4655"/>
      <c r="AL4655"/>
      <c r="AW4655"/>
      <c r="AX4655"/>
      <c r="BI4655"/>
      <c r="BJ4655"/>
      <c r="BU4655"/>
      <c r="BV4655"/>
    </row>
    <row r="4656" spans="13:74">
      <c r="M4656"/>
      <c r="N4656"/>
      <c r="Y4656"/>
      <c r="Z4656"/>
      <c r="AK4656"/>
      <c r="AL4656"/>
      <c r="AW4656"/>
      <c r="AX4656"/>
      <c r="BI4656"/>
      <c r="BJ4656"/>
      <c r="BU4656"/>
      <c r="BV4656"/>
    </row>
    <row r="4657" spans="13:74">
      <c r="M4657"/>
      <c r="N4657"/>
      <c r="Y4657"/>
      <c r="Z4657"/>
      <c r="AK4657"/>
      <c r="AL4657"/>
      <c r="AW4657"/>
      <c r="AX4657"/>
      <c r="BI4657"/>
      <c r="BJ4657"/>
      <c r="BU4657"/>
      <c r="BV4657"/>
    </row>
    <row r="4658" spans="13:74">
      <c r="M4658"/>
      <c r="N4658"/>
      <c r="Y4658"/>
      <c r="Z4658"/>
      <c r="AK4658"/>
      <c r="AL4658"/>
      <c r="AW4658"/>
      <c r="AX4658"/>
      <c r="BI4658"/>
      <c r="BJ4658"/>
      <c r="BU4658"/>
      <c r="BV4658"/>
    </row>
    <row r="4659" spans="13:74">
      <c r="M4659"/>
      <c r="N4659"/>
      <c r="Y4659"/>
      <c r="Z4659"/>
      <c r="AK4659"/>
      <c r="AL4659"/>
      <c r="AW4659"/>
      <c r="AX4659"/>
      <c r="BI4659"/>
      <c r="BJ4659"/>
      <c r="BU4659"/>
      <c r="BV4659"/>
    </row>
    <row r="4660" spans="13:74">
      <c r="M4660"/>
      <c r="N4660"/>
      <c r="Y4660"/>
      <c r="Z4660"/>
      <c r="AK4660"/>
      <c r="AL4660"/>
      <c r="AW4660"/>
      <c r="AX4660"/>
      <c r="BI4660"/>
      <c r="BJ4660"/>
      <c r="BU4660"/>
      <c r="BV4660"/>
    </row>
    <row r="4661" spans="13:74">
      <c r="M4661"/>
      <c r="N4661"/>
      <c r="Y4661"/>
      <c r="Z4661"/>
      <c r="AK4661"/>
      <c r="AL4661"/>
      <c r="AW4661"/>
      <c r="AX4661"/>
      <c r="BI4661"/>
      <c r="BJ4661"/>
      <c r="BU4661"/>
      <c r="BV4661"/>
    </row>
    <row r="4662" spans="13:74">
      <c r="M4662"/>
      <c r="N4662"/>
      <c r="Y4662"/>
      <c r="Z4662"/>
      <c r="AK4662"/>
      <c r="AL4662"/>
      <c r="AW4662"/>
      <c r="AX4662"/>
      <c r="BI4662"/>
      <c r="BJ4662"/>
      <c r="BU4662"/>
      <c r="BV4662"/>
    </row>
    <row r="4663" spans="13:74">
      <c r="M4663"/>
      <c r="N4663"/>
      <c r="Y4663"/>
      <c r="Z4663"/>
      <c r="AK4663"/>
      <c r="AL4663"/>
      <c r="AW4663"/>
      <c r="AX4663"/>
      <c r="BI4663"/>
      <c r="BJ4663"/>
      <c r="BU4663"/>
      <c r="BV4663"/>
    </row>
    <row r="4664" spans="13:74">
      <c r="M4664"/>
      <c r="N4664"/>
      <c r="Y4664"/>
      <c r="Z4664"/>
      <c r="AK4664"/>
      <c r="AL4664"/>
      <c r="AW4664"/>
      <c r="AX4664"/>
      <c r="BI4664"/>
      <c r="BJ4664"/>
      <c r="BU4664"/>
      <c r="BV4664"/>
    </row>
    <row r="4665" spans="13:74">
      <c r="M4665"/>
      <c r="N4665"/>
      <c r="Y4665"/>
      <c r="Z4665"/>
      <c r="AK4665"/>
      <c r="AL4665"/>
      <c r="AW4665"/>
      <c r="AX4665"/>
      <c r="BI4665"/>
      <c r="BJ4665"/>
      <c r="BU4665"/>
      <c r="BV4665"/>
    </row>
    <row r="4666" spans="13:74">
      <c r="M4666"/>
      <c r="N4666"/>
      <c r="Y4666"/>
      <c r="Z4666"/>
      <c r="AK4666"/>
      <c r="AL4666"/>
      <c r="AW4666"/>
      <c r="AX4666"/>
      <c r="BI4666"/>
      <c r="BJ4666"/>
      <c r="BU4666"/>
      <c r="BV4666"/>
    </row>
    <row r="4667" spans="13:74">
      <c r="M4667"/>
      <c r="N4667"/>
      <c r="Y4667"/>
      <c r="Z4667"/>
      <c r="AK4667"/>
      <c r="AL4667"/>
      <c r="AW4667"/>
      <c r="AX4667"/>
      <c r="BI4667"/>
      <c r="BJ4667"/>
      <c r="BU4667"/>
      <c r="BV4667"/>
    </row>
    <row r="4668" spans="13:74">
      <c r="M4668"/>
      <c r="N4668"/>
      <c r="Y4668"/>
      <c r="Z4668"/>
      <c r="AK4668"/>
      <c r="AL4668"/>
      <c r="AW4668"/>
      <c r="AX4668"/>
      <c r="BI4668"/>
      <c r="BJ4668"/>
      <c r="BU4668"/>
      <c r="BV4668"/>
    </row>
    <row r="4669" spans="13:74">
      <c r="M4669"/>
      <c r="N4669"/>
      <c r="Y4669"/>
      <c r="Z4669"/>
      <c r="AK4669"/>
      <c r="AL4669"/>
      <c r="AW4669"/>
      <c r="AX4669"/>
      <c r="BI4669"/>
      <c r="BJ4669"/>
      <c r="BU4669"/>
      <c r="BV4669"/>
    </row>
    <row r="4670" spans="13:74">
      <c r="M4670"/>
      <c r="N4670"/>
      <c r="Y4670"/>
      <c r="Z4670"/>
      <c r="AK4670"/>
      <c r="AL4670"/>
      <c r="AW4670"/>
      <c r="AX4670"/>
      <c r="BI4670"/>
      <c r="BJ4670"/>
      <c r="BU4670"/>
      <c r="BV4670"/>
    </row>
    <row r="4671" spans="13:74">
      <c r="M4671"/>
      <c r="N4671"/>
      <c r="Y4671"/>
      <c r="Z4671"/>
      <c r="AK4671"/>
      <c r="AL4671"/>
      <c r="AW4671"/>
      <c r="AX4671"/>
      <c r="BI4671"/>
      <c r="BJ4671"/>
      <c r="BU4671"/>
      <c r="BV4671"/>
    </row>
    <row r="4672" spans="13:74">
      <c r="M4672"/>
      <c r="N4672"/>
      <c r="Y4672"/>
      <c r="Z4672"/>
      <c r="AK4672"/>
      <c r="AL4672"/>
      <c r="AW4672"/>
      <c r="AX4672"/>
      <c r="BI4672"/>
      <c r="BJ4672"/>
      <c r="BU4672"/>
      <c r="BV4672"/>
    </row>
    <row r="4673" spans="13:74">
      <c r="M4673"/>
      <c r="N4673"/>
      <c r="Y4673"/>
      <c r="Z4673"/>
      <c r="AK4673"/>
      <c r="AL4673"/>
      <c r="AW4673"/>
      <c r="AX4673"/>
      <c r="BI4673"/>
      <c r="BJ4673"/>
      <c r="BU4673"/>
      <c r="BV4673"/>
    </row>
    <row r="4674" spans="13:74">
      <c r="M4674"/>
      <c r="N4674"/>
      <c r="Y4674"/>
      <c r="Z4674"/>
      <c r="AK4674"/>
      <c r="AL4674"/>
      <c r="AW4674"/>
      <c r="AX4674"/>
      <c r="BI4674"/>
      <c r="BJ4674"/>
      <c r="BU4674"/>
      <c r="BV4674"/>
    </row>
    <row r="4675" spans="13:74">
      <c r="M4675"/>
      <c r="N4675"/>
      <c r="Y4675"/>
      <c r="Z4675"/>
      <c r="AK4675"/>
      <c r="AL4675"/>
      <c r="AW4675"/>
      <c r="AX4675"/>
      <c r="BI4675"/>
      <c r="BJ4675"/>
      <c r="BU4675"/>
      <c r="BV4675"/>
    </row>
    <row r="4676" spans="13:74">
      <c r="M4676"/>
      <c r="N4676"/>
      <c r="Y4676"/>
      <c r="Z4676"/>
      <c r="AK4676"/>
      <c r="AL4676"/>
      <c r="AW4676"/>
      <c r="AX4676"/>
      <c r="BI4676"/>
      <c r="BJ4676"/>
      <c r="BU4676"/>
      <c r="BV4676"/>
    </row>
    <row r="4677" spans="13:74">
      <c r="M4677"/>
      <c r="N4677"/>
      <c r="Y4677"/>
      <c r="Z4677"/>
      <c r="AK4677"/>
      <c r="AL4677"/>
      <c r="AW4677"/>
      <c r="AX4677"/>
      <c r="BI4677"/>
      <c r="BJ4677"/>
      <c r="BU4677"/>
      <c r="BV4677"/>
    </row>
    <row r="4678" spans="13:74">
      <c r="M4678"/>
      <c r="N4678"/>
      <c r="Y4678"/>
      <c r="Z4678"/>
      <c r="AK4678"/>
      <c r="AL4678"/>
      <c r="AW4678"/>
      <c r="AX4678"/>
      <c r="BI4678"/>
      <c r="BJ4678"/>
      <c r="BU4678"/>
      <c r="BV4678"/>
    </row>
    <row r="4679" spans="13:74">
      <c r="M4679"/>
      <c r="N4679"/>
      <c r="Y4679"/>
      <c r="Z4679"/>
      <c r="AK4679"/>
      <c r="AL4679"/>
      <c r="AW4679"/>
      <c r="AX4679"/>
      <c r="BI4679"/>
      <c r="BJ4679"/>
      <c r="BU4679"/>
      <c r="BV4679"/>
    </row>
    <row r="4680" spans="13:74">
      <c r="M4680"/>
      <c r="N4680"/>
      <c r="Y4680"/>
      <c r="Z4680"/>
      <c r="AK4680"/>
      <c r="AL4680"/>
      <c r="AW4680"/>
      <c r="AX4680"/>
      <c r="BI4680"/>
      <c r="BJ4680"/>
      <c r="BU4680"/>
      <c r="BV4680"/>
    </row>
    <row r="4681" spans="13:74">
      <c r="M4681"/>
      <c r="N4681"/>
      <c r="Y4681"/>
      <c r="Z4681"/>
      <c r="AK4681"/>
      <c r="AL4681"/>
      <c r="AW4681"/>
      <c r="AX4681"/>
      <c r="BI4681"/>
      <c r="BJ4681"/>
      <c r="BU4681"/>
      <c r="BV4681"/>
    </row>
    <row r="4682" spans="13:74">
      <c r="M4682"/>
      <c r="N4682"/>
      <c r="Y4682"/>
      <c r="Z4682"/>
      <c r="AK4682"/>
      <c r="AL4682"/>
      <c r="AW4682"/>
      <c r="AX4682"/>
      <c r="BI4682"/>
      <c r="BJ4682"/>
      <c r="BU4682"/>
      <c r="BV4682"/>
    </row>
    <row r="4683" spans="13:74">
      <c r="M4683"/>
      <c r="N4683"/>
      <c r="Y4683"/>
      <c r="Z4683"/>
      <c r="AK4683"/>
      <c r="AL4683"/>
      <c r="AW4683"/>
      <c r="AX4683"/>
      <c r="BI4683"/>
      <c r="BJ4683"/>
      <c r="BU4683"/>
      <c r="BV4683"/>
    </row>
    <row r="4684" spans="13:74">
      <c r="M4684"/>
      <c r="N4684"/>
      <c r="Y4684"/>
      <c r="Z4684"/>
      <c r="AK4684"/>
      <c r="AL4684"/>
      <c r="AW4684"/>
      <c r="AX4684"/>
      <c r="BI4684"/>
      <c r="BJ4684"/>
      <c r="BU4684"/>
      <c r="BV4684"/>
    </row>
    <row r="4685" spans="13:74">
      <c r="M4685"/>
      <c r="N4685"/>
      <c r="Y4685"/>
      <c r="Z4685"/>
      <c r="AK4685"/>
      <c r="AL4685"/>
      <c r="AW4685"/>
      <c r="AX4685"/>
      <c r="BI4685"/>
      <c r="BJ4685"/>
      <c r="BU4685"/>
      <c r="BV4685"/>
    </row>
    <row r="4686" spans="13:74">
      <c r="M4686"/>
      <c r="N4686"/>
      <c r="Y4686"/>
      <c r="Z4686"/>
      <c r="AK4686"/>
      <c r="AL4686"/>
      <c r="AW4686"/>
      <c r="AX4686"/>
      <c r="BI4686"/>
      <c r="BJ4686"/>
      <c r="BU4686"/>
      <c r="BV4686"/>
    </row>
    <row r="4687" spans="13:74">
      <c r="M4687"/>
      <c r="N4687"/>
      <c r="Y4687"/>
      <c r="Z4687"/>
      <c r="AK4687"/>
      <c r="AL4687"/>
      <c r="AW4687"/>
      <c r="AX4687"/>
      <c r="BI4687"/>
      <c r="BJ4687"/>
      <c r="BU4687"/>
      <c r="BV4687"/>
    </row>
    <row r="4688" spans="13:74">
      <c r="M4688"/>
      <c r="N4688"/>
      <c r="Y4688"/>
      <c r="Z4688"/>
      <c r="AK4688"/>
      <c r="AL4688"/>
      <c r="AW4688"/>
      <c r="AX4688"/>
      <c r="BI4688"/>
      <c r="BJ4688"/>
      <c r="BU4688"/>
      <c r="BV4688"/>
    </row>
    <row r="4689" spans="13:74">
      <c r="M4689"/>
      <c r="N4689"/>
      <c r="Y4689"/>
      <c r="Z4689"/>
      <c r="AK4689"/>
      <c r="AL4689"/>
      <c r="AW4689"/>
      <c r="AX4689"/>
      <c r="BI4689"/>
      <c r="BJ4689"/>
      <c r="BU4689"/>
      <c r="BV4689"/>
    </row>
    <row r="4690" spans="13:74">
      <c r="M4690"/>
      <c r="N4690"/>
      <c r="Y4690"/>
      <c r="Z4690"/>
      <c r="AK4690"/>
      <c r="AL4690"/>
      <c r="AW4690"/>
      <c r="AX4690"/>
      <c r="BI4690"/>
      <c r="BJ4690"/>
      <c r="BU4690"/>
      <c r="BV4690"/>
    </row>
    <row r="4691" spans="13:74">
      <c r="M4691"/>
      <c r="N4691"/>
      <c r="Y4691"/>
      <c r="Z4691"/>
      <c r="AK4691"/>
      <c r="AL4691"/>
      <c r="AW4691"/>
      <c r="AX4691"/>
      <c r="BI4691"/>
      <c r="BJ4691"/>
      <c r="BU4691"/>
      <c r="BV4691"/>
    </row>
    <row r="4692" spans="13:74">
      <c r="M4692"/>
      <c r="N4692"/>
      <c r="Y4692"/>
      <c r="Z4692"/>
      <c r="AK4692"/>
      <c r="AL4692"/>
      <c r="AW4692"/>
      <c r="AX4692"/>
      <c r="BI4692"/>
      <c r="BJ4692"/>
      <c r="BU4692"/>
      <c r="BV4692"/>
    </row>
    <row r="4693" spans="13:74">
      <c r="M4693"/>
      <c r="N4693"/>
      <c r="Y4693"/>
      <c r="Z4693"/>
      <c r="AK4693"/>
      <c r="AL4693"/>
      <c r="AW4693"/>
      <c r="AX4693"/>
      <c r="BI4693"/>
      <c r="BJ4693"/>
      <c r="BU4693"/>
      <c r="BV4693"/>
    </row>
    <row r="4694" spans="13:74">
      <c r="M4694"/>
      <c r="N4694"/>
      <c r="Y4694"/>
      <c r="Z4694"/>
      <c r="AK4694"/>
      <c r="AL4694"/>
      <c r="AW4694"/>
      <c r="AX4694"/>
      <c r="BI4694"/>
      <c r="BJ4694"/>
      <c r="BU4694"/>
      <c r="BV4694"/>
    </row>
    <row r="4695" spans="13:74">
      <c r="M4695"/>
      <c r="N4695"/>
      <c r="Y4695"/>
      <c r="Z4695"/>
      <c r="AK4695"/>
      <c r="AL4695"/>
      <c r="AW4695"/>
      <c r="AX4695"/>
      <c r="BI4695"/>
      <c r="BJ4695"/>
      <c r="BU4695"/>
      <c r="BV4695"/>
    </row>
    <row r="4696" spans="13:74">
      <c r="M4696"/>
      <c r="N4696"/>
      <c r="Y4696"/>
      <c r="Z4696"/>
      <c r="AK4696"/>
      <c r="AL4696"/>
      <c r="AW4696"/>
      <c r="AX4696"/>
      <c r="BI4696"/>
      <c r="BJ4696"/>
      <c r="BU4696"/>
      <c r="BV4696"/>
    </row>
    <row r="4697" spans="13:74">
      <c r="M4697"/>
      <c r="N4697"/>
      <c r="Y4697"/>
      <c r="Z4697"/>
      <c r="AK4697"/>
      <c r="AL4697"/>
      <c r="AW4697"/>
      <c r="AX4697"/>
      <c r="BI4697"/>
      <c r="BJ4697"/>
      <c r="BU4697"/>
      <c r="BV4697"/>
    </row>
    <row r="4698" spans="13:74">
      <c r="M4698"/>
      <c r="N4698"/>
      <c r="Y4698"/>
      <c r="Z4698"/>
      <c r="AK4698"/>
      <c r="AL4698"/>
      <c r="AW4698"/>
      <c r="AX4698"/>
      <c r="BI4698"/>
      <c r="BJ4698"/>
      <c r="BU4698"/>
      <c r="BV4698"/>
    </row>
    <row r="4699" spans="13:74">
      <c r="M4699"/>
      <c r="N4699"/>
      <c r="Y4699"/>
      <c r="Z4699"/>
      <c r="AK4699"/>
      <c r="AL4699"/>
      <c r="AW4699"/>
      <c r="AX4699"/>
      <c r="BI4699"/>
      <c r="BJ4699"/>
      <c r="BU4699"/>
      <c r="BV4699"/>
    </row>
    <row r="4700" spans="13:74">
      <c r="M4700"/>
      <c r="N4700"/>
      <c r="Y4700"/>
      <c r="Z4700"/>
      <c r="AK4700"/>
      <c r="AL4700"/>
      <c r="AW4700"/>
      <c r="AX4700"/>
      <c r="BI4700"/>
      <c r="BJ4700"/>
      <c r="BU4700"/>
      <c r="BV4700"/>
    </row>
    <row r="4701" spans="13:74">
      <c r="M4701"/>
      <c r="N4701"/>
      <c r="Y4701"/>
      <c r="Z4701"/>
      <c r="AK4701"/>
      <c r="AL4701"/>
      <c r="AW4701"/>
      <c r="AX4701"/>
      <c r="BI4701"/>
      <c r="BJ4701"/>
      <c r="BU4701"/>
      <c r="BV4701"/>
    </row>
    <row r="4702" spans="13:74">
      <c r="M4702"/>
      <c r="N4702"/>
      <c r="Y4702"/>
      <c r="Z4702"/>
      <c r="AK4702"/>
      <c r="AL4702"/>
      <c r="AW4702"/>
      <c r="AX4702"/>
      <c r="BI4702"/>
      <c r="BJ4702"/>
      <c r="BU4702"/>
      <c r="BV4702"/>
    </row>
    <row r="4703" spans="13:74">
      <c r="M4703"/>
      <c r="N4703"/>
      <c r="Y4703"/>
      <c r="Z4703"/>
      <c r="AK4703"/>
      <c r="AL4703"/>
      <c r="AW4703"/>
      <c r="AX4703"/>
      <c r="BI4703"/>
      <c r="BJ4703"/>
      <c r="BU4703"/>
      <c r="BV4703"/>
    </row>
    <row r="4704" spans="13:74">
      <c r="M4704"/>
      <c r="N4704"/>
      <c r="Y4704"/>
      <c r="Z4704"/>
      <c r="AK4704"/>
      <c r="AL4704"/>
      <c r="AW4704"/>
      <c r="AX4704"/>
      <c r="BI4704"/>
      <c r="BJ4704"/>
      <c r="BU4704"/>
      <c r="BV4704"/>
    </row>
    <row r="4705" spans="13:74">
      <c r="M4705"/>
      <c r="N4705"/>
      <c r="Y4705"/>
      <c r="Z4705"/>
      <c r="AK4705"/>
      <c r="AL4705"/>
      <c r="AW4705"/>
      <c r="AX4705"/>
      <c r="BI4705"/>
      <c r="BJ4705"/>
      <c r="BU4705"/>
      <c r="BV4705"/>
    </row>
    <row r="4706" spans="13:74">
      <c r="M4706"/>
      <c r="N4706"/>
      <c r="Y4706"/>
      <c r="Z4706"/>
      <c r="AK4706"/>
      <c r="AL4706"/>
      <c r="AW4706"/>
      <c r="AX4706"/>
      <c r="BI4706"/>
      <c r="BJ4706"/>
      <c r="BU4706"/>
      <c r="BV4706"/>
    </row>
    <row r="4707" spans="13:74">
      <c r="M4707"/>
      <c r="N4707"/>
      <c r="Y4707"/>
      <c r="Z4707"/>
      <c r="AK4707"/>
      <c r="AL4707"/>
      <c r="AW4707"/>
      <c r="AX4707"/>
      <c r="BI4707"/>
      <c r="BJ4707"/>
      <c r="BU4707"/>
      <c r="BV4707"/>
    </row>
    <row r="4708" spans="13:74">
      <c r="M4708"/>
      <c r="N4708"/>
      <c r="Y4708"/>
      <c r="Z4708"/>
      <c r="AK4708"/>
      <c r="AL4708"/>
      <c r="AW4708"/>
      <c r="AX4708"/>
      <c r="BI4708"/>
      <c r="BJ4708"/>
      <c r="BU4708"/>
      <c r="BV4708"/>
    </row>
    <row r="4709" spans="13:74">
      <c r="M4709"/>
      <c r="N4709"/>
      <c r="Y4709"/>
      <c r="Z4709"/>
      <c r="AK4709"/>
      <c r="AL4709"/>
      <c r="AW4709"/>
      <c r="AX4709"/>
      <c r="BI4709"/>
      <c r="BJ4709"/>
      <c r="BU4709"/>
      <c r="BV4709"/>
    </row>
    <row r="4710" spans="13:74">
      <c r="M4710"/>
      <c r="N4710"/>
      <c r="Y4710"/>
      <c r="Z4710"/>
      <c r="AK4710"/>
      <c r="AL4710"/>
      <c r="AW4710"/>
      <c r="AX4710"/>
      <c r="BI4710"/>
      <c r="BJ4710"/>
      <c r="BU4710"/>
      <c r="BV4710"/>
    </row>
    <row r="4711" spans="13:74">
      <c r="M4711"/>
      <c r="N4711"/>
      <c r="Y4711"/>
      <c r="Z4711"/>
      <c r="AK4711"/>
      <c r="AL4711"/>
      <c r="AW4711"/>
      <c r="AX4711"/>
      <c r="BI4711"/>
      <c r="BJ4711"/>
      <c r="BU4711"/>
      <c r="BV4711"/>
    </row>
    <row r="4712" spans="13:74">
      <c r="M4712"/>
      <c r="N4712"/>
      <c r="Y4712"/>
      <c r="Z4712"/>
      <c r="AK4712"/>
      <c r="AL4712"/>
      <c r="AW4712"/>
      <c r="AX4712"/>
      <c r="BI4712"/>
      <c r="BJ4712"/>
      <c r="BU4712"/>
      <c r="BV4712"/>
    </row>
    <row r="4713" spans="13:74">
      <c r="M4713"/>
      <c r="N4713"/>
      <c r="Y4713"/>
      <c r="Z4713"/>
      <c r="AK4713"/>
      <c r="AL4713"/>
      <c r="AW4713"/>
      <c r="AX4713"/>
      <c r="BI4713"/>
      <c r="BJ4713"/>
      <c r="BU4713"/>
      <c r="BV4713"/>
    </row>
    <row r="4714" spans="13:74">
      <c r="M4714"/>
      <c r="N4714"/>
      <c r="Y4714"/>
      <c r="Z4714"/>
      <c r="AK4714"/>
      <c r="AL4714"/>
      <c r="AW4714"/>
      <c r="AX4714"/>
      <c r="BI4714"/>
      <c r="BJ4714"/>
      <c r="BU4714"/>
      <c r="BV4714"/>
    </row>
    <row r="4715" spans="13:74">
      <c r="M4715"/>
      <c r="N4715"/>
      <c r="Y4715"/>
      <c r="Z4715"/>
      <c r="AK4715"/>
      <c r="AL4715"/>
      <c r="AW4715"/>
      <c r="AX4715"/>
      <c r="BI4715"/>
      <c r="BJ4715"/>
      <c r="BU4715"/>
      <c r="BV4715"/>
    </row>
    <row r="4716" spans="13:74">
      <c r="M4716"/>
      <c r="N4716"/>
      <c r="Y4716"/>
      <c r="Z4716"/>
      <c r="AK4716"/>
      <c r="AL4716"/>
      <c r="AW4716"/>
      <c r="AX4716"/>
      <c r="BI4716"/>
      <c r="BJ4716"/>
      <c r="BU4716"/>
      <c r="BV4716"/>
    </row>
    <row r="4717" spans="13:74">
      <c r="M4717"/>
      <c r="N4717"/>
      <c r="Y4717"/>
      <c r="Z4717"/>
      <c r="AK4717"/>
      <c r="AL4717"/>
      <c r="AW4717"/>
      <c r="AX4717"/>
      <c r="BI4717"/>
      <c r="BJ4717"/>
      <c r="BU4717"/>
      <c r="BV4717"/>
    </row>
    <row r="4718" spans="13:74">
      <c r="M4718"/>
      <c r="N4718"/>
      <c r="Y4718"/>
      <c r="Z4718"/>
      <c r="AK4718"/>
      <c r="AL4718"/>
      <c r="AW4718"/>
      <c r="AX4718"/>
      <c r="BI4718"/>
      <c r="BJ4718"/>
      <c r="BU4718"/>
      <c r="BV4718"/>
    </row>
    <row r="4719" spans="13:74">
      <c r="M4719"/>
      <c r="N4719"/>
      <c r="Y4719"/>
      <c r="Z4719"/>
      <c r="AK4719"/>
      <c r="AL4719"/>
      <c r="AW4719"/>
      <c r="AX4719"/>
      <c r="BI4719"/>
      <c r="BJ4719"/>
      <c r="BU4719"/>
      <c r="BV4719"/>
    </row>
    <row r="4720" spans="13:74">
      <c r="M4720"/>
      <c r="N4720"/>
      <c r="Y4720"/>
      <c r="Z4720"/>
      <c r="AK4720"/>
      <c r="AL4720"/>
      <c r="AW4720"/>
      <c r="AX4720"/>
      <c r="BI4720"/>
      <c r="BJ4720"/>
      <c r="BU4720"/>
      <c r="BV4720"/>
    </row>
    <row r="4721" spans="13:74">
      <c r="M4721"/>
      <c r="N4721"/>
      <c r="Y4721"/>
      <c r="Z4721"/>
      <c r="AK4721"/>
      <c r="AL4721"/>
      <c r="AW4721"/>
      <c r="AX4721"/>
      <c r="BI4721"/>
      <c r="BJ4721"/>
      <c r="BU4721"/>
      <c r="BV4721"/>
    </row>
    <row r="4722" spans="13:74">
      <c r="M4722"/>
      <c r="N4722"/>
      <c r="Y4722"/>
      <c r="Z4722"/>
      <c r="AK4722"/>
      <c r="AL4722"/>
      <c r="AW4722"/>
      <c r="AX4722"/>
      <c r="BI4722"/>
      <c r="BJ4722"/>
      <c r="BU4722"/>
      <c r="BV4722"/>
    </row>
    <row r="4723" spans="13:74">
      <c r="M4723"/>
      <c r="N4723"/>
      <c r="Y4723"/>
      <c r="Z4723"/>
      <c r="AK4723"/>
      <c r="AL4723"/>
      <c r="AW4723"/>
      <c r="AX4723"/>
      <c r="BI4723"/>
      <c r="BJ4723"/>
      <c r="BU4723"/>
      <c r="BV4723"/>
    </row>
    <row r="4724" spans="13:74">
      <c r="M4724"/>
      <c r="N4724"/>
      <c r="Y4724"/>
      <c r="Z4724"/>
      <c r="AK4724"/>
      <c r="AL4724"/>
      <c r="AW4724"/>
      <c r="AX4724"/>
      <c r="BI4724"/>
      <c r="BJ4724"/>
      <c r="BU4724"/>
      <c r="BV4724"/>
    </row>
    <row r="4725" spans="13:74">
      <c r="M4725"/>
      <c r="N4725"/>
      <c r="Y4725"/>
      <c r="Z4725"/>
      <c r="AK4725"/>
      <c r="AL4725"/>
      <c r="AW4725"/>
      <c r="AX4725"/>
      <c r="BI4725"/>
      <c r="BJ4725"/>
      <c r="BU4725"/>
      <c r="BV4725"/>
    </row>
    <row r="4726" spans="13:74">
      <c r="M4726"/>
      <c r="N4726"/>
      <c r="Y4726"/>
      <c r="Z4726"/>
      <c r="AK4726"/>
      <c r="AL4726"/>
      <c r="AW4726"/>
      <c r="AX4726"/>
      <c r="BI4726"/>
      <c r="BJ4726"/>
      <c r="BU4726"/>
      <c r="BV4726"/>
    </row>
    <row r="4727" spans="13:74">
      <c r="M4727"/>
      <c r="N4727"/>
      <c r="Y4727"/>
      <c r="Z4727"/>
      <c r="AK4727"/>
      <c r="AL4727"/>
      <c r="AW4727"/>
      <c r="AX4727"/>
      <c r="BI4727"/>
      <c r="BJ4727"/>
      <c r="BU4727"/>
      <c r="BV4727"/>
    </row>
    <row r="4728" spans="13:74">
      <c r="M4728"/>
      <c r="N4728"/>
      <c r="Y4728"/>
      <c r="Z4728"/>
      <c r="AK4728"/>
      <c r="AL4728"/>
      <c r="AW4728"/>
      <c r="AX4728"/>
      <c r="BI4728"/>
      <c r="BJ4728"/>
      <c r="BU4728"/>
      <c r="BV4728"/>
    </row>
    <row r="4729" spans="13:74">
      <c r="M4729"/>
      <c r="N4729"/>
      <c r="Y4729"/>
      <c r="Z4729"/>
      <c r="AK4729"/>
      <c r="AL4729"/>
      <c r="AW4729"/>
      <c r="AX4729"/>
      <c r="BI4729"/>
      <c r="BJ4729"/>
      <c r="BU4729"/>
      <c r="BV4729"/>
    </row>
    <row r="4730" spans="13:74">
      <c r="M4730"/>
      <c r="N4730"/>
      <c r="Y4730"/>
      <c r="Z4730"/>
      <c r="AK4730"/>
      <c r="AL4730"/>
      <c r="AW4730"/>
      <c r="AX4730"/>
      <c r="BI4730"/>
      <c r="BJ4730"/>
      <c r="BU4730"/>
      <c r="BV4730"/>
    </row>
    <row r="4731" spans="13:74">
      <c r="M4731"/>
      <c r="N4731"/>
      <c r="Y4731"/>
      <c r="Z4731"/>
      <c r="AK4731"/>
      <c r="AL4731"/>
      <c r="AW4731"/>
      <c r="AX4731"/>
      <c r="BI4731"/>
      <c r="BJ4731"/>
      <c r="BU4731"/>
      <c r="BV4731"/>
    </row>
    <row r="4732" spans="13:74">
      <c r="M4732"/>
      <c r="N4732"/>
      <c r="Y4732"/>
      <c r="Z4732"/>
      <c r="AK4732"/>
      <c r="AL4732"/>
      <c r="AW4732"/>
      <c r="AX4732"/>
      <c r="BI4732"/>
      <c r="BJ4732"/>
      <c r="BU4732"/>
      <c r="BV4732"/>
    </row>
    <row r="4733" spans="13:74">
      <c r="M4733"/>
      <c r="N4733"/>
      <c r="Y4733"/>
      <c r="Z4733"/>
      <c r="AK4733"/>
      <c r="AL4733"/>
      <c r="AW4733"/>
      <c r="AX4733"/>
      <c r="BI4733"/>
      <c r="BJ4733"/>
      <c r="BU4733"/>
      <c r="BV4733"/>
    </row>
    <row r="4734" spans="13:74">
      <c r="M4734"/>
      <c r="N4734"/>
      <c r="Y4734"/>
      <c r="Z4734"/>
      <c r="AK4734"/>
      <c r="AL4734"/>
      <c r="AW4734"/>
      <c r="AX4734"/>
      <c r="BI4734"/>
      <c r="BJ4734"/>
      <c r="BU4734"/>
      <c r="BV4734"/>
    </row>
    <row r="4735" spans="13:74">
      <c r="M4735"/>
      <c r="N4735"/>
      <c r="Y4735"/>
      <c r="Z4735"/>
      <c r="AK4735"/>
      <c r="AL4735"/>
      <c r="AW4735"/>
      <c r="AX4735"/>
      <c r="BI4735"/>
      <c r="BJ4735"/>
      <c r="BU4735"/>
      <c r="BV4735"/>
    </row>
    <row r="4736" spans="13:74">
      <c r="M4736"/>
      <c r="N4736"/>
      <c r="Y4736"/>
      <c r="Z4736"/>
      <c r="AK4736"/>
      <c r="AL4736"/>
      <c r="AW4736"/>
      <c r="AX4736"/>
      <c r="BI4736"/>
      <c r="BJ4736"/>
      <c r="BU4736"/>
      <c r="BV4736"/>
    </row>
    <row r="4737" spans="13:74">
      <c r="M4737"/>
      <c r="N4737"/>
      <c r="Y4737"/>
      <c r="Z4737"/>
      <c r="AK4737"/>
      <c r="AL4737"/>
      <c r="AW4737"/>
      <c r="AX4737"/>
      <c r="BI4737"/>
      <c r="BJ4737"/>
      <c r="BU4737"/>
      <c r="BV4737"/>
    </row>
    <row r="4738" spans="13:74">
      <c r="M4738"/>
      <c r="N4738"/>
      <c r="Y4738"/>
      <c r="Z4738"/>
      <c r="AK4738"/>
      <c r="AL4738"/>
      <c r="AW4738"/>
      <c r="AX4738"/>
      <c r="BI4738"/>
      <c r="BJ4738"/>
      <c r="BU4738"/>
      <c r="BV4738"/>
    </row>
    <row r="4739" spans="13:74">
      <c r="M4739"/>
      <c r="N4739"/>
      <c r="Y4739"/>
      <c r="Z4739"/>
      <c r="AK4739"/>
      <c r="AL4739"/>
      <c r="AW4739"/>
      <c r="AX4739"/>
      <c r="BI4739"/>
      <c r="BJ4739"/>
      <c r="BU4739"/>
      <c r="BV4739"/>
    </row>
    <row r="4740" spans="13:74">
      <c r="M4740"/>
      <c r="N4740"/>
      <c r="Y4740"/>
      <c r="Z4740"/>
      <c r="AK4740"/>
      <c r="AL4740"/>
      <c r="AW4740"/>
      <c r="AX4740"/>
      <c r="BI4740"/>
      <c r="BJ4740"/>
      <c r="BU4740"/>
      <c r="BV4740"/>
    </row>
    <row r="4741" spans="13:74">
      <c r="M4741"/>
      <c r="N4741"/>
      <c r="Y4741"/>
      <c r="Z4741"/>
      <c r="AK4741"/>
      <c r="AL4741"/>
      <c r="AW4741"/>
      <c r="AX4741"/>
      <c r="BI4741"/>
      <c r="BJ4741"/>
      <c r="BU4741"/>
      <c r="BV4741"/>
    </row>
    <row r="4742" spans="13:74">
      <c r="M4742"/>
      <c r="N4742"/>
      <c r="Y4742"/>
      <c r="Z4742"/>
      <c r="AK4742"/>
      <c r="AL4742"/>
      <c r="AW4742"/>
      <c r="AX4742"/>
      <c r="BI4742"/>
      <c r="BJ4742"/>
      <c r="BU4742"/>
      <c r="BV4742"/>
    </row>
    <row r="4743" spans="13:74">
      <c r="M4743"/>
      <c r="N4743"/>
      <c r="Y4743"/>
      <c r="Z4743"/>
      <c r="AK4743"/>
      <c r="AL4743"/>
      <c r="AW4743"/>
      <c r="AX4743"/>
      <c r="BI4743"/>
      <c r="BJ4743"/>
      <c r="BU4743"/>
      <c r="BV4743"/>
    </row>
    <row r="4744" spans="13:74">
      <c r="M4744"/>
      <c r="N4744"/>
      <c r="Y4744"/>
      <c r="Z4744"/>
      <c r="AK4744"/>
      <c r="AL4744"/>
      <c r="AW4744"/>
      <c r="AX4744"/>
      <c r="BI4744"/>
      <c r="BJ4744"/>
      <c r="BU4744"/>
      <c r="BV4744"/>
    </row>
    <row r="4745" spans="13:74">
      <c r="M4745"/>
      <c r="N4745"/>
      <c r="Y4745"/>
      <c r="Z4745"/>
      <c r="AK4745"/>
      <c r="AL4745"/>
      <c r="AW4745"/>
      <c r="AX4745"/>
      <c r="BI4745"/>
      <c r="BJ4745"/>
      <c r="BU4745"/>
      <c r="BV4745"/>
    </row>
    <row r="4746" spans="13:74">
      <c r="M4746"/>
      <c r="N4746"/>
      <c r="Y4746"/>
      <c r="Z4746"/>
      <c r="AK4746"/>
      <c r="AL4746"/>
      <c r="AW4746"/>
      <c r="AX4746"/>
      <c r="BI4746"/>
      <c r="BJ4746"/>
      <c r="BU4746"/>
      <c r="BV4746"/>
    </row>
    <row r="4747" spans="13:74">
      <c r="M4747"/>
      <c r="N4747"/>
      <c r="Y4747"/>
      <c r="Z4747"/>
      <c r="AK4747"/>
      <c r="AL4747"/>
      <c r="AW4747"/>
      <c r="AX4747"/>
      <c r="BI4747"/>
      <c r="BJ4747"/>
      <c r="BU4747"/>
      <c r="BV4747"/>
    </row>
    <row r="4748" spans="13:74">
      <c r="M4748"/>
      <c r="N4748"/>
      <c r="Y4748"/>
      <c r="Z4748"/>
      <c r="AK4748"/>
      <c r="AL4748"/>
      <c r="AW4748"/>
      <c r="AX4748"/>
      <c r="BI4748"/>
      <c r="BJ4748"/>
      <c r="BU4748"/>
      <c r="BV4748"/>
    </row>
    <row r="4749" spans="13:74">
      <c r="M4749"/>
      <c r="N4749"/>
      <c r="Y4749"/>
      <c r="Z4749"/>
      <c r="AK4749"/>
      <c r="AL4749"/>
      <c r="AW4749"/>
      <c r="AX4749"/>
      <c r="BI4749"/>
      <c r="BJ4749"/>
      <c r="BU4749"/>
      <c r="BV4749"/>
    </row>
    <row r="4750" spans="13:74">
      <c r="M4750"/>
      <c r="N4750"/>
      <c r="Y4750"/>
      <c r="Z4750"/>
      <c r="AK4750"/>
      <c r="AL4750"/>
      <c r="AW4750"/>
      <c r="AX4750"/>
      <c r="BI4750"/>
      <c r="BJ4750"/>
      <c r="BU4750"/>
      <c r="BV4750"/>
    </row>
    <row r="4751" spans="13:74">
      <c r="M4751"/>
      <c r="N4751"/>
      <c r="Y4751"/>
      <c r="Z4751"/>
      <c r="AK4751"/>
      <c r="AL4751"/>
      <c r="AW4751"/>
      <c r="AX4751"/>
      <c r="BI4751"/>
      <c r="BJ4751"/>
      <c r="BU4751"/>
      <c r="BV4751"/>
    </row>
    <row r="4752" spans="13:74">
      <c r="M4752"/>
      <c r="N4752"/>
      <c r="Y4752"/>
      <c r="Z4752"/>
      <c r="AK4752"/>
      <c r="AL4752"/>
      <c r="AW4752"/>
      <c r="AX4752"/>
      <c r="BI4752"/>
      <c r="BJ4752"/>
      <c r="BU4752"/>
      <c r="BV4752"/>
    </row>
    <row r="4753" spans="13:74">
      <c r="M4753"/>
      <c r="N4753"/>
      <c r="Y4753"/>
      <c r="Z4753"/>
      <c r="AK4753"/>
      <c r="AL4753"/>
      <c r="AW4753"/>
      <c r="AX4753"/>
      <c r="BI4753"/>
      <c r="BJ4753"/>
      <c r="BU4753"/>
      <c r="BV4753"/>
    </row>
    <row r="4754" spans="13:74">
      <c r="M4754"/>
      <c r="N4754"/>
      <c r="Y4754"/>
      <c r="Z4754"/>
      <c r="AK4754"/>
      <c r="AL4754"/>
      <c r="AW4754"/>
      <c r="AX4754"/>
      <c r="BI4754"/>
      <c r="BJ4754"/>
      <c r="BU4754"/>
      <c r="BV4754"/>
    </row>
    <row r="4755" spans="13:74">
      <c r="M4755"/>
      <c r="N4755"/>
      <c r="Y4755"/>
      <c r="Z4755"/>
      <c r="AK4755"/>
      <c r="AL4755"/>
      <c r="AW4755"/>
      <c r="AX4755"/>
      <c r="BI4755"/>
      <c r="BJ4755"/>
      <c r="BU4755"/>
      <c r="BV4755"/>
    </row>
    <row r="4756" spans="13:74">
      <c r="M4756"/>
      <c r="N4756"/>
      <c r="Y4756"/>
      <c r="Z4756"/>
      <c r="AK4756"/>
      <c r="AL4756"/>
      <c r="AW4756"/>
      <c r="AX4756"/>
      <c r="BI4756"/>
      <c r="BJ4756"/>
      <c r="BU4756"/>
      <c r="BV4756"/>
    </row>
    <row r="4757" spans="13:74">
      <c r="M4757"/>
      <c r="N4757"/>
      <c r="Y4757"/>
      <c r="Z4757"/>
      <c r="AK4757"/>
      <c r="AL4757"/>
      <c r="AW4757"/>
      <c r="AX4757"/>
      <c r="BI4757"/>
      <c r="BJ4757"/>
      <c r="BU4757"/>
      <c r="BV4757"/>
    </row>
    <row r="4758" spans="13:74">
      <c r="M4758"/>
      <c r="N4758"/>
      <c r="Y4758"/>
      <c r="Z4758"/>
      <c r="AK4758"/>
      <c r="AL4758"/>
      <c r="AW4758"/>
      <c r="AX4758"/>
      <c r="BI4758"/>
      <c r="BJ4758"/>
      <c r="BU4758"/>
      <c r="BV4758"/>
    </row>
    <row r="4759" spans="13:74">
      <c r="M4759"/>
      <c r="N4759"/>
      <c r="Y4759"/>
      <c r="Z4759"/>
      <c r="AK4759"/>
      <c r="AL4759"/>
      <c r="AW4759"/>
      <c r="AX4759"/>
      <c r="BI4759"/>
      <c r="BJ4759"/>
      <c r="BU4759"/>
      <c r="BV4759"/>
    </row>
    <row r="4760" spans="13:74">
      <c r="M4760"/>
      <c r="N4760"/>
      <c r="Y4760"/>
      <c r="Z4760"/>
      <c r="AK4760"/>
      <c r="AL4760"/>
      <c r="AW4760"/>
      <c r="AX4760"/>
      <c r="BI4760"/>
      <c r="BJ4760"/>
      <c r="BU4760"/>
      <c r="BV4760"/>
    </row>
    <row r="4761" spans="13:74">
      <c r="M4761"/>
      <c r="N4761"/>
      <c r="Y4761"/>
      <c r="Z4761"/>
      <c r="AK4761"/>
      <c r="AL4761"/>
      <c r="AW4761"/>
      <c r="AX4761"/>
      <c r="BI4761"/>
      <c r="BJ4761"/>
      <c r="BU4761"/>
      <c r="BV4761"/>
    </row>
    <row r="4762" spans="13:74">
      <c r="M4762"/>
      <c r="N4762"/>
      <c r="Y4762"/>
      <c r="Z4762"/>
      <c r="AK4762"/>
      <c r="AL4762"/>
      <c r="AW4762"/>
      <c r="AX4762"/>
      <c r="BI4762"/>
      <c r="BJ4762"/>
      <c r="BU4762"/>
      <c r="BV4762"/>
    </row>
    <row r="4763" spans="13:74">
      <c r="M4763"/>
      <c r="N4763"/>
      <c r="Y4763"/>
      <c r="Z4763"/>
      <c r="AK4763"/>
      <c r="AL4763"/>
      <c r="AW4763"/>
      <c r="AX4763"/>
      <c r="BI4763"/>
      <c r="BJ4763"/>
      <c r="BU4763"/>
      <c r="BV4763"/>
    </row>
    <row r="4764" spans="13:74">
      <c r="M4764"/>
      <c r="N4764"/>
      <c r="Y4764"/>
      <c r="Z4764"/>
      <c r="AK4764"/>
      <c r="AL4764"/>
      <c r="AW4764"/>
      <c r="AX4764"/>
      <c r="BI4764"/>
      <c r="BJ4764"/>
      <c r="BU4764"/>
      <c r="BV4764"/>
    </row>
    <row r="4765" spans="13:74">
      <c r="M4765"/>
      <c r="N4765"/>
      <c r="Y4765"/>
      <c r="Z4765"/>
      <c r="AK4765"/>
      <c r="AL4765"/>
      <c r="AW4765"/>
      <c r="AX4765"/>
      <c r="BI4765"/>
      <c r="BJ4765"/>
      <c r="BU4765"/>
      <c r="BV4765"/>
    </row>
    <row r="4766" spans="13:74">
      <c r="M4766"/>
      <c r="N4766"/>
      <c r="Y4766"/>
      <c r="Z4766"/>
      <c r="AK4766"/>
      <c r="AL4766"/>
      <c r="AW4766"/>
      <c r="AX4766"/>
      <c r="BI4766"/>
      <c r="BJ4766"/>
      <c r="BU4766"/>
      <c r="BV4766"/>
    </row>
    <row r="4767" spans="13:74">
      <c r="M4767"/>
      <c r="N4767"/>
      <c r="Y4767"/>
      <c r="Z4767"/>
      <c r="AK4767"/>
      <c r="AL4767"/>
      <c r="AW4767"/>
      <c r="AX4767"/>
      <c r="BI4767"/>
      <c r="BJ4767"/>
      <c r="BU4767"/>
      <c r="BV4767"/>
    </row>
    <row r="4768" spans="13:74">
      <c r="M4768"/>
      <c r="N4768"/>
      <c r="Y4768"/>
      <c r="Z4768"/>
      <c r="AK4768"/>
      <c r="AL4768"/>
      <c r="AW4768"/>
      <c r="AX4768"/>
      <c r="BI4768"/>
      <c r="BJ4768"/>
      <c r="BU4768"/>
      <c r="BV4768"/>
    </row>
    <row r="4769" spans="13:74">
      <c r="M4769"/>
      <c r="N4769"/>
      <c r="Y4769"/>
      <c r="Z4769"/>
      <c r="AK4769"/>
      <c r="AL4769"/>
      <c r="AW4769"/>
      <c r="AX4769"/>
      <c r="BI4769"/>
      <c r="BJ4769"/>
      <c r="BU4769"/>
      <c r="BV4769"/>
    </row>
    <row r="4770" spans="13:74">
      <c r="M4770"/>
      <c r="N4770"/>
      <c r="Y4770"/>
      <c r="Z4770"/>
      <c r="AK4770"/>
      <c r="AL4770"/>
      <c r="AW4770"/>
      <c r="AX4770"/>
      <c r="BI4770"/>
      <c r="BJ4770"/>
      <c r="BU4770"/>
      <c r="BV4770"/>
    </row>
    <row r="4771" spans="13:74">
      <c r="M4771"/>
      <c r="N4771"/>
      <c r="Y4771"/>
      <c r="Z4771"/>
      <c r="AK4771"/>
      <c r="AL4771"/>
      <c r="AW4771"/>
      <c r="AX4771"/>
      <c r="BI4771"/>
      <c r="BJ4771"/>
      <c r="BU4771"/>
      <c r="BV4771"/>
    </row>
    <row r="4772" spans="13:74">
      <c r="M4772"/>
      <c r="N4772"/>
      <c r="Y4772"/>
      <c r="Z4772"/>
      <c r="AK4772"/>
      <c r="AL4772"/>
      <c r="AW4772"/>
      <c r="AX4772"/>
      <c r="BI4772"/>
      <c r="BJ4772"/>
      <c r="BU4772"/>
      <c r="BV4772"/>
    </row>
    <row r="4773" spans="13:74">
      <c r="M4773"/>
      <c r="N4773"/>
      <c r="Y4773"/>
      <c r="Z4773"/>
      <c r="AK4773"/>
      <c r="AL4773"/>
      <c r="AW4773"/>
      <c r="AX4773"/>
      <c r="BI4773"/>
      <c r="BJ4773"/>
      <c r="BU4773"/>
      <c r="BV4773"/>
    </row>
    <row r="4774" spans="13:74">
      <c r="M4774"/>
      <c r="N4774"/>
      <c r="Y4774"/>
      <c r="Z4774"/>
      <c r="AK4774"/>
      <c r="AL4774"/>
      <c r="AW4774"/>
      <c r="AX4774"/>
      <c r="BI4774"/>
      <c r="BJ4774"/>
      <c r="BU4774"/>
      <c r="BV4774"/>
    </row>
    <row r="4775" spans="13:74">
      <c r="M4775"/>
      <c r="N4775"/>
      <c r="Y4775"/>
      <c r="Z4775"/>
      <c r="AK4775"/>
      <c r="AL4775"/>
      <c r="AW4775"/>
      <c r="AX4775"/>
      <c r="BI4775"/>
      <c r="BJ4775"/>
      <c r="BU4775"/>
      <c r="BV4775"/>
    </row>
    <row r="4776" spans="13:74">
      <c r="M4776"/>
      <c r="N4776"/>
      <c r="Y4776"/>
      <c r="Z4776"/>
      <c r="AK4776"/>
      <c r="AL4776"/>
      <c r="AW4776"/>
      <c r="AX4776"/>
      <c r="BI4776"/>
      <c r="BJ4776"/>
      <c r="BU4776"/>
      <c r="BV4776"/>
    </row>
    <row r="4777" spans="13:74">
      <c r="M4777"/>
      <c r="N4777"/>
      <c r="Y4777"/>
      <c r="Z4777"/>
      <c r="AK4777"/>
      <c r="AL4777"/>
      <c r="AW4777"/>
      <c r="AX4777"/>
      <c r="BI4777"/>
      <c r="BJ4777"/>
      <c r="BU4777"/>
      <c r="BV4777"/>
    </row>
    <row r="4778" spans="13:74">
      <c r="M4778"/>
      <c r="N4778"/>
      <c r="Y4778"/>
      <c r="Z4778"/>
      <c r="AK4778"/>
      <c r="AL4778"/>
      <c r="AW4778"/>
      <c r="AX4778"/>
      <c r="BI4778"/>
      <c r="BJ4778"/>
      <c r="BU4778"/>
      <c r="BV4778"/>
    </row>
    <row r="4779" spans="13:74">
      <c r="M4779"/>
      <c r="N4779"/>
      <c r="Y4779"/>
      <c r="Z4779"/>
      <c r="AK4779"/>
      <c r="AL4779"/>
      <c r="AW4779"/>
      <c r="AX4779"/>
      <c r="BI4779"/>
      <c r="BJ4779"/>
      <c r="BU4779"/>
      <c r="BV4779"/>
    </row>
    <row r="4780" spans="13:74">
      <c r="M4780"/>
      <c r="N4780"/>
      <c r="Y4780"/>
      <c r="Z4780"/>
      <c r="AK4780"/>
      <c r="AL4780"/>
      <c r="AW4780"/>
      <c r="AX4780"/>
      <c r="BI4780"/>
      <c r="BJ4780"/>
      <c r="BU4780"/>
      <c r="BV4780"/>
    </row>
    <row r="4781" spans="13:74">
      <c r="M4781"/>
      <c r="N4781"/>
      <c r="Y4781"/>
      <c r="Z4781"/>
      <c r="AK4781"/>
      <c r="AL4781"/>
      <c r="AW4781"/>
      <c r="AX4781"/>
      <c r="BI4781"/>
      <c r="BJ4781"/>
      <c r="BU4781"/>
      <c r="BV4781"/>
    </row>
    <row r="4782" spans="13:74">
      <c r="M4782"/>
      <c r="N4782"/>
      <c r="Y4782"/>
      <c r="Z4782"/>
      <c r="AK4782"/>
      <c r="AL4782"/>
      <c r="AW4782"/>
      <c r="AX4782"/>
      <c r="BI4782"/>
      <c r="BJ4782"/>
      <c r="BU4782"/>
      <c r="BV4782"/>
    </row>
    <row r="4783" spans="13:74">
      <c r="M4783"/>
      <c r="N4783"/>
      <c r="Y4783"/>
      <c r="Z4783"/>
      <c r="AK4783"/>
      <c r="AL4783"/>
      <c r="AW4783"/>
      <c r="AX4783"/>
      <c r="BI4783"/>
      <c r="BJ4783"/>
      <c r="BU4783"/>
      <c r="BV4783"/>
    </row>
    <row r="4784" spans="13:74">
      <c r="M4784"/>
      <c r="N4784"/>
      <c r="Y4784"/>
      <c r="Z4784"/>
      <c r="AK4784"/>
      <c r="AL4784"/>
      <c r="AW4784"/>
      <c r="AX4784"/>
      <c r="BI4784"/>
      <c r="BJ4784"/>
      <c r="BU4784"/>
      <c r="BV4784"/>
    </row>
    <row r="4785" spans="13:74">
      <c r="M4785"/>
      <c r="N4785"/>
      <c r="Y4785"/>
      <c r="Z4785"/>
      <c r="AK4785"/>
      <c r="AL4785"/>
      <c r="AW4785"/>
      <c r="AX4785"/>
      <c r="BI4785"/>
      <c r="BJ4785"/>
      <c r="BU4785"/>
      <c r="BV4785"/>
    </row>
    <row r="4786" spans="13:74">
      <c r="M4786"/>
      <c r="N4786"/>
      <c r="Y4786"/>
      <c r="Z4786"/>
      <c r="AK4786"/>
      <c r="AL4786"/>
      <c r="AW4786"/>
      <c r="AX4786"/>
      <c r="BI4786"/>
      <c r="BJ4786"/>
      <c r="BU4786"/>
      <c r="BV4786"/>
    </row>
    <row r="4787" spans="13:74">
      <c r="M4787"/>
      <c r="N4787"/>
      <c r="Y4787"/>
      <c r="Z4787"/>
      <c r="AK4787"/>
      <c r="AL4787"/>
      <c r="AW4787"/>
      <c r="AX4787"/>
      <c r="BI4787"/>
      <c r="BJ4787"/>
      <c r="BU4787"/>
      <c r="BV4787"/>
    </row>
    <row r="4788" spans="13:74">
      <c r="M4788"/>
      <c r="N4788"/>
      <c r="Y4788"/>
      <c r="Z4788"/>
      <c r="AK4788"/>
      <c r="AL4788"/>
      <c r="AW4788"/>
      <c r="AX4788"/>
      <c r="BI4788"/>
      <c r="BJ4788"/>
      <c r="BU4788"/>
      <c r="BV4788"/>
    </row>
    <row r="4789" spans="13:74">
      <c r="M4789"/>
      <c r="N4789"/>
      <c r="Y4789"/>
      <c r="Z4789"/>
      <c r="AK4789"/>
      <c r="AL4789"/>
      <c r="AW4789"/>
      <c r="AX4789"/>
      <c r="BI4789"/>
      <c r="BJ4789"/>
      <c r="BU4789"/>
      <c r="BV4789"/>
    </row>
    <row r="4790" spans="13:74">
      <c r="M4790"/>
      <c r="N4790"/>
      <c r="Y4790"/>
      <c r="Z4790"/>
      <c r="AK4790"/>
      <c r="AL4790"/>
      <c r="AW4790"/>
      <c r="AX4790"/>
      <c r="BI4790"/>
      <c r="BJ4790"/>
      <c r="BU4790"/>
      <c r="BV4790"/>
    </row>
    <row r="4791" spans="13:74">
      <c r="M4791"/>
      <c r="N4791"/>
      <c r="Y4791"/>
      <c r="Z4791"/>
      <c r="AK4791"/>
      <c r="AL4791"/>
      <c r="AW4791"/>
      <c r="AX4791"/>
      <c r="BI4791"/>
      <c r="BJ4791"/>
      <c r="BU4791"/>
      <c r="BV4791"/>
    </row>
    <row r="4792" spans="13:74">
      <c r="M4792"/>
      <c r="N4792"/>
      <c r="Y4792"/>
      <c r="Z4792"/>
      <c r="AK4792"/>
      <c r="AL4792"/>
      <c r="AW4792"/>
      <c r="AX4792"/>
      <c r="BI4792"/>
      <c r="BJ4792"/>
      <c r="BU4792"/>
      <c r="BV4792"/>
    </row>
    <row r="4793" spans="13:74">
      <c r="M4793"/>
      <c r="N4793"/>
      <c r="Y4793"/>
      <c r="Z4793"/>
      <c r="AK4793"/>
      <c r="AL4793"/>
      <c r="AW4793"/>
      <c r="AX4793"/>
      <c r="BI4793"/>
      <c r="BJ4793"/>
      <c r="BU4793"/>
      <c r="BV4793"/>
    </row>
    <row r="4794" spans="13:74">
      <c r="M4794"/>
      <c r="N4794"/>
      <c r="Y4794"/>
      <c r="Z4794"/>
      <c r="AK4794"/>
      <c r="AL4794"/>
      <c r="AW4794"/>
      <c r="AX4794"/>
      <c r="BI4794"/>
      <c r="BJ4794"/>
      <c r="BU4794"/>
      <c r="BV4794"/>
    </row>
    <row r="4795" spans="13:74">
      <c r="M4795"/>
      <c r="N4795"/>
      <c r="Y4795"/>
      <c r="Z4795"/>
      <c r="AK4795"/>
      <c r="AL4795"/>
      <c r="AW4795"/>
      <c r="AX4795"/>
      <c r="BI4795"/>
      <c r="BJ4795"/>
      <c r="BU4795"/>
      <c r="BV4795"/>
    </row>
    <row r="4796" spans="13:74">
      <c r="M4796"/>
      <c r="N4796"/>
      <c r="Y4796"/>
      <c r="Z4796"/>
      <c r="AK4796"/>
      <c r="AL4796"/>
      <c r="AW4796"/>
      <c r="AX4796"/>
      <c r="BI4796"/>
      <c r="BJ4796"/>
      <c r="BU4796"/>
      <c r="BV4796"/>
    </row>
    <row r="4797" spans="13:74">
      <c r="M4797"/>
      <c r="N4797"/>
      <c r="Y4797"/>
      <c r="Z4797"/>
      <c r="AK4797"/>
      <c r="AL4797"/>
      <c r="AW4797"/>
      <c r="AX4797"/>
      <c r="BI4797"/>
      <c r="BJ4797"/>
      <c r="BU4797"/>
      <c r="BV4797"/>
    </row>
    <row r="4798" spans="13:74">
      <c r="M4798"/>
      <c r="N4798"/>
      <c r="Y4798"/>
      <c r="Z4798"/>
      <c r="AK4798"/>
      <c r="AL4798"/>
      <c r="AW4798"/>
      <c r="AX4798"/>
      <c r="BI4798"/>
      <c r="BJ4798"/>
      <c r="BU4798"/>
      <c r="BV4798"/>
    </row>
    <row r="4799" spans="13:74">
      <c r="M4799"/>
      <c r="N4799"/>
      <c r="Y4799"/>
      <c r="Z4799"/>
      <c r="AK4799"/>
      <c r="AL4799"/>
      <c r="AW4799"/>
      <c r="AX4799"/>
      <c r="BI4799"/>
      <c r="BJ4799"/>
      <c r="BU4799"/>
      <c r="BV4799"/>
    </row>
    <row r="4800" spans="13:74">
      <c r="M4800"/>
      <c r="N4800"/>
      <c r="Y4800"/>
      <c r="Z4800"/>
      <c r="AK4800"/>
      <c r="AL4800"/>
      <c r="AW4800"/>
      <c r="AX4800"/>
      <c r="BI4800"/>
      <c r="BJ4800"/>
      <c r="BU4800"/>
      <c r="BV4800"/>
    </row>
    <row r="4801" spans="13:74">
      <c r="M4801"/>
      <c r="N4801"/>
      <c r="Y4801"/>
      <c r="Z4801"/>
      <c r="AK4801"/>
      <c r="AL4801"/>
      <c r="AW4801"/>
      <c r="AX4801"/>
      <c r="BI4801"/>
      <c r="BJ4801"/>
      <c r="BU4801"/>
      <c r="BV4801"/>
    </row>
    <row r="4802" spans="13:74">
      <c r="M4802"/>
      <c r="N4802"/>
      <c r="Y4802"/>
      <c r="Z4802"/>
      <c r="AK4802"/>
      <c r="AL4802"/>
      <c r="AW4802"/>
      <c r="AX4802"/>
      <c r="BI4802"/>
      <c r="BJ4802"/>
      <c r="BU4802"/>
      <c r="BV4802"/>
    </row>
    <row r="4803" spans="13:74">
      <c r="M4803"/>
      <c r="N4803"/>
      <c r="Y4803"/>
      <c r="Z4803"/>
      <c r="AK4803"/>
      <c r="AL4803"/>
      <c r="AW4803"/>
      <c r="AX4803"/>
      <c r="BI4803"/>
      <c r="BJ4803"/>
      <c r="BU4803"/>
      <c r="BV4803"/>
    </row>
    <row r="4804" spans="13:74">
      <c r="M4804"/>
      <c r="N4804"/>
      <c r="Y4804"/>
      <c r="Z4804"/>
      <c r="AK4804"/>
      <c r="AL4804"/>
      <c r="AW4804"/>
      <c r="AX4804"/>
      <c r="BI4804"/>
      <c r="BJ4804"/>
      <c r="BU4804"/>
      <c r="BV4804"/>
    </row>
    <row r="4805" spans="13:74">
      <c r="M4805"/>
      <c r="N4805"/>
      <c r="Y4805"/>
      <c r="Z4805"/>
      <c r="AK4805"/>
      <c r="AL4805"/>
      <c r="AW4805"/>
      <c r="AX4805"/>
      <c r="BI4805"/>
      <c r="BJ4805"/>
      <c r="BU4805"/>
      <c r="BV4805"/>
    </row>
    <row r="4806" spans="13:74">
      <c r="M4806"/>
      <c r="N4806"/>
      <c r="Y4806"/>
      <c r="Z4806"/>
      <c r="AK4806"/>
      <c r="AL4806"/>
      <c r="AW4806"/>
      <c r="AX4806"/>
      <c r="BI4806"/>
      <c r="BJ4806"/>
      <c r="BU4806"/>
      <c r="BV4806"/>
    </row>
    <row r="4807" spans="13:74">
      <c r="M4807"/>
      <c r="N4807"/>
      <c r="Y4807"/>
      <c r="Z4807"/>
      <c r="AK4807"/>
      <c r="AL4807"/>
      <c r="AW4807"/>
      <c r="AX4807"/>
      <c r="BI4807"/>
      <c r="BJ4807"/>
      <c r="BU4807"/>
      <c r="BV4807"/>
    </row>
    <row r="4808" spans="13:74">
      <c r="M4808"/>
      <c r="N4808"/>
      <c r="Y4808"/>
      <c r="Z4808"/>
      <c r="AK4808"/>
      <c r="AL4808"/>
      <c r="AW4808"/>
      <c r="AX4808"/>
      <c r="BI4808"/>
      <c r="BJ4808"/>
      <c r="BU4808"/>
      <c r="BV4808"/>
    </row>
    <row r="4809" spans="13:74">
      <c r="M4809"/>
      <c r="N4809"/>
      <c r="Y4809"/>
      <c r="Z4809"/>
      <c r="AK4809"/>
      <c r="AL4809"/>
      <c r="AW4809"/>
      <c r="AX4809"/>
      <c r="BI4809"/>
      <c r="BJ4809"/>
      <c r="BU4809"/>
      <c r="BV4809"/>
    </row>
    <row r="4810" spans="13:74">
      <c r="M4810"/>
      <c r="N4810"/>
      <c r="Y4810"/>
      <c r="Z4810"/>
      <c r="AK4810"/>
      <c r="AL4810"/>
      <c r="AW4810"/>
      <c r="AX4810"/>
      <c r="BI4810"/>
      <c r="BJ4810"/>
      <c r="BU4810"/>
      <c r="BV4810"/>
    </row>
    <row r="4811" spans="13:74">
      <c r="M4811"/>
      <c r="N4811"/>
      <c r="Y4811"/>
      <c r="Z4811"/>
      <c r="AK4811"/>
      <c r="AL4811"/>
      <c r="AW4811"/>
      <c r="AX4811"/>
      <c r="BI4811"/>
      <c r="BJ4811"/>
      <c r="BU4811"/>
      <c r="BV4811"/>
    </row>
    <row r="4812" spans="13:74">
      <c r="M4812"/>
      <c r="N4812"/>
      <c r="Y4812"/>
      <c r="Z4812"/>
      <c r="AK4812"/>
      <c r="AL4812"/>
      <c r="AW4812"/>
      <c r="AX4812"/>
      <c r="BI4812"/>
      <c r="BJ4812"/>
      <c r="BU4812"/>
      <c r="BV4812"/>
    </row>
    <row r="4813" spans="13:74">
      <c r="M4813"/>
      <c r="N4813"/>
      <c r="Y4813"/>
      <c r="Z4813"/>
      <c r="AK4813"/>
      <c r="AL4813"/>
      <c r="AW4813"/>
      <c r="AX4813"/>
      <c r="BI4813"/>
      <c r="BJ4813"/>
      <c r="BU4813"/>
      <c r="BV4813"/>
    </row>
    <row r="4814" spans="13:74">
      <c r="M4814"/>
      <c r="N4814"/>
      <c r="Y4814"/>
      <c r="Z4814"/>
      <c r="AK4814"/>
      <c r="AL4814"/>
      <c r="AW4814"/>
      <c r="AX4814"/>
      <c r="BI4814"/>
      <c r="BJ4814"/>
      <c r="BU4814"/>
      <c r="BV4814"/>
    </row>
    <row r="4815" spans="13:74">
      <c r="M4815"/>
      <c r="N4815"/>
      <c r="Y4815"/>
      <c r="Z4815"/>
      <c r="AK4815"/>
      <c r="AL4815"/>
      <c r="AW4815"/>
      <c r="AX4815"/>
      <c r="BI4815"/>
      <c r="BJ4815"/>
      <c r="BU4815"/>
      <c r="BV4815"/>
    </row>
    <row r="4816" spans="13:74">
      <c r="M4816"/>
      <c r="N4816"/>
      <c r="Y4816"/>
      <c r="Z4816"/>
      <c r="AK4816"/>
      <c r="AL4816"/>
      <c r="AW4816"/>
      <c r="AX4816"/>
      <c r="BI4816"/>
      <c r="BJ4816"/>
      <c r="BU4816"/>
      <c r="BV4816"/>
    </row>
    <row r="4817" spans="13:74">
      <c r="M4817"/>
      <c r="N4817"/>
      <c r="Y4817"/>
      <c r="Z4817"/>
      <c r="AK4817"/>
      <c r="AL4817"/>
      <c r="AW4817"/>
      <c r="AX4817"/>
      <c r="BI4817"/>
      <c r="BJ4817"/>
      <c r="BU4817"/>
      <c r="BV4817"/>
    </row>
    <row r="4818" spans="13:74">
      <c r="M4818"/>
      <c r="N4818"/>
      <c r="Y4818"/>
      <c r="Z4818"/>
      <c r="AK4818"/>
      <c r="AL4818"/>
      <c r="AW4818"/>
      <c r="AX4818"/>
      <c r="BI4818"/>
      <c r="BJ4818"/>
      <c r="BU4818"/>
      <c r="BV4818"/>
    </row>
    <row r="4819" spans="13:74">
      <c r="M4819"/>
      <c r="N4819"/>
      <c r="Y4819"/>
      <c r="Z4819"/>
      <c r="AK4819"/>
      <c r="AL4819"/>
      <c r="AW4819"/>
      <c r="AX4819"/>
      <c r="BI4819"/>
      <c r="BJ4819"/>
      <c r="BU4819"/>
      <c r="BV4819"/>
    </row>
    <row r="4820" spans="13:74">
      <c r="M4820"/>
      <c r="N4820"/>
      <c r="Y4820"/>
      <c r="Z4820"/>
      <c r="AK4820"/>
      <c r="AL4820"/>
      <c r="AW4820"/>
      <c r="AX4820"/>
      <c r="BI4820"/>
      <c r="BJ4820"/>
      <c r="BU4820"/>
      <c r="BV4820"/>
    </row>
    <row r="4821" spans="13:74">
      <c r="M4821"/>
      <c r="N4821"/>
      <c r="Y4821"/>
      <c r="Z4821"/>
      <c r="AK4821"/>
      <c r="AL4821"/>
      <c r="AW4821"/>
      <c r="AX4821"/>
      <c r="BI4821"/>
      <c r="BJ4821"/>
      <c r="BU4821"/>
      <c r="BV4821"/>
    </row>
    <row r="4822" spans="13:74">
      <c r="M4822"/>
      <c r="N4822"/>
      <c r="Y4822"/>
      <c r="Z4822"/>
      <c r="AK4822"/>
      <c r="AL4822"/>
      <c r="AW4822"/>
      <c r="AX4822"/>
      <c r="BI4822"/>
      <c r="BJ4822"/>
      <c r="BU4822"/>
      <c r="BV4822"/>
    </row>
    <row r="4823" spans="13:74">
      <c r="M4823"/>
      <c r="N4823"/>
      <c r="Y4823"/>
      <c r="Z4823"/>
      <c r="AK4823"/>
      <c r="AL4823"/>
      <c r="AW4823"/>
      <c r="AX4823"/>
      <c r="BI4823"/>
      <c r="BJ4823"/>
      <c r="BU4823"/>
      <c r="BV4823"/>
    </row>
    <row r="4824" spans="13:74">
      <c r="M4824"/>
      <c r="N4824"/>
      <c r="Y4824"/>
      <c r="Z4824"/>
      <c r="AK4824"/>
      <c r="AL4824"/>
      <c r="AW4824"/>
      <c r="AX4824"/>
      <c r="BI4824"/>
      <c r="BJ4824"/>
      <c r="BU4824"/>
      <c r="BV4824"/>
    </row>
    <row r="4825" spans="13:74">
      <c r="M4825"/>
      <c r="N4825"/>
      <c r="Y4825"/>
      <c r="Z4825"/>
      <c r="AK4825"/>
      <c r="AL4825"/>
      <c r="AW4825"/>
      <c r="AX4825"/>
      <c r="BI4825"/>
      <c r="BJ4825"/>
      <c r="BU4825"/>
      <c r="BV4825"/>
    </row>
    <row r="4826" spans="13:74">
      <c r="M4826"/>
      <c r="N4826"/>
      <c r="Y4826"/>
      <c r="Z4826"/>
      <c r="AK4826"/>
      <c r="AL4826"/>
      <c r="AW4826"/>
      <c r="AX4826"/>
      <c r="BI4826"/>
      <c r="BJ4826"/>
      <c r="BU4826"/>
      <c r="BV4826"/>
    </row>
    <row r="4827" spans="13:74">
      <c r="M4827"/>
      <c r="N4827"/>
      <c r="Y4827"/>
      <c r="Z4827"/>
      <c r="AK4827"/>
      <c r="AL4827"/>
      <c r="AW4827"/>
      <c r="AX4827"/>
      <c r="BI4827"/>
      <c r="BJ4827"/>
      <c r="BU4827"/>
      <c r="BV4827"/>
    </row>
    <row r="4828" spans="13:74">
      <c r="M4828"/>
      <c r="N4828"/>
      <c r="Y4828"/>
      <c r="Z4828"/>
      <c r="AK4828"/>
      <c r="AL4828"/>
      <c r="AW4828"/>
      <c r="AX4828"/>
      <c r="BI4828"/>
      <c r="BJ4828"/>
      <c r="BU4828"/>
      <c r="BV4828"/>
    </row>
    <row r="4829" spans="13:74">
      <c r="M4829"/>
      <c r="N4829"/>
      <c r="Y4829"/>
      <c r="Z4829"/>
      <c r="AK4829"/>
      <c r="AL4829"/>
      <c r="AW4829"/>
      <c r="AX4829"/>
      <c r="BI4829"/>
      <c r="BJ4829"/>
      <c r="BU4829"/>
      <c r="BV4829"/>
    </row>
    <row r="4830" spans="13:74">
      <c r="M4830"/>
      <c r="N4830"/>
      <c r="Y4830"/>
      <c r="Z4830"/>
      <c r="AK4830"/>
      <c r="AL4830"/>
      <c r="AW4830"/>
      <c r="AX4830"/>
      <c r="BI4830"/>
      <c r="BJ4830"/>
      <c r="BU4830"/>
      <c r="BV4830"/>
    </row>
    <row r="4831" spans="13:74">
      <c r="M4831"/>
      <c r="N4831"/>
      <c r="Y4831"/>
      <c r="Z4831"/>
      <c r="AK4831"/>
      <c r="AL4831"/>
      <c r="AW4831"/>
      <c r="AX4831"/>
      <c r="BI4831"/>
      <c r="BJ4831"/>
      <c r="BU4831"/>
      <c r="BV4831"/>
    </row>
    <row r="4832" spans="13:74">
      <c r="M4832"/>
      <c r="N4832"/>
      <c r="Y4832"/>
      <c r="Z4832"/>
      <c r="AK4832"/>
      <c r="AL4832"/>
      <c r="AW4832"/>
      <c r="AX4832"/>
      <c r="BI4832"/>
      <c r="BJ4832"/>
      <c r="BU4832"/>
      <c r="BV4832"/>
    </row>
    <row r="4833" spans="13:74">
      <c r="M4833"/>
      <c r="N4833"/>
      <c r="Y4833"/>
      <c r="Z4833"/>
      <c r="AK4833"/>
      <c r="AL4833"/>
      <c r="AW4833"/>
      <c r="AX4833"/>
      <c r="BI4833"/>
      <c r="BJ4833"/>
      <c r="BU4833"/>
      <c r="BV4833"/>
    </row>
    <row r="4834" spans="13:74">
      <c r="M4834"/>
      <c r="N4834"/>
      <c r="Y4834"/>
      <c r="Z4834"/>
      <c r="AK4834"/>
      <c r="AL4834"/>
      <c r="AW4834"/>
      <c r="AX4834"/>
      <c r="BI4834"/>
      <c r="BJ4834"/>
      <c r="BU4834"/>
      <c r="BV4834"/>
    </row>
    <row r="4835" spans="13:74">
      <c r="M4835"/>
      <c r="N4835"/>
      <c r="Y4835"/>
      <c r="Z4835"/>
      <c r="AK4835"/>
      <c r="AL4835"/>
      <c r="AW4835"/>
      <c r="AX4835"/>
      <c r="BI4835"/>
      <c r="BJ4835"/>
      <c r="BU4835"/>
      <c r="BV4835"/>
    </row>
    <row r="4836" spans="13:74">
      <c r="M4836"/>
      <c r="N4836"/>
      <c r="Y4836"/>
      <c r="Z4836"/>
      <c r="AK4836"/>
      <c r="AL4836"/>
      <c r="AW4836"/>
      <c r="AX4836"/>
      <c r="BI4836"/>
      <c r="BJ4836"/>
      <c r="BU4836"/>
      <c r="BV4836"/>
    </row>
    <row r="4837" spans="13:74">
      <c r="M4837"/>
      <c r="N4837"/>
      <c r="Y4837"/>
      <c r="Z4837"/>
      <c r="AK4837"/>
      <c r="AL4837"/>
      <c r="AW4837"/>
      <c r="AX4837"/>
      <c r="BI4837"/>
      <c r="BJ4837"/>
      <c r="BU4837"/>
      <c r="BV4837"/>
    </row>
    <row r="4838" spans="13:74">
      <c r="M4838"/>
      <c r="N4838"/>
      <c r="Y4838"/>
      <c r="Z4838"/>
      <c r="AK4838"/>
      <c r="AL4838"/>
      <c r="AW4838"/>
      <c r="AX4838"/>
      <c r="BI4838"/>
      <c r="BJ4838"/>
      <c r="BU4838"/>
      <c r="BV4838"/>
    </row>
    <row r="4839" spans="13:74">
      <c r="M4839"/>
      <c r="N4839"/>
      <c r="Y4839"/>
      <c r="Z4839"/>
      <c r="AK4839"/>
      <c r="AL4839"/>
      <c r="AW4839"/>
      <c r="AX4839"/>
      <c r="BI4839"/>
      <c r="BJ4839"/>
      <c r="BU4839"/>
      <c r="BV4839"/>
    </row>
    <row r="4840" spans="13:74">
      <c r="M4840"/>
      <c r="N4840"/>
      <c r="Y4840"/>
      <c r="Z4840"/>
      <c r="AK4840"/>
      <c r="AL4840"/>
      <c r="AW4840"/>
      <c r="AX4840"/>
      <c r="BI4840"/>
      <c r="BJ4840"/>
      <c r="BU4840"/>
      <c r="BV4840"/>
    </row>
    <row r="4841" spans="13:74">
      <c r="M4841"/>
      <c r="N4841"/>
      <c r="Y4841"/>
      <c r="Z4841"/>
      <c r="AK4841"/>
      <c r="AL4841"/>
      <c r="AW4841"/>
      <c r="AX4841"/>
      <c r="BI4841"/>
      <c r="BJ4841"/>
      <c r="BU4841"/>
      <c r="BV4841"/>
    </row>
    <row r="4842" spans="13:74">
      <c r="M4842"/>
      <c r="N4842"/>
      <c r="Y4842"/>
      <c r="Z4842"/>
      <c r="AK4842"/>
      <c r="AL4842"/>
      <c r="AW4842"/>
      <c r="AX4842"/>
      <c r="BI4842"/>
      <c r="BJ4842"/>
      <c r="BU4842"/>
      <c r="BV4842"/>
    </row>
    <row r="4843" spans="13:74">
      <c r="M4843"/>
      <c r="N4843"/>
      <c r="Y4843"/>
      <c r="Z4843"/>
      <c r="AK4843"/>
      <c r="AL4843"/>
      <c r="AW4843"/>
      <c r="AX4843"/>
      <c r="BI4843"/>
      <c r="BJ4843"/>
      <c r="BU4843"/>
      <c r="BV4843"/>
    </row>
    <row r="4844" spans="13:74">
      <c r="M4844"/>
      <c r="N4844"/>
      <c r="Y4844"/>
      <c r="Z4844"/>
      <c r="AK4844"/>
      <c r="AL4844"/>
      <c r="AW4844"/>
      <c r="AX4844"/>
      <c r="BI4844"/>
      <c r="BJ4844"/>
      <c r="BU4844"/>
      <c r="BV4844"/>
    </row>
    <row r="4845" spans="13:74">
      <c r="M4845"/>
      <c r="N4845"/>
      <c r="Y4845"/>
      <c r="Z4845"/>
      <c r="AK4845"/>
      <c r="AL4845"/>
      <c r="AW4845"/>
      <c r="AX4845"/>
      <c r="BI4845"/>
      <c r="BJ4845"/>
      <c r="BU4845"/>
      <c r="BV4845"/>
    </row>
    <row r="4846" spans="13:74">
      <c r="M4846"/>
      <c r="N4846"/>
      <c r="Y4846"/>
      <c r="Z4846"/>
      <c r="AK4846"/>
      <c r="AL4846"/>
      <c r="AW4846"/>
      <c r="AX4846"/>
      <c r="BI4846"/>
      <c r="BJ4846"/>
      <c r="BU4846"/>
      <c r="BV4846"/>
    </row>
    <row r="4847" spans="13:74">
      <c r="M4847"/>
      <c r="N4847"/>
      <c r="Y4847"/>
      <c r="Z4847"/>
      <c r="AK4847"/>
      <c r="AL4847"/>
      <c r="AW4847"/>
      <c r="AX4847"/>
      <c r="BI4847"/>
      <c r="BJ4847"/>
      <c r="BU4847"/>
      <c r="BV4847"/>
    </row>
    <row r="4848" spans="13:74">
      <c r="M4848"/>
      <c r="N4848"/>
      <c r="Y4848"/>
      <c r="Z4848"/>
      <c r="AK4848"/>
      <c r="AL4848"/>
      <c r="AW4848"/>
      <c r="AX4848"/>
      <c r="BI4848"/>
      <c r="BJ4848"/>
      <c r="BU4848"/>
      <c r="BV4848"/>
    </row>
    <row r="4849" spans="13:74">
      <c r="M4849"/>
      <c r="N4849"/>
      <c r="Y4849"/>
      <c r="Z4849"/>
      <c r="AK4849"/>
      <c r="AL4849"/>
      <c r="AW4849"/>
      <c r="AX4849"/>
      <c r="BI4849"/>
      <c r="BJ4849"/>
      <c r="BU4849"/>
      <c r="BV4849"/>
    </row>
    <row r="4850" spans="13:74">
      <c r="M4850"/>
      <c r="N4850"/>
      <c r="Y4850"/>
      <c r="Z4850"/>
      <c r="AK4850"/>
      <c r="AL4850"/>
      <c r="AW4850"/>
      <c r="AX4850"/>
      <c r="BI4850"/>
      <c r="BJ4850"/>
      <c r="BU4850"/>
      <c r="BV4850"/>
    </row>
    <row r="4851" spans="13:74">
      <c r="M4851"/>
      <c r="N4851"/>
      <c r="Y4851"/>
      <c r="Z4851"/>
      <c r="AK4851"/>
      <c r="AL4851"/>
      <c r="AW4851"/>
      <c r="AX4851"/>
      <c r="BI4851"/>
      <c r="BJ4851"/>
      <c r="BU4851"/>
      <c r="BV4851"/>
    </row>
    <row r="4852" spans="13:74">
      <c r="M4852"/>
      <c r="N4852"/>
      <c r="Y4852"/>
      <c r="Z4852"/>
      <c r="AK4852"/>
      <c r="AL4852"/>
      <c r="AW4852"/>
      <c r="AX4852"/>
      <c r="BI4852"/>
      <c r="BJ4852"/>
      <c r="BU4852"/>
      <c r="BV4852"/>
    </row>
    <row r="4853" spans="13:74">
      <c r="M4853"/>
      <c r="N4853"/>
      <c r="Y4853"/>
      <c r="Z4853"/>
      <c r="AK4853"/>
      <c r="AL4853"/>
      <c r="AW4853"/>
      <c r="AX4853"/>
      <c r="BI4853"/>
      <c r="BJ4853"/>
      <c r="BU4853"/>
      <c r="BV4853"/>
    </row>
    <row r="4854" spans="13:74">
      <c r="M4854"/>
      <c r="N4854"/>
      <c r="Y4854"/>
      <c r="Z4854"/>
      <c r="AK4854"/>
      <c r="AL4854"/>
      <c r="AW4854"/>
      <c r="AX4854"/>
      <c r="BI4854"/>
      <c r="BJ4854"/>
      <c r="BU4854"/>
      <c r="BV4854"/>
    </row>
    <row r="4855" spans="13:74">
      <c r="M4855"/>
      <c r="N4855"/>
      <c r="Y4855"/>
      <c r="Z4855"/>
      <c r="AK4855"/>
      <c r="AL4855"/>
      <c r="AW4855"/>
      <c r="AX4855"/>
      <c r="BI4855"/>
      <c r="BJ4855"/>
      <c r="BU4855"/>
      <c r="BV4855"/>
    </row>
    <row r="4856" spans="13:74">
      <c r="M4856"/>
      <c r="N4856"/>
      <c r="Y4856"/>
      <c r="Z4856"/>
      <c r="AK4856"/>
      <c r="AL4856"/>
      <c r="AW4856"/>
      <c r="AX4856"/>
      <c r="BI4856"/>
      <c r="BJ4856"/>
      <c r="BU4856"/>
      <c r="BV4856"/>
    </row>
    <row r="4857" spans="13:74">
      <c r="M4857"/>
      <c r="N4857"/>
      <c r="Y4857"/>
      <c r="Z4857"/>
      <c r="AK4857"/>
      <c r="AL4857"/>
      <c r="AW4857"/>
      <c r="AX4857"/>
      <c r="BI4857"/>
      <c r="BJ4857"/>
      <c r="BU4857"/>
      <c r="BV4857"/>
    </row>
    <row r="4858" spans="13:74">
      <c r="M4858"/>
      <c r="N4858"/>
      <c r="Y4858"/>
      <c r="Z4858"/>
      <c r="AK4858"/>
      <c r="AL4858"/>
      <c r="AW4858"/>
      <c r="AX4858"/>
      <c r="BI4858"/>
      <c r="BJ4858"/>
      <c r="BU4858"/>
      <c r="BV4858"/>
    </row>
    <row r="4859" spans="13:74">
      <c r="M4859"/>
      <c r="N4859"/>
      <c r="Y4859"/>
      <c r="Z4859"/>
      <c r="AK4859"/>
      <c r="AL4859"/>
      <c r="AW4859"/>
      <c r="AX4859"/>
      <c r="BI4859"/>
      <c r="BJ4859"/>
      <c r="BU4859"/>
      <c r="BV4859"/>
    </row>
    <row r="4860" spans="13:74">
      <c r="M4860"/>
      <c r="N4860"/>
      <c r="Y4860"/>
      <c r="Z4860"/>
      <c r="AK4860"/>
      <c r="AL4860"/>
      <c r="AW4860"/>
      <c r="AX4860"/>
      <c r="BI4860"/>
      <c r="BJ4860"/>
      <c r="BU4860"/>
      <c r="BV4860"/>
    </row>
    <row r="4861" spans="13:74">
      <c r="M4861"/>
      <c r="N4861"/>
      <c r="Y4861"/>
      <c r="Z4861"/>
      <c r="AK4861"/>
      <c r="AL4861"/>
      <c r="AW4861"/>
      <c r="AX4861"/>
      <c r="BI4861"/>
      <c r="BJ4861"/>
      <c r="BU4861"/>
      <c r="BV4861"/>
    </row>
    <row r="4862" spans="13:74">
      <c r="M4862"/>
      <c r="N4862"/>
      <c r="Y4862"/>
      <c r="Z4862"/>
      <c r="AK4862"/>
      <c r="AL4862"/>
      <c r="AW4862"/>
      <c r="AX4862"/>
      <c r="BI4862"/>
      <c r="BJ4862"/>
      <c r="BU4862"/>
      <c r="BV4862"/>
    </row>
    <row r="4863" spans="13:74">
      <c r="M4863"/>
      <c r="N4863"/>
      <c r="Y4863"/>
      <c r="Z4863"/>
      <c r="AK4863"/>
      <c r="AL4863"/>
      <c r="AW4863"/>
      <c r="AX4863"/>
      <c r="BI4863"/>
      <c r="BJ4863"/>
      <c r="BU4863"/>
      <c r="BV4863"/>
    </row>
    <row r="4864" spans="13:74">
      <c r="M4864"/>
      <c r="N4864"/>
      <c r="Y4864"/>
      <c r="Z4864"/>
      <c r="AK4864"/>
      <c r="AL4864"/>
      <c r="AW4864"/>
      <c r="AX4864"/>
      <c r="BI4864"/>
      <c r="BJ4864"/>
      <c r="BU4864"/>
      <c r="BV4864"/>
    </row>
    <row r="4865" spans="13:74">
      <c r="M4865"/>
      <c r="N4865"/>
      <c r="Y4865"/>
      <c r="Z4865"/>
      <c r="AK4865"/>
      <c r="AL4865"/>
      <c r="AW4865"/>
      <c r="AX4865"/>
      <c r="BI4865"/>
      <c r="BJ4865"/>
      <c r="BU4865"/>
      <c r="BV4865"/>
    </row>
    <row r="4866" spans="13:74">
      <c r="M4866"/>
      <c r="N4866"/>
      <c r="Y4866"/>
      <c r="Z4866"/>
      <c r="AK4866"/>
      <c r="AL4866"/>
      <c r="AW4866"/>
      <c r="AX4866"/>
      <c r="BI4866"/>
      <c r="BJ4866"/>
      <c r="BU4866"/>
      <c r="BV4866"/>
    </row>
    <row r="4867" spans="13:74">
      <c r="M4867"/>
      <c r="N4867"/>
      <c r="Y4867"/>
      <c r="Z4867"/>
      <c r="AK4867"/>
      <c r="AL4867"/>
      <c r="AW4867"/>
      <c r="AX4867"/>
      <c r="BI4867"/>
      <c r="BJ4867"/>
      <c r="BU4867"/>
      <c r="BV4867"/>
    </row>
    <row r="4868" spans="13:74">
      <c r="M4868"/>
      <c r="N4868"/>
      <c r="Y4868"/>
      <c r="Z4868"/>
      <c r="AK4868"/>
      <c r="AL4868"/>
      <c r="AW4868"/>
      <c r="AX4868"/>
      <c r="BI4868"/>
      <c r="BJ4868"/>
      <c r="BU4868"/>
      <c r="BV4868"/>
    </row>
    <row r="4869" spans="13:74">
      <c r="M4869"/>
      <c r="N4869"/>
      <c r="Y4869"/>
      <c r="Z4869"/>
      <c r="AK4869"/>
      <c r="AL4869"/>
      <c r="AW4869"/>
      <c r="AX4869"/>
      <c r="BI4869"/>
      <c r="BJ4869"/>
      <c r="BU4869"/>
      <c r="BV4869"/>
    </row>
    <row r="4870" spans="13:74">
      <c r="M4870"/>
      <c r="N4870"/>
      <c r="Y4870"/>
      <c r="Z4870"/>
      <c r="AK4870"/>
      <c r="AL4870"/>
      <c r="AW4870"/>
      <c r="AX4870"/>
      <c r="BI4870"/>
      <c r="BJ4870"/>
      <c r="BU4870"/>
      <c r="BV4870"/>
    </row>
    <row r="4871" spans="13:74">
      <c r="M4871"/>
      <c r="N4871"/>
      <c r="Y4871"/>
      <c r="Z4871"/>
      <c r="AK4871"/>
      <c r="AL4871"/>
      <c r="AW4871"/>
      <c r="AX4871"/>
      <c r="BI4871"/>
      <c r="BJ4871"/>
      <c r="BU4871"/>
      <c r="BV4871"/>
    </row>
    <row r="4872" spans="13:74">
      <c r="M4872"/>
      <c r="N4872"/>
      <c r="Y4872"/>
      <c r="Z4872"/>
      <c r="AK4872"/>
      <c r="AL4872"/>
      <c r="AW4872"/>
      <c r="AX4872"/>
      <c r="BI4872"/>
      <c r="BJ4872"/>
      <c r="BU4872"/>
      <c r="BV4872"/>
    </row>
    <row r="4873" spans="13:74">
      <c r="M4873"/>
      <c r="N4873"/>
      <c r="Y4873"/>
      <c r="Z4873"/>
      <c r="AK4873"/>
      <c r="AL4873"/>
      <c r="AW4873"/>
      <c r="AX4873"/>
      <c r="BI4873"/>
      <c r="BJ4873"/>
      <c r="BU4873"/>
      <c r="BV4873"/>
    </row>
    <row r="4874" spans="13:74">
      <c r="M4874"/>
      <c r="N4874"/>
      <c r="Y4874"/>
      <c r="Z4874"/>
      <c r="AK4874"/>
      <c r="AL4874"/>
      <c r="AW4874"/>
      <c r="AX4874"/>
      <c r="BI4874"/>
      <c r="BJ4874"/>
      <c r="BU4874"/>
      <c r="BV4874"/>
    </row>
    <row r="4875" spans="13:74">
      <c r="M4875"/>
      <c r="N4875"/>
      <c r="Y4875"/>
      <c r="Z4875"/>
      <c r="AK4875"/>
      <c r="AL4875"/>
      <c r="AW4875"/>
      <c r="AX4875"/>
      <c r="BI4875"/>
      <c r="BJ4875"/>
      <c r="BU4875"/>
      <c r="BV4875"/>
    </row>
    <row r="4876" spans="13:74">
      <c r="M4876"/>
      <c r="N4876"/>
      <c r="Y4876"/>
      <c r="Z4876"/>
      <c r="AK4876"/>
      <c r="AL4876"/>
      <c r="AW4876"/>
      <c r="AX4876"/>
      <c r="BI4876"/>
      <c r="BJ4876"/>
      <c r="BU4876"/>
      <c r="BV4876"/>
    </row>
    <row r="4877" spans="13:74">
      <c r="M4877"/>
      <c r="N4877"/>
      <c r="Y4877"/>
      <c r="Z4877"/>
      <c r="AK4877"/>
      <c r="AL4877"/>
      <c r="AW4877"/>
      <c r="AX4877"/>
      <c r="BI4877"/>
      <c r="BJ4877"/>
      <c r="BU4877"/>
      <c r="BV4877"/>
    </row>
    <row r="4878" spans="13:74">
      <c r="M4878"/>
      <c r="N4878"/>
      <c r="Y4878"/>
      <c r="Z4878"/>
      <c r="AK4878"/>
      <c r="AL4878"/>
      <c r="AW4878"/>
      <c r="AX4878"/>
      <c r="BI4878"/>
      <c r="BJ4878"/>
      <c r="BU4878"/>
      <c r="BV4878"/>
    </row>
    <row r="4879" spans="13:74">
      <c r="M4879"/>
      <c r="N4879"/>
      <c r="Y4879"/>
      <c r="Z4879"/>
      <c r="AK4879"/>
      <c r="AL4879"/>
      <c r="AW4879"/>
      <c r="AX4879"/>
      <c r="BI4879"/>
      <c r="BJ4879"/>
      <c r="BU4879"/>
      <c r="BV4879"/>
    </row>
    <row r="4880" spans="13:74">
      <c r="M4880"/>
      <c r="N4880"/>
      <c r="Y4880"/>
      <c r="Z4880"/>
      <c r="AK4880"/>
      <c r="AL4880"/>
      <c r="AW4880"/>
      <c r="AX4880"/>
      <c r="BI4880"/>
      <c r="BJ4880"/>
      <c r="BU4880"/>
      <c r="BV4880"/>
    </row>
    <row r="4881" spans="13:74">
      <c r="M4881"/>
      <c r="N4881"/>
      <c r="Y4881"/>
      <c r="Z4881"/>
      <c r="AK4881"/>
      <c r="AL4881"/>
      <c r="AW4881"/>
      <c r="AX4881"/>
      <c r="BI4881"/>
      <c r="BJ4881"/>
      <c r="BU4881"/>
      <c r="BV4881"/>
    </row>
    <row r="4882" spans="13:74">
      <c r="M4882"/>
      <c r="N4882"/>
      <c r="Y4882"/>
      <c r="Z4882"/>
      <c r="AK4882"/>
      <c r="AL4882"/>
      <c r="AW4882"/>
      <c r="AX4882"/>
      <c r="BI4882"/>
      <c r="BJ4882"/>
      <c r="BU4882"/>
      <c r="BV4882"/>
    </row>
    <row r="4883" spans="13:74">
      <c r="M4883"/>
      <c r="N4883"/>
      <c r="Y4883"/>
      <c r="Z4883"/>
      <c r="AK4883"/>
      <c r="AL4883"/>
      <c r="AW4883"/>
      <c r="AX4883"/>
      <c r="BI4883"/>
      <c r="BJ4883"/>
      <c r="BU4883"/>
      <c r="BV4883"/>
    </row>
    <row r="4884" spans="13:74">
      <c r="M4884"/>
      <c r="N4884"/>
      <c r="Y4884"/>
      <c r="Z4884"/>
      <c r="AK4884"/>
      <c r="AL4884"/>
      <c r="AW4884"/>
      <c r="AX4884"/>
      <c r="BI4884"/>
      <c r="BJ4884"/>
      <c r="BU4884"/>
      <c r="BV4884"/>
    </row>
    <row r="4885" spans="13:74">
      <c r="M4885"/>
      <c r="N4885"/>
      <c r="Y4885"/>
      <c r="Z4885"/>
      <c r="AK4885"/>
      <c r="AL4885"/>
      <c r="AW4885"/>
      <c r="AX4885"/>
      <c r="BI4885"/>
      <c r="BJ4885"/>
      <c r="BU4885"/>
      <c r="BV4885"/>
    </row>
    <row r="4886" spans="13:74">
      <c r="M4886"/>
      <c r="N4886"/>
      <c r="Y4886"/>
      <c r="Z4886"/>
      <c r="AK4886"/>
      <c r="AL4886"/>
      <c r="AW4886"/>
      <c r="AX4886"/>
      <c r="BI4886"/>
      <c r="BJ4886"/>
      <c r="BU4886"/>
      <c r="BV4886"/>
    </row>
    <row r="4887" spans="13:74">
      <c r="M4887"/>
      <c r="N4887"/>
      <c r="Y4887"/>
      <c r="Z4887"/>
      <c r="AK4887"/>
      <c r="AL4887"/>
      <c r="AW4887"/>
      <c r="AX4887"/>
      <c r="BI4887"/>
      <c r="BJ4887"/>
      <c r="BU4887"/>
      <c r="BV4887"/>
    </row>
    <row r="4888" spans="13:74">
      <c r="M4888"/>
      <c r="N4888"/>
      <c r="Y4888"/>
      <c r="Z4888"/>
      <c r="AK4888"/>
      <c r="AL4888"/>
      <c r="AW4888"/>
      <c r="AX4888"/>
      <c r="BI4888"/>
      <c r="BJ4888"/>
      <c r="BU4888"/>
      <c r="BV4888"/>
    </row>
    <row r="4889" spans="13:74">
      <c r="M4889"/>
      <c r="N4889"/>
      <c r="Y4889"/>
      <c r="Z4889"/>
      <c r="AK4889"/>
      <c r="AL4889"/>
      <c r="AW4889"/>
      <c r="AX4889"/>
      <c r="BI4889"/>
      <c r="BJ4889"/>
      <c r="BU4889"/>
      <c r="BV4889"/>
    </row>
    <row r="4890" spans="13:74">
      <c r="M4890"/>
      <c r="N4890"/>
      <c r="Y4890"/>
      <c r="Z4890"/>
      <c r="AK4890"/>
      <c r="AL4890"/>
      <c r="AW4890"/>
      <c r="AX4890"/>
      <c r="BI4890"/>
      <c r="BJ4890"/>
      <c r="BU4890"/>
      <c r="BV4890"/>
    </row>
    <row r="4891" spans="13:74">
      <c r="M4891"/>
      <c r="N4891"/>
      <c r="Y4891"/>
      <c r="Z4891"/>
      <c r="AK4891"/>
      <c r="AL4891"/>
      <c r="AW4891"/>
      <c r="AX4891"/>
      <c r="BI4891"/>
      <c r="BJ4891"/>
      <c r="BU4891"/>
      <c r="BV4891"/>
    </row>
    <row r="4892" spans="13:74">
      <c r="M4892"/>
      <c r="N4892"/>
      <c r="Y4892"/>
      <c r="Z4892"/>
      <c r="AK4892"/>
      <c r="AL4892"/>
      <c r="AW4892"/>
      <c r="AX4892"/>
      <c r="BI4892"/>
      <c r="BJ4892"/>
      <c r="BU4892"/>
      <c r="BV4892"/>
    </row>
    <row r="4893" spans="13:74">
      <c r="M4893"/>
      <c r="N4893"/>
      <c r="Y4893"/>
      <c r="Z4893"/>
      <c r="AK4893"/>
      <c r="AL4893"/>
      <c r="AW4893"/>
      <c r="AX4893"/>
      <c r="BI4893"/>
      <c r="BJ4893"/>
      <c r="BU4893"/>
      <c r="BV4893"/>
    </row>
    <row r="4894" spans="13:74">
      <c r="M4894"/>
      <c r="N4894"/>
      <c r="Y4894"/>
      <c r="Z4894"/>
      <c r="AK4894"/>
      <c r="AL4894"/>
      <c r="AW4894"/>
      <c r="AX4894"/>
      <c r="BI4894"/>
      <c r="BJ4894"/>
      <c r="BU4894"/>
      <c r="BV4894"/>
    </row>
    <row r="4895" spans="13:74">
      <c r="M4895"/>
      <c r="N4895"/>
      <c r="Y4895"/>
      <c r="Z4895"/>
      <c r="AK4895"/>
      <c r="AL4895"/>
      <c r="AW4895"/>
      <c r="AX4895"/>
      <c r="BI4895"/>
      <c r="BJ4895"/>
      <c r="BU4895"/>
      <c r="BV4895"/>
    </row>
    <row r="4896" spans="13:74">
      <c r="M4896"/>
      <c r="N4896"/>
      <c r="Y4896"/>
      <c r="Z4896"/>
      <c r="AK4896"/>
      <c r="AL4896"/>
      <c r="AW4896"/>
      <c r="AX4896"/>
      <c r="BI4896"/>
      <c r="BJ4896"/>
      <c r="BU4896"/>
      <c r="BV4896"/>
    </row>
    <row r="4897" spans="13:74">
      <c r="M4897"/>
      <c r="N4897"/>
      <c r="Y4897"/>
      <c r="Z4897"/>
      <c r="AK4897"/>
      <c r="AL4897"/>
      <c r="AW4897"/>
      <c r="AX4897"/>
      <c r="BI4897"/>
      <c r="BJ4897"/>
      <c r="BU4897"/>
      <c r="BV4897"/>
    </row>
    <row r="4898" spans="13:74">
      <c r="M4898"/>
      <c r="N4898"/>
      <c r="Y4898"/>
      <c r="Z4898"/>
      <c r="AK4898"/>
      <c r="AL4898"/>
      <c r="AW4898"/>
      <c r="AX4898"/>
      <c r="BI4898"/>
      <c r="BJ4898"/>
      <c r="BU4898"/>
      <c r="BV4898"/>
    </row>
    <row r="4899" spans="13:74">
      <c r="M4899"/>
      <c r="N4899"/>
      <c r="Y4899"/>
      <c r="Z4899"/>
      <c r="AK4899"/>
      <c r="AL4899"/>
      <c r="AW4899"/>
      <c r="AX4899"/>
      <c r="BI4899"/>
      <c r="BJ4899"/>
      <c r="BU4899"/>
      <c r="BV4899"/>
    </row>
    <row r="4900" spans="13:74">
      <c r="M4900"/>
      <c r="N4900"/>
      <c r="Y4900"/>
      <c r="Z4900"/>
      <c r="AK4900"/>
      <c r="AL4900"/>
      <c r="AW4900"/>
      <c r="AX4900"/>
      <c r="BI4900"/>
      <c r="BJ4900"/>
      <c r="BU4900"/>
      <c r="BV4900"/>
    </row>
    <row r="4901" spans="13:74">
      <c r="M4901"/>
      <c r="N4901"/>
      <c r="Y4901"/>
      <c r="Z4901"/>
      <c r="AK4901"/>
      <c r="AL4901"/>
      <c r="AW4901"/>
      <c r="AX4901"/>
      <c r="BI4901"/>
      <c r="BJ4901"/>
      <c r="BU4901"/>
      <c r="BV4901"/>
    </row>
    <row r="4902" spans="13:74">
      <c r="M4902"/>
      <c r="N4902"/>
      <c r="Y4902"/>
      <c r="Z4902"/>
      <c r="AK4902"/>
      <c r="AL4902"/>
      <c r="AW4902"/>
      <c r="AX4902"/>
      <c r="BI4902"/>
      <c r="BJ4902"/>
      <c r="BU4902"/>
      <c r="BV4902"/>
    </row>
    <row r="4903" spans="13:74">
      <c r="M4903"/>
      <c r="N4903"/>
      <c r="Y4903"/>
      <c r="Z4903"/>
      <c r="AK4903"/>
      <c r="AL4903"/>
      <c r="AW4903"/>
      <c r="AX4903"/>
      <c r="BI4903"/>
      <c r="BJ4903"/>
      <c r="BU4903"/>
      <c r="BV4903"/>
    </row>
    <row r="4904" spans="13:74">
      <c r="M4904"/>
      <c r="N4904"/>
      <c r="Y4904"/>
      <c r="Z4904"/>
      <c r="AK4904"/>
      <c r="AL4904"/>
      <c r="AW4904"/>
      <c r="AX4904"/>
      <c r="BI4904"/>
      <c r="BJ4904"/>
      <c r="BU4904"/>
      <c r="BV4904"/>
    </row>
    <row r="4905" spans="13:74">
      <c r="M4905"/>
      <c r="N4905"/>
      <c r="Y4905"/>
      <c r="Z4905"/>
      <c r="AK4905"/>
      <c r="AL4905"/>
      <c r="AW4905"/>
      <c r="AX4905"/>
      <c r="BI4905"/>
      <c r="BJ4905"/>
      <c r="BU4905"/>
      <c r="BV4905"/>
    </row>
    <row r="4906" spans="13:74">
      <c r="M4906"/>
      <c r="N4906"/>
      <c r="Y4906"/>
      <c r="Z4906"/>
      <c r="AK4906"/>
      <c r="AL4906"/>
      <c r="AW4906"/>
      <c r="AX4906"/>
      <c r="BI4906"/>
      <c r="BJ4906"/>
      <c r="BU4906"/>
      <c r="BV4906"/>
    </row>
    <row r="4907" spans="13:74">
      <c r="M4907"/>
      <c r="N4907"/>
      <c r="Y4907"/>
      <c r="Z4907"/>
      <c r="AK4907"/>
      <c r="AL4907"/>
      <c r="AW4907"/>
      <c r="AX4907"/>
      <c r="BI4907"/>
      <c r="BJ4907"/>
      <c r="BU4907"/>
      <c r="BV4907"/>
    </row>
    <row r="4908" spans="13:74">
      <c r="M4908"/>
      <c r="N4908"/>
      <c r="Y4908"/>
      <c r="Z4908"/>
      <c r="AK4908"/>
      <c r="AL4908"/>
      <c r="AW4908"/>
      <c r="AX4908"/>
      <c r="BI4908"/>
      <c r="BJ4908"/>
      <c r="BU4908"/>
      <c r="BV4908"/>
    </row>
    <row r="4909" spans="13:74">
      <c r="M4909"/>
      <c r="N4909"/>
      <c r="Y4909"/>
      <c r="Z4909"/>
      <c r="AK4909"/>
      <c r="AL4909"/>
      <c r="AW4909"/>
      <c r="AX4909"/>
      <c r="BI4909"/>
      <c r="BJ4909"/>
      <c r="BU4909"/>
      <c r="BV4909"/>
    </row>
    <row r="4910" spans="13:74">
      <c r="M4910"/>
      <c r="N4910"/>
      <c r="Y4910"/>
      <c r="Z4910"/>
      <c r="AK4910"/>
      <c r="AL4910"/>
      <c r="AW4910"/>
      <c r="AX4910"/>
      <c r="BI4910"/>
      <c r="BJ4910"/>
      <c r="BU4910"/>
      <c r="BV4910"/>
    </row>
    <row r="4911" spans="13:74">
      <c r="M4911"/>
      <c r="N4911"/>
      <c r="Y4911"/>
      <c r="Z4911"/>
      <c r="AK4911"/>
      <c r="AL4911"/>
      <c r="AW4911"/>
      <c r="AX4911"/>
      <c r="BI4911"/>
      <c r="BJ4911"/>
      <c r="BU4911"/>
      <c r="BV4911"/>
    </row>
    <row r="4912" spans="13:74">
      <c r="M4912"/>
      <c r="N4912"/>
      <c r="Y4912"/>
      <c r="Z4912"/>
      <c r="AK4912"/>
      <c r="AL4912"/>
      <c r="AW4912"/>
      <c r="AX4912"/>
      <c r="BI4912"/>
      <c r="BJ4912"/>
      <c r="BU4912"/>
      <c r="BV4912"/>
    </row>
    <row r="4913" spans="13:74">
      <c r="M4913"/>
      <c r="N4913"/>
      <c r="Y4913"/>
      <c r="Z4913"/>
      <c r="AK4913"/>
      <c r="AL4913"/>
      <c r="AW4913"/>
      <c r="AX4913"/>
      <c r="BI4913"/>
      <c r="BJ4913"/>
      <c r="BU4913"/>
      <c r="BV4913"/>
    </row>
    <row r="4914" spans="13:74">
      <c r="M4914"/>
      <c r="N4914"/>
      <c r="Y4914"/>
      <c r="Z4914"/>
      <c r="AK4914"/>
      <c r="AL4914"/>
      <c r="AW4914"/>
      <c r="AX4914"/>
      <c r="BI4914"/>
      <c r="BJ4914"/>
      <c r="BU4914"/>
      <c r="BV4914"/>
    </row>
    <row r="4915" spans="13:74">
      <c r="M4915"/>
      <c r="N4915"/>
      <c r="Y4915"/>
      <c r="Z4915"/>
      <c r="AK4915"/>
      <c r="AL4915"/>
      <c r="AW4915"/>
      <c r="AX4915"/>
      <c r="BI4915"/>
      <c r="BJ4915"/>
      <c r="BU4915"/>
      <c r="BV4915"/>
    </row>
    <row r="4916" spans="13:74">
      <c r="M4916"/>
      <c r="N4916"/>
      <c r="Y4916"/>
      <c r="Z4916"/>
      <c r="AK4916"/>
      <c r="AL4916"/>
      <c r="AW4916"/>
      <c r="AX4916"/>
      <c r="BI4916"/>
      <c r="BJ4916"/>
      <c r="BU4916"/>
      <c r="BV4916"/>
    </row>
    <row r="4917" spans="13:74">
      <c r="M4917"/>
      <c r="N4917"/>
      <c r="Y4917"/>
      <c r="Z4917"/>
      <c r="AK4917"/>
      <c r="AL4917"/>
      <c r="AW4917"/>
      <c r="AX4917"/>
      <c r="BI4917"/>
      <c r="BJ4917"/>
      <c r="BU4917"/>
      <c r="BV4917"/>
    </row>
    <row r="4918" spans="13:74">
      <c r="M4918"/>
      <c r="N4918"/>
      <c r="Y4918"/>
      <c r="Z4918"/>
      <c r="AK4918"/>
      <c r="AL4918"/>
      <c r="AW4918"/>
      <c r="AX4918"/>
      <c r="BI4918"/>
      <c r="BJ4918"/>
      <c r="BU4918"/>
      <c r="BV4918"/>
    </row>
    <row r="4919" spans="13:74">
      <c r="M4919"/>
      <c r="N4919"/>
      <c r="Y4919"/>
      <c r="Z4919"/>
      <c r="AK4919"/>
      <c r="AL4919"/>
      <c r="AW4919"/>
      <c r="AX4919"/>
      <c r="BI4919"/>
      <c r="BJ4919"/>
      <c r="BU4919"/>
      <c r="BV4919"/>
    </row>
    <row r="4920" spans="13:74">
      <c r="M4920"/>
      <c r="N4920"/>
      <c r="Y4920"/>
      <c r="Z4920"/>
      <c r="AK4920"/>
      <c r="AL4920"/>
      <c r="AW4920"/>
      <c r="AX4920"/>
      <c r="BI4920"/>
      <c r="BJ4920"/>
      <c r="BU4920"/>
      <c r="BV4920"/>
    </row>
    <row r="4921" spans="13:74">
      <c r="M4921"/>
      <c r="N4921"/>
      <c r="Y4921"/>
      <c r="Z4921"/>
      <c r="AK4921"/>
      <c r="AL4921"/>
      <c r="AW4921"/>
      <c r="AX4921"/>
      <c r="BI4921"/>
      <c r="BJ4921"/>
      <c r="BU4921"/>
      <c r="BV4921"/>
    </row>
    <row r="4922" spans="13:74">
      <c r="M4922"/>
      <c r="N4922"/>
      <c r="Y4922"/>
      <c r="Z4922"/>
      <c r="AK4922"/>
      <c r="AL4922"/>
      <c r="AW4922"/>
      <c r="AX4922"/>
      <c r="BI4922"/>
      <c r="BJ4922"/>
      <c r="BU4922"/>
      <c r="BV4922"/>
    </row>
    <row r="4923" spans="13:74">
      <c r="M4923"/>
      <c r="N4923"/>
      <c r="Y4923"/>
      <c r="Z4923"/>
      <c r="AK4923"/>
      <c r="AL4923"/>
      <c r="AW4923"/>
      <c r="AX4923"/>
      <c r="BI4923"/>
      <c r="BJ4923"/>
      <c r="BU4923"/>
      <c r="BV4923"/>
    </row>
    <row r="4924" spans="13:74">
      <c r="M4924"/>
      <c r="N4924"/>
      <c r="Y4924"/>
      <c r="Z4924"/>
      <c r="AK4924"/>
      <c r="AL4924"/>
      <c r="AW4924"/>
      <c r="AX4924"/>
      <c r="BI4924"/>
      <c r="BJ4924"/>
      <c r="BU4924"/>
      <c r="BV4924"/>
    </row>
    <row r="4925" spans="13:74">
      <c r="M4925"/>
      <c r="N4925"/>
      <c r="Y4925"/>
      <c r="Z4925"/>
      <c r="AK4925"/>
      <c r="AL4925"/>
      <c r="AW4925"/>
      <c r="AX4925"/>
      <c r="BI4925"/>
      <c r="BJ4925"/>
      <c r="BU4925"/>
      <c r="BV4925"/>
    </row>
    <row r="4926" spans="13:74">
      <c r="M4926"/>
      <c r="N4926"/>
      <c r="Y4926"/>
      <c r="Z4926"/>
      <c r="AK4926"/>
      <c r="AL4926"/>
      <c r="AW4926"/>
      <c r="AX4926"/>
      <c r="BI4926"/>
      <c r="BJ4926"/>
      <c r="BU4926"/>
      <c r="BV4926"/>
    </row>
    <row r="4927" spans="13:74">
      <c r="M4927"/>
      <c r="N4927"/>
      <c r="Y4927"/>
      <c r="Z4927"/>
      <c r="AK4927"/>
      <c r="AL4927"/>
      <c r="AW4927"/>
      <c r="AX4927"/>
      <c r="BI4927"/>
      <c r="BJ4927"/>
      <c r="BU4927"/>
      <c r="BV4927"/>
    </row>
    <row r="4928" spans="13:74">
      <c r="M4928"/>
      <c r="N4928"/>
      <c r="Y4928"/>
      <c r="Z4928"/>
      <c r="AK4928"/>
      <c r="AL4928"/>
      <c r="AW4928"/>
      <c r="AX4928"/>
      <c r="BI4928"/>
      <c r="BJ4928"/>
      <c r="BU4928"/>
      <c r="BV4928"/>
    </row>
    <row r="4929" spans="13:74">
      <c r="M4929"/>
      <c r="N4929"/>
      <c r="Y4929"/>
      <c r="Z4929"/>
      <c r="AK4929"/>
      <c r="AL4929"/>
      <c r="AW4929"/>
      <c r="AX4929"/>
      <c r="BI4929"/>
      <c r="BJ4929"/>
      <c r="BU4929"/>
      <c r="BV4929"/>
    </row>
    <row r="4930" spans="13:74">
      <c r="M4930"/>
      <c r="N4930"/>
      <c r="Y4930"/>
      <c r="Z4930"/>
      <c r="AK4930"/>
      <c r="AL4930"/>
      <c r="AW4930"/>
      <c r="AX4930"/>
      <c r="BI4930"/>
      <c r="BJ4930"/>
      <c r="BU4930"/>
      <c r="BV4930"/>
    </row>
    <row r="4931" spans="13:74">
      <c r="M4931"/>
      <c r="N4931"/>
      <c r="Y4931"/>
      <c r="Z4931"/>
      <c r="AK4931"/>
      <c r="AL4931"/>
      <c r="AW4931"/>
      <c r="AX4931"/>
      <c r="BI4931"/>
      <c r="BJ4931"/>
      <c r="BU4931"/>
      <c r="BV4931"/>
    </row>
    <row r="4932" spans="13:74">
      <c r="M4932"/>
      <c r="N4932"/>
      <c r="Y4932"/>
      <c r="Z4932"/>
      <c r="AK4932"/>
      <c r="AL4932"/>
      <c r="AW4932"/>
      <c r="AX4932"/>
      <c r="BI4932"/>
      <c r="BJ4932"/>
      <c r="BU4932"/>
      <c r="BV4932"/>
    </row>
    <row r="4933" spans="13:74">
      <c r="M4933"/>
      <c r="N4933"/>
      <c r="Y4933"/>
      <c r="Z4933"/>
      <c r="AK4933"/>
      <c r="AL4933"/>
      <c r="AW4933"/>
      <c r="AX4933"/>
      <c r="BI4933"/>
      <c r="BJ4933"/>
      <c r="BU4933"/>
      <c r="BV4933"/>
    </row>
    <row r="4934" spans="13:74">
      <c r="M4934"/>
      <c r="N4934"/>
      <c r="Y4934"/>
      <c r="Z4934"/>
      <c r="AK4934"/>
      <c r="AL4934"/>
      <c r="AW4934"/>
      <c r="AX4934"/>
      <c r="BI4934"/>
      <c r="BJ4934"/>
      <c r="BU4934"/>
      <c r="BV4934"/>
    </row>
    <row r="4935" spans="13:74">
      <c r="M4935"/>
      <c r="N4935"/>
      <c r="Y4935"/>
      <c r="Z4935"/>
      <c r="AK4935"/>
      <c r="AL4935"/>
      <c r="AW4935"/>
      <c r="AX4935"/>
      <c r="BI4935"/>
      <c r="BJ4935"/>
      <c r="BU4935"/>
      <c r="BV4935"/>
    </row>
    <row r="4936" spans="13:74">
      <c r="M4936"/>
      <c r="N4936"/>
      <c r="Y4936"/>
      <c r="Z4936"/>
      <c r="AK4936"/>
      <c r="AL4936"/>
      <c r="AW4936"/>
      <c r="AX4936"/>
      <c r="BI4936"/>
      <c r="BJ4936"/>
      <c r="BU4936"/>
      <c r="BV4936"/>
    </row>
    <row r="4937" spans="13:74">
      <c r="M4937"/>
      <c r="N4937"/>
      <c r="Y4937"/>
      <c r="Z4937"/>
      <c r="AK4937"/>
      <c r="AL4937"/>
      <c r="AW4937"/>
      <c r="AX4937"/>
      <c r="BI4937"/>
      <c r="BJ4937"/>
      <c r="BU4937"/>
      <c r="BV4937"/>
    </row>
    <row r="4938" spans="13:74">
      <c r="M4938"/>
      <c r="N4938"/>
      <c r="Y4938"/>
      <c r="Z4938"/>
      <c r="AK4938"/>
      <c r="AL4938"/>
      <c r="AW4938"/>
      <c r="AX4938"/>
      <c r="BI4938"/>
      <c r="BJ4938"/>
      <c r="BU4938"/>
      <c r="BV4938"/>
    </row>
    <row r="4939" spans="13:74">
      <c r="M4939"/>
      <c r="N4939"/>
      <c r="Y4939"/>
      <c r="Z4939"/>
      <c r="AK4939"/>
      <c r="AL4939"/>
      <c r="AW4939"/>
      <c r="AX4939"/>
      <c r="BI4939"/>
      <c r="BJ4939"/>
      <c r="BU4939"/>
      <c r="BV4939"/>
    </row>
    <row r="4940" spans="13:74">
      <c r="M4940"/>
      <c r="N4940"/>
      <c r="Y4940"/>
      <c r="Z4940"/>
      <c r="AK4940"/>
      <c r="AL4940"/>
      <c r="AW4940"/>
      <c r="AX4940"/>
      <c r="BI4940"/>
      <c r="BJ4940"/>
      <c r="BU4940"/>
      <c r="BV4940"/>
    </row>
    <row r="4941" spans="13:74">
      <c r="M4941"/>
      <c r="N4941"/>
      <c r="Y4941"/>
      <c r="Z4941"/>
      <c r="AK4941"/>
      <c r="AL4941"/>
      <c r="AW4941"/>
      <c r="AX4941"/>
      <c r="BI4941"/>
      <c r="BJ4941"/>
      <c r="BU4941"/>
      <c r="BV4941"/>
    </row>
    <row r="4942" spans="13:74">
      <c r="M4942"/>
      <c r="N4942"/>
      <c r="Y4942"/>
      <c r="Z4942"/>
      <c r="AK4942"/>
      <c r="AL4942"/>
      <c r="AW4942"/>
      <c r="AX4942"/>
      <c r="BI4942"/>
      <c r="BJ4942"/>
      <c r="BU4942"/>
      <c r="BV4942"/>
    </row>
    <row r="4943" spans="13:74">
      <c r="M4943"/>
      <c r="N4943"/>
      <c r="Y4943"/>
      <c r="Z4943"/>
      <c r="AK4943"/>
      <c r="AL4943"/>
      <c r="AW4943"/>
      <c r="AX4943"/>
      <c r="BI4943"/>
      <c r="BJ4943"/>
      <c r="BU4943"/>
      <c r="BV4943"/>
    </row>
    <row r="4944" spans="13:74">
      <c r="M4944"/>
      <c r="N4944"/>
      <c r="Y4944"/>
      <c r="Z4944"/>
      <c r="AK4944"/>
      <c r="AL4944"/>
      <c r="AW4944"/>
      <c r="AX4944"/>
      <c r="BI4944"/>
      <c r="BJ4944"/>
      <c r="BU4944"/>
      <c r="BV4944"/>
    </row>
    <row r="4945" spans="13:74">
      <c r="M4945"/>
      <c r="N4945"/>
      <c r="Y4945"/>
      <c r="Z4945"/>
      <c r="AK4945"/>
      <c r="AL4945"/>
      <c r="AW4945"/>
      <c r="AX4945"/>
      <c r="BI4945"/>
      <c r="BJ4945"/>
      <c r="BU4945"/>
      <c r="BV4945"/>
    </row>
    <row r="4946" spans="13:74">
      <c r="M4946"/>
      <c r="N4946"/>
      <c r="Y4946"/>
      <c r="Z4946"/>
      <c r="AK4946"/>
      <c r="AL4946"/>
      <c r="AW4946"/>
      <c r="AX4946"/>
      <c r="BI4946"/>
      <c r="BJ4946"/>
      <c r="BU4946"/>
      <c r="BV4946"/>
    </row>
    <row r="4947" spans="13:74">
      <c r="M4947"/>
      <c r="N4947"/>
      <c r="Y4947"/>
      <c r="Z4947"/>
      <c r="AK4947"/>
      <c r="AL4947"/>
      <c r="AW4947"/>
      <c r="AX4947"/>
      <c r="BI4947"/>
      <c r="BJ4947"/>
      <c r="BU4947"/>
      <c r="BV4947"/>
    </row>
    <row r="4948" spans="13:74">
      <c r="M4948"/>
      <c r="N4948"/>
      <c r="Y4948"/>
      <c r="Z4948"/>
      <c r="AK4948"/>
      <c r="AL4948"/>
      <c r="AW4948"/>
      <c r="AX4948"/>
      <c r="BI4948"/>
      <c r="BJ4948"/>
      <c r="BU4948"/>
      <c r="BV4948"/>
    </row>
    <row r="4949" spans="13:74">
      <c r="M4949"/>
      <c r="N4949"/>
      <c r="Y4949"/>
      <c r="Z4949"/>
      <c r="AK4949"/>
      <c r="AL4949"/>
      <c r="AW4949"/>
      <c r="AX4949"/>
      <c r="BI4949"/>
      <c r="BJ4949"/>
      <c r="BU4949"/>
      <c r="BV4949"/>
    </row>
    <row r="4950" spans="13:74">
      <c r="M4950"/>
      <c r="N4950"/>
      <c r="Y4950"/>
      <c r="Z4950"/>
      <c r="AK4950"/>
      <c r="AL4950"/>
      <c r="AW4950"/>
      <c r="AX4950"/>
      <c r="BI4950"/>
      <c r="BJ4950"/>
      <c r="BU4950"/>
      <c r="BV4950"/>
    </row>
    <row r="4951" spans="13:74">
      <c r="M4951"/>
      <c r="N4951"/>
      <c r="Y4951"/>
      <c r="Z4951"/>
      <c r="AK4951"/>
      <c r="AL4951"/>
      <c r="AW4951"/>
      <c r="AX4951"/>
      <c r="BI4951"/>
      <c r="BJ4951"/>
      <c r="BU4951"/>
      <c r="BV4951"/>
    </row>
    <row r="4952" spans="13:74">
      <c r="M4952"/>
      <c r="N4952"/>
      <c r="Y4952"/>
      <c r="Z4952"/>
      <c r="AK4952"/>
      <c r="AL4952"/>
      <c r="AW4952"/>
      <c r="AX4952"/>
      <c r="BI4952"/>
      <c r="BJ4952"/>
      <c r="BU4952"/>
      <c r="BV4952"/>
    </row>
    <row r="4953" spans="13:74">
      <c r="M4953"/>
      <c r="N4953"/>
      <c r="Y4953"/>
      <c r="Z4953"/>
      <c r="AK4953"/>
      <c r="AL4953"/>
      <c r="AW4953"/>
      <c r="AX4953"/>
      <c r="BI4953"/>
      <c r="BJ4953"/>
      <c r="BU4953"/>
      <c r="BV4953"/>
    </row>
    <row r="4954" spans="13:74">
      <c r="M4954"/>
      <c r="N4954"/>
      <c r="Y4954"/>
      <c r="Z4954"/>
      <c r="AK4954"/>
      <c r="AL4954"/>
      <c r="AW4954"/>
      <c r="AX4954"/>
      <c r="BI4954"/>
      <c r="BJ4954"/>
      <c r="BU4954"/>
      <c r="BV4954"/>
    </row>
    <row r="4955" spans="13:74">
      <c r="M4955"/>
      <c r="N4955"/>
      <c r="Y4955"/>
      <c r="Z4955"/>
      <c r="AK4955"/>
      <c r="AL4955"/>
      <c r="AW4955"/>
      <c r="AX4955"/>
      <c r="BI4955"/>
      <c r="BJ4955"/>
      <c r="BU4955"/>
      <c r="BV4955"/>
    </row>
    <row r="4956" spans="13:74">
      <c r="M4956"/>
      <c r="N4956"/>
      <c r="Y4956"/>
      <c r="Z4956"/>
      <c r="AK4956"/>
      <c r="AL4956"/>
      <c r="AW4956"/>
      <c r="AX4956"/>
      <c r="BI4956"/>
      <c r="BJ4956"/>
      <c r="BU4956"/>
      <c r="BV4956"/>
    </row>
    <row r="4957" spans="13:74">
      <c r="M4957"/>
      <c r="N4957"/>
      <c r="Y4957"/>
      <c r="Z4957"/>
      <c r="AK4957"/>
      <c r="AL4957"/>
      <c r="AW4957"/>
      <c r="AX4957"/>
      <c r="BI4957"/>
      <c r="BJ4957"/>
      <c r="BU4957"/>
      <c r="BV4957"/>
    </row>
    <row r="4958" spans="13:74">
      <c r="M4958"/>
      <c r="N4958"/>
      <c r="Y4958"/>
      <c r="Z4958"/>
      <c r="AK4958"/>
      <c r="AL4958"/>
      <c r="AW4958"/>
      <c r="AX4958"/>
      <c r="BI4958"/>
      <c r="BJ4958"/>
      <c r="BU4958"/>
      <c r="BV4958"/>
    </row>
    <row r="4959" spans="13:74">
      <c r="M4959"/>
      <c r="N4959"/>
      <c r="Y4959"/>
      <c r="Z4959"/>
      <c r="AK4959"/>
      <c r="AL4959"/>
      <c r="AW4959"/>
      <c r="AX4959"/>
      <c r="BI4959"/>
      <c r="BJ4959"/>
      <c r="BU4959"/>
      <c r="BV4959"/>
    </row>
    <row r="4960" spans="13:74">
      <c r="M4960"/>
      <c r="N4960"/>
      <c r="Y4960"/>
      <c r="Z4960"/>
      <c r="AK4960"/>
      <c r="AL4960"/>
      <c r="AW4960"/>
      <c r="AX4960"/>
      <c r="BI4960"/>
      <c r="BJ4960"/>
      <c r="BU4960"/>
      <c r="BV4960"/>
    </row>
    <row r="4961" spans="13:74">
      <c r="M4961"/>
      <c r="N4961"/>
      <c r="Y4961"/>
      <c r="Z4961"/>
      <c r="AK4961"/>
      <c r="AL4961"/>
      <c r="AW4961"/>
      <c r="AX4961"/>
      <c r="BI4961"/>
      <c r="BJ4961"/>
      <c r="BU4961"/>
      <c r="BV4961"/>
    </row>
    <row r="4962" spans="13:74">
      <c r="M4962"/>
      <c r="N4962"/>
      <c r="Y4962"/>
      <c r="Z4962"/>
      <c r="AK4962"/>
      <c r="AL4962"/>
      <c r="AW4962"/>
      <c r="AX4962"/>
      <c r="BI4962"/>
      <c r="BJ4962"/>
      <c r="BU4962"/>
      <c r="BV4962"/>
    </row>
    <row r="4963" spans="13:74">
      <c r="M4963"/>
      <c r="N4963"/>
      <c r="Y4963"/>
      <c r="Z4963"/>
      <c r="AK4963"/>
      <c r="AL4963"/>
      <c r="AW4963"/>
      <c r="AX4963"/>
      <c r="BI4963"/>
      <c r="BJ4963"/>
      <c r="BU4963"/>
      <c r="BV4963"/>
    </row>
    <row r="4964" spans="13:74">
      <c r="M4964"/>
      <c r="N4964"/>
      <c r="Y4964"/>
      <c r="Z4964"/>
      <c r="AK4964"/>
      <c r="AL4964"/>
      <c r="AW4964"/>
      <c r="AX4964"/>
      <c r="BI4964"/>
      <c r="BJ4964"/>
      <c r="BU4964"/>
      <c r="BV4964"/>
    </row>
    <row r="4965" spans="13:74">
      <c r="M4965"/>
      <c r="N4965"/>
      <c r="Y4965"/>
      <c r="Z4965"/>
      <c r="AK4965"/>
      <c r="AL4965"/>
      <c r="AW4965"/>
      <c r="AX4965"/>
      <c r="BI4965"/>
      <c r="BJ4965"/>
      <c r="BU4965"/>
      <c r="BV4965"/>
    </row>
    <row r="4966" spans="13:74">
      <c r="M4966"/>
      <c r="N4966"/>
      <c r="Y4966"/>
      <c r="Z4966"/>
      <c r="AK4966"/>
      <c r="AL4966"/>
      <c r="AW4966"/>
      <c r="AX4966"/>
      <c r="BI4966"/>
      <c r="BJ4966"/>
      <c r="BU4966"/>
      <c r="BV4966"/>
    </row>
    <row r="4967" spans="13:74">
      <c r="M4967"/>
      <c r="N4967"/>
      <c r="Y4967"/>
      <c r="Z4967"/>
      <c r="AK4967"/>
      <c r="AL4967"/>
      <c r="AW4967"/>
      <c r="AX4967"/>
      <c r="BI4967"/>
      <c r="BJ4967"/>
      <c r="BU4967"/>
      <c r="BV4967"/>
    </row>
    <row r="4968" spans="13:74">
      <c r="M4968"/>
      <c r="N4968"/>
      <c r="Y4968"/>
      <c r="Z4968"/>
      <c r="AK4968"/>
      <c r="AL4968"/>
      <c r="AW4968"/>
      <c r="AX4968"/>
      <c r="BI4968"/>
      <c r="BJ4968"/>
      <c r="BU4968"/>
      <c r="BV4968"/>
    </row>
    <row r="4969" spans="13:74">
      <c r="M4969"/>
      <c r="N4969"/>
      <c r="Y4969"/>
      <c r="Z4969"/>
      <c r="AK4969"/>
      <c r="AL4969"/>
      <c r="AW4969"/>
      <c r="AX4969"/>
      <c r="BI4969"/>
      <c r="BJ4969"/>
      <c r="BU4969"/>
      <c r="BV4969"/>
    </row>
    <row r="4970" spans="13:74">
      <c r="M4970"/>
      <c r="N4970"/>
      <c r="Y4970"/>
      <c r="Z4970"/>
      <c r="AK4970"/>
      <c r="AL4970"/>
      <c r="AW4970"/>
      <c r="AX4970"/>
      <c r="BI4970"/>
      <c r="BJ4970"/>
      <c r="BU4970"/>
      <c r="BV4970"/>
    </row>
    <row r="4971" spans="13:74">
      <c r="M4971"/>
      <c r="N4971"/>
      <c r="Y4971"/>
      <c r="Z4971"/>
      <c r="AK4971"/>
      <c r="AL4971"/>
      <c r="AW4971"/>
      <c r="AX4971"/>
      <c r="BI4971"/>
      <c r="BJ4971"/>
      <c r="BU4971"/>
      <c r="BV4971"/>
    </row>
    <row r="4972" spans="13:74">
      <c r="M4972"/>
      <c r="N4972"/>
      <c r="Y4972"/>
      <c r="Z4972"/>
      <c r="AK4972"/>
      <c r="AL4972"/>
      <c r="AW4972"/>
      <c r="AX4972"/>
      <c r="BI4972"/>
      <c r="BJ4972"/>
      <c r="BU4972"/>
      <c r="BV4972"/>
    </row>
    <row r="4973" spans="13:74">
      <c r="M4973"/>
      <c r="N4973"/>
      <c r="Y4973"/>
      <c r="Z4973"/>
      <c r="AK4973"/>
      <c r="AL4973"/>
      <c r="AW4973"/>
      <c r="AX4973"/>
      <c r="BI4973"/>
      <c r="BJ4973"/>
      <c r="BU4973"/>
      <c r="BV4973"/>
    </row>
    <row r="4974" spans="13:74">
      <c r="M4974"/>
      <c r="N4974"/>
      <c r="Y4974"/>
      <c r="Z4974"/>
      <c r="AK4974"/>
      <c r="AL4974"/>
      <c r="AW4974"/>
      <c r="AX4974"/>
      <c r="BI4974"/>
      <c r="BJ4974"/>
      <c r="BU4974"/>
      <c r="BV4974"/>
    </row>
    <row r="4975" spans="13:74">
      <c r="M4975"/>
      <c r="N4975"/>
      <c r="Y4975"/>
      <c r="Z4975"/>
      <c r="AK4975"/>
      <c r="AL4975"/>
      <c r="AW4975"/>
      <c r="AX4975"/>
      <c r="BI4975"/>
      <c r="BJ4975"/>
      <c r="BU4975"/>
      <c r="BV4975"/>
    </row>
    <row r="4976" spans="13:74">
      <c r="M4976"/>
      <c r="N4976"/>
      <c r="Y4976"/>
      <c r="Z4976"/>
      <c r="AK4976"/>
      <c r="AL4976"/>
      <c r="AW4976"/>
      <c r="AX4976"/>
      <c r="BI4976"/>
      <c r="BJ4976"/>
      <c r="BU4976"/>
      <c r="BV4976"/>
    </row>
    <row r="4977" spans="13:74">
      <c r="M4977"/>
      <c r="N4977"/>
      <c r="Y4977"/>
      <c r="Z4977"/>
      <c r="AK4977"/>
      <c r="AL4977"/>
      <c r="AW4977"/>
      <c r="AX4977"/>
      <c r="BI4977"/>
      <c r="BJ4977"/>
      <c r="BU4977"/>
      <c r="BV4977"/>
    </row>
    <row r="4978" spans="13:74">
      <c r="M4978"/>
      <c r="N4978"/>
      <c r="Y4978"/>
      <c r="Z4978"/>
      <c r="AK4978"/>
      <c r="AL4978"/>
      <c r="AW4978"/>
      <c r="AX4978"/>
      <c r="BI4978"/>
      <c r="BJ4978"/>
      <c r="BU4978"/>
      <c r="BV4978"/>
    </row>
    <row r="4979" spans="13:74">
      <c r="M4979"/>
      <c r="N4979"/>
      <c r="Y4979"/>
      <c r="Z4979"/>
      <c r="AK4979"/>
      <c r="AL4979"/>
      <c r="AW4979"/>
      <c r="AX4979"/>
      <c r="BI4979"/>
      <c r="BJ4979"/>
      <c r="BU4979"/>
      <c r="BV4979"/>
    </row>
    <row r="4980" spans="13:74">
      <c r="M4980"/>
      <c r="N4980"/>
      <c r="Y4980"/>
      <c r="Z4980"/>
      <c r="AK4980"/>
      <c r="AL4980"/>
      <c r="AW4980"/>
      <c r="AX4980"/>
      <c r="BI4980"/>
      <c r="BJ4980"/>
      <c r="BU4980"/>
      <c r="BV4980"/>
    </row>
    <row r="4981" spans="13:74">
      <c r="M4981"/>
      <c r="N4981"/>
      <c r="Y4981"/>
      <c r="Z4981"/>
      <c r="AK4981"/>
      <c r="AL4981"/>
      <c r="AW4981"/>
      <c r="AX4981"/>
      <c r="BI4981"/>
      <c r="BJ4981"/>
      <c r="BU4981"/>
      <c r="BV4981"/>
    </row>
    <row r="4982" spans="13:74">
      <c r="M4982"/>
      <c r="N4982"/>
      <c r="Y4982"/>
      <c r="Z4982"/>
      <c r="AK4982"/>
      <c r="AL4982"/>
      <c r="AW4982"/>
      <c r="AX4982"/>
      <c r="BI4982"/>
      <c r="BJ4982"/>
      <c r="BU4982"/>
      <c r="BV4982"/>
    </row>
    <row r="4983" spans="13:74">
      <c r="M4983"/>
      <c r="N4983"/>
      <c r="Y4983"/>
      <c r="Z4983"/>
      <c r="AK4983"/>
      <c r="AL4983"/>
      <c r="AW4983"/>
      <c r="AX4983"/>
      <c r="BI4983"/>
      <c r="BJ4983"/>
      <c r="BU4983"/>
      <c r="BV4983"/>
    </row>
    <row r="4984" spans="13:74">
      <c r="M4984"/>
      <c r="N4984"/>
      <c r="Y4984"/>
      <c r="Z4984"/>
      <c r="AK4984"/>
      <c r="AL4984"/>
      <c r="AW4984"/>
      <c r="AX4984"/>
      <c r="BI4984"/>
      <c r="BJ4984"/>
      <c r="BU4984"/>
      <c r="BV4984"/>
    </row>
    <row r="4985" spans="13:74">
      <c r="M4985"/>
      <c r="N4985"/>
      <c r="Y4985"/>
      <c r="Z4985"/>
      <c r="AK4985"/>
      <c r="AL4985"/>
      <c r="AW4985"/>
      <c r="AX4985"/>
      <c r="BI4985"/>
      <c r="BJ4985"/>
      <c r="BU4985"/>
      <c r="BV4985"/>
    </row>
    <row r="4986" spans="13:74">
      <c r="M4986"/>
      <c r="N4986"/>
      <c r="Y4986"/>
      <c r="Z4986"/>
      <c r="AK4986"/>
      <c r="AL4986"/>
      <c r="AW4986"/>
      <c r="AX4986"/>
      <c r="BI4986"/>
      <c r="BJ4986"/>
      <c r="BU4986"/>
      <c r="BV4986"/>
    </row>
    <row r="4987" spans="13:74">
      <c r="M4987"/>
      <c r="N4987"/>
      <c r="Y4987"/>
      <c r="Z4987"/>
      <c r="AK4987"/>
      <c r="AL4987"/>
      <c r="AW4987"/>
      <c r="AX4987"/>
      <c r="BI4987"/>
      <c r="BJ4987"/>
      <c r="BU4987"/>
      <c r="BV4987"/>
    </row>
    <row r="4988" spans="13:74">
      <c r="M4988"/>
      <c r="N4988"/>
      <c r="Y4988"/>
      <c r="Z4988"/>
      <c r="AK4988"/>
      <c r="AL4988"/>
      <c r="AW4988"/>
      <c r="AX4988"/>
      <c r="BI4988"/>
      <c r="BJ4988"/>
      <c r="BU4988"/>
      <c r="BV4988"/>
    </row>
    <row r="4989" spans="13:74">
      <c r="M4989"/>
      <c r="N4989"/>
      <c r="Y4989"/>
      <c r="Z4989"/>
      <c r="AK4989"/>
      <c r="AL4989"/>
      <c r="AW4989"/>
      <c r="AX4989"/>
      <c r="BI4989"/>
      <c r="BJ4989"/>
      <c r="BU4989"/>
      <c r="BV4989"/>
    </row>
    <row r="4990" spans="13:74">
      <c r="M4990"/>
      <c r="N4990"/>
      <c r="Y4990"/>
      <c r="Z4990"/>
      <c r="AK4990"/>
      <c r="AL4990"/>
      <c r="AW4990"/>
      <c r="AX4990"/>
      <c r="BI4990"/>
      <c r="BJ4990"/>
      <c r="BU4990"/>
      <c r="BV4990"/>
    </row>
    <row r="4991" spans="13:74">
      <c r="M4991"/>
      <c r="N4991"/>
      <c r="Y4991"/>
      <c r="Z4991"/>
      <c r="AK4991"/>
      <c r="AL4991"/>
      <c r="AW4991"/>
      <c r="AX4991"/>
      <c r="BI4991"/>
      <c r="BJ4991"/>
      <c r="BU4991"/>
      <c r="BV4991"/>
    </row>
    <row r="4992" spans="13:74">
      <c r="M4992"/>
      <c r="N4992"/>
      <c r="Y4992"/>
      <c r="Z4992"/>
      <c r="AK4992"/>
      <c r="AL4992"/>
      <c r="AW4992"/>
      <c r="AX4992"/>
      <c r="BI4992"/>
      <c r="BJ4992"/>
      <c r="BU4992"/>
      <c r="BV4992"/>
    </row>
    <row r="4993" spans="13:74">
      <c r="M4993"/>
      <c r="N4993"/>
      <c r="Y4993"/>
      <c r="Z4993"/>
      <c r="AK4993"/>
      <c r="AL4993"/>
      <c r="AW4993"/>
      <c r="AX4993"/>
      <c r="BI4993"/>
      <c r="BJ4993"/>
      <c r="BU4993"/>
      <c r="BV4993"/>
    </row>
    <row r="4994" spans="13:74">
      <c r="M4994"/>
      <c r="N4994"/>
      <c r="Y4994"/>
      <c r="Z4994"/>
      <c r="AK4994"/>
      <c r="AL4994"/>
      <c r="AW4994"/>
      <c r="AX4994"/>
      <c r="BI4994"/>
      <c r="BJ4994"/>
      <c r="BU4994"/>
      <c r="BV4994"/>
    </row>
    <row r="4995" spans="13:74">
      <c r="M4995"/>
      <c r="N4995"/>
      <c r="Y4995"/>
      <c r="Z4995"/>
      <c r="AK4995"/>
      <c r="AL4995"/>
      <c r="AW4995"/>
      <c r="AX4995"/>
      <c r="BI4995"/>
      <c r="BJ4995"/>
      <c r="BU4995"/>
      <c r="BV4995"/>
    </row>
    <row r="4996" spans="13:74">
      <c r="M4996"/>
      <c r="N4996"/>
      <c r="Y4996"/>
      <c r="Z4996"/>
      <c r="AK4996"/>
      <c r="AL4996"/>
      <c r="AW4996"/>
      <c r="AX4996"/>
      <c r="BI4996"/>
      <c r="BJ4996"/>
      <c r="BU4996"/>
      <c r="BV4996"/>
    </row>
    <row r="4997" spans="13:74">
      <c r="M4997"/>
      <c r="N4997"/>
      <c r="Y4997"/>
      <c r="Z4997"/>
      <c r="AK4997"/>
      <c r="AL4997"/>
      <c r="AW4997"/>
      <c r="AX4997"/>
      <c r="BI4997"/>
      <c r="BJ4997"/>
      <c r="BU4997"/>
      <c r="BV4997"/>
    </row>
    <row r="4998" spans="13:74">
      <c r="M4998"/>
      <c r="N4998"/>
      <c r="Y4998"/>
      <c r="Z4998"/>
      <c r="AK4998"/>
      <c r="AL4998"/>
      <c r="AW4998"/>
      <c r="AX4998"/>
      <c r="BI4998"/>
      <c r="BJ4998"/>
      <c r="BU4998"/>
      <c r="BV4998"/>
    </row>
    <row r="4999" spans="13:74">
      <c r="M4999"/>
      <c r="N4999"/>
      <c r="Y4999"/>
      <c r="Z4999"/>
      <c r="AK4999"/>
      <c r="AL4999"/>
      <c r="AW4999"/>
      <c r="AX4999"/>
      <c r="BI4999"/>
      <c r="BJ4999"/>
      <c r="BU4999"/>
      <c r="BV4999"/>
    </row>
    <row r="5000" spans="13:74">
      <c r="M5000"/>
      <c r="N5000"/>
      <c r="Y5000"/>
      <c r="Z5000"/>
      <c r="AK5000"/>
      <c r="AL5000"/>
      <c r="AW5000"/>
      <c r="AX5000"/>
      <c r="BI5000"/>
      <c r="BJ5000"/>
      <c r="BU5000"/>
      <c r="BV5000"/>
    </row>
    <row r="5001" spans="13:74">
      <c r="M5001"/>
      <c r="N5001"/>
      <c r="Y5001"/>
      <c r="Z5001"/>
      <c r="AK5001"/>
      <c r="AL5001"/>
      <c r="AW5001"/>
      <c r="AX5001"/>
      <c r="BI5001"/>
      <c r="BJ5001"/>
      <c r="BU5001"/>
      <c r="BV5001"/>
    </row>
    <row r="5002" spans="13:74">
      <c r="M5002"/>
      <c r="N5002"/>
      <c r="Y5002"/>
      <c r="Z5002"/>
      <c r="AK5002"/>
      <c r="AL5002"/>
      <c r="AW5002"/>
      <c r="AX5002"/>
      <c r="BI5002"/>
      <c r="BJ5002"/>
      <c r="BU5002"/>
      <c r="BV5002"/>
    </row>
    <row r="5003" spans="13:74">
      <c r="M5003"/>
      <c r="N5003"/>
      <c r="Y5003"/>
      <c r="Z5003"/>
      <c r="AK5003"/>
      <c r="AL5003"/>
      <c r="AW5003"/>
      <c r="AX5003"/>
      <c r="BI5003"/>
      <c r="BJ5003"/>
      <c r="BU5003"/>
      <c r="BV5003"/>
    </row>
    <row r="5004" spans="13:74">
      <c r="M5004"/>
      <c r="N5004"/>
      <c r="Y5004"/>
      <c r="Z5004"/>
      <c r="AK5004"/>
      <c r="AL5004"/>
      <c r="AW5004"/>
      <c r="AX5004"/>
      <c r="BI5004"/>
      <c r="BJ5004"/>
      <c r="BU5004"/>
      <c r="BV5004"/>
    </row>
    <row r="5005" spans="13:74">
      <c r="M5005"/>
      <c r="N5005"/>
      <c r="Y5005"/>
      <c r="Z5005"/>
      <c r="AK5005"/>
      <c r="AL5005"/>
      <c r="AW5005"/>
      <c r="AX5005"/>
      <c r="BI5005"/>
      <c r="BJ5005"/>
      <c r="BU5005"/>
      <c r="BV5005"/>
    </row>
    <row r="5006" spans="13:74">
      <c r="M5006"/>
      <c r="N5006"/>
      <c r="Y5006"/>
      <c r="Z5006"/>
      <c r="AK5006"/>
      <c r="AL5006"/>
      <c r="AW5006"/>
      <c r="AX5006"/>
      <c r="BI5006"/>
      <c r="BJ5006"/>
      <c r="BU5006"/>
      <c r="BV5006"/>
    </row>
    <row r="5007" spans="13:74">
      <c r="M5007"/>
      <c r="N5007"/>
      <c r="Y5007"/>
      <c r="Z5007"/>
      <c r="AK5007"/>
      <c r="AL5007"/>
      <c r="AW5007"/>
      <c r="AX5007"/>
      <c r="BI5007"/>
      <c r="BJ5007"/>
      <c r="BU5007"/>
      <c r="BV5007"/>
    </row>
    <row r="5008" spans="13:74">
      <c r="M5008"/>
      <c r="N5008"/>
      <c r="Y5008"/>
      <c r="Z5008"/>
      <c r="AK5008"/>
      <c r="AL5008"/>
      <c r="AW5008"/>
      <c r="AX5008"/>
      <c r="BI5008"/>
      <c r="BJ5008"/>
      <c r="BU5008"/>
      <c r="BV5008"/>
    </row>
    <row r="5009" spans="13:74">
      <c r="M5009"/>
      <c r="N5009"/>
      <c r="Y5009"/>
      <c r="Z5009"/>
      <c r="AK5009"/>
      <c r="AL5009"/>
      <c r="AW5009"/>
      <c r="AX5009"/>
      <c r="BI5009"/>
      <c r="BJ5009"/>
      <c r="BU5009"/>
      <c r="BV5009"/>
    </row>
    <row r="5010" spans="13:74">
      <c r="M5010"/>
      <c r="N5010"/>
      <c r="Y5010"/>
      <c r="Z5010"/>
      <c r="AK5010"/>
      <c r="AL5010"/>
      <c r="AW5010"/>
      <c r="AX5010"/>
      <c r="BI5010"/>
      <c r="BJ5010"/>
      <c r="BU5010"/>
      <c r="BV5010"/>
    </row>
    <row r="5011" spans="13:74">
      <c r="M5011"/>
      <c r="N5011"/>
      <c r="Y5011"/>
      <c r="Z5011"/>
      <c r="AK5011"/>
      <c r="AL5011"/>
      <c r="AW5011"/>
      <c r="AX5011"/>
      <c r="BI5011"/>
      <c r="BJ5011"/>
      <c r="BU5011"/>
      <c r="BV5011"/>
    </row>
    <row r="5012" spans="13:74">
      <c r="M5012"/>
      <c r="N5012"/>
      <c r="Y5012"/>
      <c r="Z5012"/>
      <c r="AK5012"/>
      <c r="AL5012"/>
      <c r="AW5012"/>
      <c r="AX5012"/>
      <c r="BI5012"/>
      <c r="BJ5012"/>
      <c r="BU5012"/>
      <c r="BV5012"/>
    </row>
    <row r="5013" spans="13:74">
      <c r="M5013"/>
      <c r="N5013"/>
      <c r="Y5013"/>
      <c r="Z5013"/>
      <c r="AK5013"/>
      <c r="AL5013"/>
      <c r="AW5013"/>
      <c r="AX5013"/>
      <c r="BI5013"/>
      <c r="BJ5013"/>
      <c r="BU5013"/>
      <c r="BV5013"/>
    </row>
    <row r="5014" spans="13:74">
      <c r="M5014"/>
      <c r="N5014"/>
      <c r="Y5014"/>
      <c r="Z5014"/>
      <c r="AK5014"/>
      <c r="AL5014"/>
      <c r="AW5014"/>
      <c r="AX5014"/>
      <c r="BI5014"/>
      <c r="BJ5014"/>
      <c r="BU5014"/>
      <c r="BV5014"/>
    </row>
    <row r="5015" spans="13:74">
      <c r="M5015"/>
      <c r="N5015"/>
      <c r="Y5015"/>
      <c r="Z5015"/>
      <c r="AK5015"/>
      <c r="AL5015"/>
      <c r="AW5015"/>
      <c r="AX5015"/>
      <c r="BI5015"/>
      <c r="BJ5015"/>
      <c r="BU5015"/>
      <c r="BV5015"/>
    </row>
    <row r="5016" spans="13:74">
      <c r="M5016"/>
      <c r="N5016"/>
      <c r="Y5016"/>
      <c r="Z5016"/>
      <c r="AK5016"/>
      <c r="AL5016"/>
      <c r="AW5016"/>
      <c r="AX5016"/>
      <c r="BI5016"/>
      <c r="BJ5016"/>
      <c r="BU5016"/>
      <c r="BV5016"/>
    </row>
    <row r="5017" spans="13:74">
      <c r="M5017"/>
      <c r="N5017"/>
      <c r="Y5017"/>
      <c r="Z5017"/>
      <c r="AK5017"/>
      <c r="AL5017"/>
      <c r="AW5017"/>
      <c r="AX5017"/>
      <c r="BI5017"/>
      <c r="BJ5017"/>
      <c r="BU5017"/>
      <c r="BV5017"/>
    </row>
    <row r="5018" spans="13:74">
      <c r="M5018"/>
      <c r="N5018"/>
      <c r="Y5018"/>
      <c r="Z5018"/>
      <c r="AK5018"/>
      <c r="AL5018"/>
      <c r="AW5018"/>
      <c r="AX5018"/>
      <c r="BI5018"/>
      <c r="BJ5018"/>
      <c r="BU5018"/>
      <c r="BV5018"/>
    </row>
    <row r="5019" spans="13:74">
      <c r="M5019"/>
      <c r="N5019"/>
      <c r="Y5019"/>
      <c r="Z5019"/>
      <c r="AK5019"/>
      <c r="AL5019"/>
      <c r="AW5019"/>
      <c r="AX5019"/>
      <c r="BI5019"/>
      <c r="BJ5019"/>
      <c r="BU5019"/>
      <c r="BV5019"/>
    </row>
    <row r="5020" spans="13:74">
      <c r="M5020"/>
      <c r="N5020"/>
      <c r="Y5020"/>
      <c r="Z5020"/>
      <c r="AK5020"/>
      <c r="AL5020"/>
      <c r="AW5020"/>
      <c r="AX5020"/>
      <c r="BI5020"/>
      <c r="BJ5020"/>
      <c r="BU5020"/>
      <c r="BV5020"/>
    </row>
    <row r="5021" spans="13:74">
      <c r="M5021"/>
      <c r="N5021"/>
      <c r="Y5021"/>
      <c r="Z5021"/>
      <c r="AK5021"/>
      <c r="AL5021"/>
      <c r="AW5021"/>
      <c r="AX5021"/>
      <c r="BI5021"/>
      <c r="BJ5021"/>
      <c r="BU5021"/>
      <c r="BV5021"/>
    </row>
    <row r="5022" spans="13:74">
      <c r="M5022"/>
      <c r="N5022"/>
      <c r="Y5022"/>
      <c r="Z5022"/>
      <c r="AK5022"/>
      <c r="AL5022"/>
      <c r="AW5022"/>
      <c r="AX5022"/>
      <c r="BI5022"/>
      <c r="BJ5022"/>
      <c r="BU5022"/>
      <c r="BV5022"/>
    </row>
    <row r="5023" spans="13:74">
      <c r="M5023"/>
      <c r="N5023"/>
      <c r="Y5023"/>
      <c r="Z5023"/>
      <c r="AK5023"/>
      <c r="AL5023"/>
      <c r="AW5023"/>
      <c r="AX5023"/>
      <c r="BI5023"/>
      <c r="BJ5023"/>
      <c r="BU5023"/>
      <c r="BV5023"/>
    </row>
    <row r="5024" spans="13:74">
      <c r="M5024"/>
      <c r="N5024"/>
      <c r="Y5024"/>
      <c r="Z5024"/>
      <c r="AK5024"/>
      <c r="AL5024"/>
      <c r="AW5024"/>
      <c r="AX5024"/>
      <c r="BI5024"/>
      <c r="BJ5024"/>
      <c r="BU5024"/>
      <c r="BV5024"/>
    </row>
    <row r="5025" spans="13:74">
      <c r="M5025"/>
      <c r="N5025"/>
      <c r="Y5025"/>
      <c r="Z5025"/>
      <c r="AK5025"/>
      <c r="AL5025"/>
      <c r="AW5025"/>
      <c r="AX5025"/>
      <c r="BI5025"/>
      <c r="BJ5025"/>
      <c r="BU5025"/>
      <c r="BV5025"/>
    </row>
    <row r="5026" spans="13:74">
      <c r="M5026"/>
      <c r="N5026"/>
      <c r="Y5026"/>
      <c r="Z5026"/>
      <c r="AK5026"/>
      <c r="AL5026"/>
      <c r="AW5026"/>
      <c r="AX5026"/>
      <c r="BI5026"/>
      <c r="BJ5026"/>
      <c r="BU5026"/>
      <c r="BV5026"/>
    </row>
    <row r="5027" spans="13:74">
      <c r="M5027"/>
      <c r="N5027"/>
      <c r="Y5027"/>
      <c r="Z5027"/>
      <c r="AK5027"/>
      <c r="AL5027"/>
      <c r="AW5027"/>
      <c r="AX5027"/>
      <c r="BI5027"/>
      <c r="BJ5027"/>
      <c r="BU5027"/>
      <c r="BV5027"/>
    </row>
    <row r="5028" spans="13:74">
      <c r="M5028"/>
      <c r="N5028"/>
      <c r="Y5028"/>
      <c r="Z5028"/>
      <c r="AK5028"/>
      <c r="AL5028"/>
      <c r="AW5028"/>
      <c r="AX5028"/>
      <c r="BI5028"/>
      <c r="BJ5028"/>
      <c r="BU5028"/>
      <c r="BV5028"/>
    </row>
    <row r="5029" spans="13:74">
      <c r="M5029"/>
      <c r="N5029"/>
      <c r="Y5029"/>
      <c r="Z5029"/>
      <c r="AK5029"/>
      <c r="AL5029"/>
      <c r="AW5029"/>
      <c r="AX5029"/>
      <c r="BI5029"/>
      <c r="BJ5029"/>
      <c r="BU5029"/>
      <c r="BV5029"/>
    </row>
    <row r="5030" spans="13:74">
      <c r="M5030"/>
      <c r="N5030"/>
      <c r="Y5030"/>
      <c r="Z5030"/>
      <c r="AK5030"/>
      <c r="AL5030"/>
      <c r="AW5030"/>
      <c r="AX5030"/>
      <c r="BI5030"/>
      <c r="BJ5030"/>
      <c r="BU5030"/>
      <c r="BV5030"/>
    </row>
    <row r="5031" spans="13:74">
      <c r="M5031"/>
      <c r="N5031"/>
      <c r="Y5031"/>
      <c r="Z5031"/>
      <c r="AK5031"/>
      <c r="AL5031"/>
      <c r="AW5031"/>
      <c r="AX5031"/>
      <c r="BI5031"/>
      <c r="BJ5031"/>
      <c r="BU5031"/>
      <c r="BV5031"/>
    </row>
    <row r="5032" spans="13:74">
      <c r="M5032"/>
      <c r="N5032"/>
      <c r="Y5032"/>
      <c r="Z5032"/>
      <c r="AK5032"/>
      <c r="AL5032"/>
      <c r="AW5032"/>
      <c r="AX5032"/>
      <c r="BI5032"/>
      <c r="BJ5032"/>
      <c r="BU5032"/>
      <c r="BV5032"/>
    </row>
    <row r="5033" spans="13:74">
      <c r="M5033"/>
      <c r="N5033"/>
      <c r="Y5033"/>
      <c r="Z5033"/>
      <c r="AK5033"/>
      <c r="AL5033"/>
      <c r="AW5033"/>
      <c r="AX5033"/>
      <c r="BI5033"/>
      <c r="BJ5033"/>
      <c r="BU5033"/>
      <c r="BV5033"/>
    </row>
    <row r="5034" spans="13:74">
      <c r="M5034"/>
      <c r="N5034"/>
      <c r="Y5034"/>
      <c r="Z5034"/>
      <c r="AK5034"/>
      <c r="AL5034"/>
      <c r="AW5034"/>
      <c r="AX5034"/>
      <c r="BI5034"/>
      <c r="BJ5034"/>
      <c r="BU5034"/>
      <c r="BV5034"/>
    </row>
    <row r="5035" spans="13:74">
      <c r="M5035"/>
      <c r="N5035"/>
      <c r="Y5035"/>
      <c r="Z5035"/>
      <c r="AK5035"/>
      <c r="AL5035"/>
      <c r="AW5035"/>
      <c r="AX5035"/>
      <c r="BI5035"/>
      <c r="BJ5035"/>
      <c r="BU5035"/>
      <c r="BV5035"/>
    </row>
    <row r="5036" spans="13:74">
      <c r="M5036"/>
      <c r="N5036"/>
      <c r="Y5036"/>
      <c r="Z5036"/>
      <c r="AK5036"/>
      <c r="AL5036"/>
      <c r="AW5036"/>
      <c r="AX5036"/>
      <c r="BI5036"/>
      <c r="BJ5036"/>
      <c r="BU5036"/>
      <c r="BV5036"/>
    </row>
    <row r="5037" spans="13:74">
      <c r="M5037"/>
      <c r="N5037"/>
      <c r="Y5037"/>
      <c r="Z5037"/>
      <c r="AK5037"/>
      <c r="AL5037"/>
      <c r="AW5037"/>
      <c r="AX5037"/>
      <c r="BI5037"/>
      <c r="BJ5037"/>
      <c r="BU5037"/>
      <c r="BV5037"/>
    </row>
    <row r="5038" spans="13:74">
      <c r="M5038"/>
      <c r="N5038"/>
      <c r="Y5038"/>
      <c r="Z5038"/>
      <c r="AK5038"/>
      <c r="AL5038"/>
      <c r="AW5038"/>
      <c r="AX5038"/>
      <c r="BI5038"/>
      <c r="BJ5038"/>
      <c r="BU5038"/>
      <c r="BV5038"/>
    </row>
    <row r="5039" spans="13:74">
      <c r="M5039"/>
      <c r="N5039"/>
      <c r="Y5039"/>
      <c r="Z5039"/>
      <c r="AK5039"/>
      <c r="AL5039"/>
      <c r="AW5039"/>
      <c r="AX5039"/>
      <c r="BI5039"/>
      <c r="BJ5039"/>
      <c r="BU5039"/>
      <c r="BV5039"/>
    </row>
    <row r="5040" spans="13:74">
      <c r="M5040"/>
      <c r="N5040"/>
      <c r="Y5040"/>
      <c r="Z5040"/>
      <c r="AK5040"/>
      <c r="AL5040"/>
      <c r="AW5040"/>
      <c r="AX5040"/>
      <c r="BI5040"/>
      <c r="BJ5040"/>
      <c r="BU5040"/>
      <c r="BV5040"/>
    </row>
    <row r="5041" spans="13:74">
      <c r="M5041"/>
      <c r="N5041"/>
      <c r="Y5041"/>
      <c r="Z5041"/>
      <c r="AK5041"/>
      <c r="AL5041"/>
      <c r="AW5041"/>
      <c r="AX5041"/>
      <c r="BI5041"/>
      <c r="BJ5041"/>
      <c r="BU5041"/>
      <c r="BV5041"/>
    </row>
    <row r="5042" spans="13:74">
      <c r="M5042"/>
      <c r="N5042"/>
      <c r="Y5042"/>
      <c r="Z5042"/>
      <c r="AK5042"/>
      <c r="AL5042"/>
      <c r="AW5042"/>
      <c r="AX5042"/>
      <c r="BI5042"/>
      <c r="BJ5042"/>
      <c r="BU5042"/>
      <c r="BV5042"/>
    </row>
    <row r="5043" spans="13:74">
      <c r="M5043"/>
      <c r="N5043"/>
      <c r="Y5043"/>
      <c r="Z5043"/>
      <c r="AK5043"/>
      <c r="AL5043"/>
      <c r="AW5043"/>
      <c r="AX5043"/>
      <c r="BI5043"/>
      <c r="BJ5043"/>
      <c r="BU5043"/>
      <c r="BV5043"/>
    </row>
    <row r="5044" spans="13:74">
      <c r="M5044"/>
      <c r="N5044"/>
      <c r="Y5044"/>
      <c r="Z5044"/>
      <c r="AK5044"/>
      <c r="AL5044"/>
      <c r="AW5044"/>
      <c r="AX5044"/>
      <c r="BI5044"/>
      <c r="BJ5044"/>
      <c r="BU5044"/>
      <c r="BV5044"/>
    </row>
    <row r="5045" spans="13:74">
      <c r="M5045"/>
      <c r="N5045"/>
      <c r="Y5045"/>
      <c r="Z5045"/>
      <c r="AK5045"/>
      <c r="AL5045"/>
      <c r="AW5045"/>
      <c r="AX5045"/>
      <c r="BI5045"/>
      <c r="BJ5045"/>
      <c r="BU5045"/>
      <c r="BV5045"/>
    </row>
    <row r="5046" spans="13:74">
      <c r="M5046"/>
      <c r="N5046"/>
      <c r="Y5046"/>
      <c r="Z5046"/>
      <c r="AK5046"/>
      <c r="AL5046"/>
      <c r="AW5046"/>
      <c r="AX5046"/>
      <c r="BI5046"/>
      <c r="BJ5046"/>
      <c r="BU5046"/>
      <c r="BV5046"/>
    </row>
    <row r="5047" spans="13:74">
      <c r="M5047"/>
      <c r="N5047"/>
      <c r="Y5047"/>
      <c r="Z5047"/>
      <c r="AK5047"/>
      <c r="AL5047"/>
      <c r="AW5047"/>
      <c r="AX5047"/>
      <c r="BI5047"/>
      <c r="BJ5047"/>
      <c r="BU5047"/>
      <c r="BV5047"/>
    </row>
    <row r="5048" spans="13:74">
      <c r="M5048"/>
      <c r="N5048"/>
      <c r="Y5048"/>
      <c r="Z5048"/>
      <c r="AK5048"/>
      <c r="AL5048"/>
      <c r="AW5048"/>
      <c r="AX5048"/>
      <c r="BI5048"/>
      <c r="BJ5048"/>
      <c r="BU5048"/>
      <c r="BV5048"/>
    </row>
    <row r="5049" spans="13:74">
      <c r="M5049"/>
      <c r="N5049"/>
      <c r="Y5049"/>
      <c r="Z5049"/>
      <c r="AK5049"/>
      <c r="AL5049"/>
      <c r="AW5049"/>
      <c r="AX5049"/>
      <c r="BI5049"/>
      <c r="BJ5049"/>
      <c r="BU5049"/>
      <c r="BV5049"/>
    </row>
    <row r="5050" spans="13:74">
      <c r="M5050"/>
      <c r="N5050"/>
      <c r="Y5050"/>
      <c r="Z5050"/>
      <c r="AK5050"/>
      <c r="AL5050"/>
      <c r="AW5050"/>
      <c r="AX5050"/>
      <c r="BI5050"/>
      <c r="BJ5050"/>
      <c r="BU5050"/>
      <c r="BV5050"/>
    </row>
    <row r="5051" spans="13:74">
      <c r="M5051"/>
      <c r="N5051"/>
      <c r="Y5051"/>
      <c r="Z5051"/>
      <c r="AK5051"/>
      <c r="AL5051"/>
      <c r="AW5051"/>
      <c r="AX5051"/>
      <c r="BI5051"/>
      <c r="BJ5051"/>
      <c r="BU5051"/>
      <c r="BV5051"/>
    </row>
    <row r="5052" spans="13:74">
      <c r="M5052"/>
      <c r="N5052"/>
      <c r="Y5052"/>
      <c r="Z5052"/>
      <c r="AK5052"/>
      <c r="AL5052"/>
      <c r="AW5052"/>
      <c r="AX5052"/>
      <c r="BI5052"/>
      <c r="BJ5052"/>
      <c r="BU5052"/>
      <c r="BV5052"/>
    </row>
    <row r="5053" spans="13:74">
      <c r="M5053"/>
      <c r="N5053"/>
      <c r="Y5053"/>
      <c r="Z5053"/>
      <c r="AK5053"/>
      <c r="AL5053"/>
      <c r="AW5053"/>
      <c r="AX5053"/>
      <c r="BI5053"/>
      <c r="BJ5053"/>
      <c r="BU5053"/>
      <c r="BV5053"/>
    </row>
    <row r="5054" spans="13:74">
      <c r="M5054"/>
      <c r="N5054"/>
      <c r="Y5054"/>
      <c r="Z5054"/>
      <c r="AK5054"/>
      <c r="AL5054"/>
      <c r="AW5054"/>
      <c r="AX5054"/>
      <c r="BI5054"/>
      <c r="BJ5054"/>
      <c r="BU5054"/>
      <c r="BV5054"/>
    </row>
    <row r="5055" spans="13:74">
      <c r="M5055"/>
      <c r="N5055"/>
      <c r="Y5055"/>
      <c r="Z5055"/>
      <c r="AK5055"/>
      <c r="AL5055"/>
      <c r="AW5055"/>
      <c r="AX5055"/>
      <c r="BI5055"/>
      <c r="BJ5055"/>
      <c r="BU5055"/>
      <c r="BV5055"/>
    </row>
    <row r="5056" spans="13:74">
      <c r="M5056"/>
      <c r="N5056"/>
      <c r="Y5056"/>
      <c r="Z5056"/>
      <c r="AK5056"/>
      <c r="AL5056"/>
      <c r="AW5056"/>
      <c r="AX5056"/>
      <c r="BI5056"/>
      <c r="BJ5056"/>
      <c r="BU5056"/>
      <c r="BV5056"/>
    </row>
    <row r="5057" spans="13:74">
      <c r="M5057"/>
      <c r="N5057"/>
      <c r="Y5057"/>
      <c r="Z5057"/>
      <c r="AK5057"/>
      <c r="AL5057"/>
      <c r="AW5057"/>
      <c r="AX5057"/>
      <c r="BI5057"/>
      <c r="BJ5057"/>
      <c r="BU5057"/>
      <c r="BV5057"/>
    </row>
    <row r="5058" spans="13:74">
      <c r="M5058"/>
      <c r="N5058"/>
      <c r="Y5058"/>
      <c r="Z5058"/>
      <c r="AK5058"/>
      <c r="AL5058"/>
      <c r="AW5058"/>
      <c r="AX5058"/>
      <c r="BI5058"/>
      <c r="BJ5058"/>
      <c r="BU5058"/>
      <c r="BV5058"/>
    </row>
    <row r="5059" spans="13:74">
      <c r="M5059"/>
      <c r="N5059"/>
      <c r="Y5059"/>
      <c r="Z5059"/>
      <c r="AK5059"/>
      <c r="AL5059"/>
      <c r="AW5059"/>
      <c r="AX5059"/>
      <c r="BI5059"/>
      <c r="BJ5059"/>
      <c r="BU5059"/>
      <c r="BV5059"/>
    </row>
    <row r="5060" spans="13:74">
      <c r="M5060"/>
      <c r="N5060"/>
      <c r="Y5060"/>
      <c r="Z5060"/>
      <c r="AK5060"/>
      <c r="AL5060"/>
      <c r="AW5060"/>
      <c r="AX5060"/>
      <c r="BI5060"/>
      <c r="BJ5060"/>
      <c r="BU5060"/>
      <c r="BV5060"/>
    </row>
    <row r="5061" spans="13:74">
      <c r="M5061"/>
      <c r="N5061"/>
      <c r="Y5061"/>
      <c r="Z5061"/>
      <c r="AK5061"/>
      <c r="AL5061"/>
      <c r="AW5061"/>
      <c r="AX5061"/>
      <c r="BI5061"/>
      <c r="BJ5061"/>
      <c r="BU5061"/>
      <c r="BV5061"/>
    </row>
    <row r="5062" spans="13:74">
      <c r="M5062"/>
      <c r="N5062"/>
      <c r="Y5062"/>
      <c r="Z5062"/>
      <c r="AK5062"/>
      <c r="AL5062"/>
      <c r="AW5062"/>
      <c r="AX5062"/>
      <c r="BI5062"/>
      <c r="BJ5062"/>
      <c r="BU5062"/>
      <c r="BV5062"/>
    </row>
    <row r="5063" spans="13:74">
      <c r="M5063"/>
      <c r="N5063"/>
      <c r="Y5063"/>
      <c r="Z5063"/>
      <c r="AK5063"/>
      <c r="AL5063"/>
      <c r="AW5063"/>
      <c r="AX5063"/>
      <c r="BI5063"/>
      <c r="BJ5063"/>
      <c r="BU5063"/>
      <c r="BV5063"/>
    </row>
    <row r="5064" spans="13:74">
      <c r="M5064"/>
      <c r="N5064"/>
      <c r="Y5064"/>
      <c r="Z5064"/>
      <c r="AK5064"/>
      <c r="AL5064"/>
      <c r="AW5064"/>
      <c r="AX5064"/>
      <c r="BI5064"/>
      <c r="BJ5064"/>
      <c r="BU5064"/>
      <c r="BV5064"/>
    </row>
    <row r="5065" spans="13:74">
      <c r="M5065"/>
      <c r="N5065"/>
      <c r="Y5065"/>
      <c r="Z5065"/>
      <c r="AK5065"/>
      <c r="AL5065"/>
      <c r="AW5065"/>
      <c r="AX5065"/>
      <c r="BI5065"/>
      <c r="BJ5065"/>
      <c r="BU5065"/>
      <c r="BV5065"/>
    </row>
    <row r="5066" spans="13:74">
      <c r="M5066"/>
      <c r="N5066"/>
      <c r="Y5066"/>
      <c r="Z5066"/>
      <c r="AK5066"/>
      <c r="AL5066"/>
      <c r="AW5066"/>
      <c r="AX5066"/>
      <c r="BI5066"/>
      <c r="BJ5066"/>
      <c r="BU5066"/>
      <c r="BV5066"/>
    </row>
    <row r="5067" spans="13:74">
      <c r="M5067"/>
      <c r="N5067"/>
      <c r="Y5067"/>
      <c r="Z5067"/>
      <c r="AK5067"/>
      <c r="AL5067"/>
      <c r="AW5067"/>
      <c r="AX5067"/>
      <c r="BI5067"/>
      <c r="BJ5067"/>
      <c r="BU5067"/>
      <c r="BV5067"/>
    </row>
    <row r="5068" spans="13:74">
      <c r="M5068"/>
      <c r="N5068"/>
      <c r="Y5068"/>
      <c r="Z5068"/>
      <c r="AK5068"/>
      <c r="AL5068"/>
      <c r="AW5068"/>
      <c r="AX5068"/>
      <c r="BI5068"/>
      <c r="BJ5068"/>
      <c r="BU5068"/>
      <c r="BV5068"/>
    </row>
    <row r="5069" spans="13:74">
      <c r="M5069"/>
      <c r="N5069"/>
      <c r="Y5069"/>
      <c r="Z5069"/>
      <c r="AK5069"/>
      <c r="AL5069"/>
      <c r="AW5069"/>
      <c r="AX5069"/>
      <c r="BI5069"/>
      <c r="BJ5069"/>
      <c r="BU5069"/>
      <c r="BV5069"/>
    </row>
    <row r="5070" spans="13:74">
      <c r="M5070"/>
      <c r="N5070"/>
      <c r="Y5070"/>
      <c r="Z5070"/>
      <c r="AK5070"/>
      <c r="AL5070"/>
      <c r="AW5070"/>
      <c r="AX5070"/>
      <c r="BI5070"/>
      <c r="BJ5070"/>
      <c r="BU5070"/>
      <c r="BV5070"/>
    </row>
    <row r="5071" spans="13:74">
      <c r="M5071"/>
      <c r="N5071"/>
      <c r="Y5071"/>
      <c r="Z5071"/>
      <c r="AK5071"/>
      <c r="AL5071"/>
      <c r="AW5071"/>
      <c r="AX5071"/>
      <c r="BI5071"/>
      <c r="BJ5071"/>
      <c r="BU5071"/>
      <c r="BV5071"/>
    </row>
    <row r="5072" spans="13:74">
      <c r="M5072"/>
      <c r="N5072"/>
      <c r="Y5072"/>
      <c r="Z5072"/>
      <c r="AK5072"/>
      <c r="AL5072"/>
      <c r="AW5072"/>
      <c r="AX5072"/>
      <c r="BI5072"/>
      <c r="BJ5072"/>
      <c r="BU5072"/>
      <c r="BV5072"/>
    </row>
    <row r="5073" spans="13:74">
      <c r="M5073"/>
      <c r="N5073"/>
      <c r="Y5073"/>
      <c r="Z5073"/>
      <c r="AK5073"/>
      <c r="AL5073"/>
      <c r="AW5073"/>
      <c r="AX5073"/>
      <c r="BI5073"/>
      <c r="BJ5073"/>
      <c r="BU5073"/>
      <c r="BV5073"/>
    </row>
    <row r="5074" spans="13:74">
      <c r="M5074"/>
      <c r="N5074"/>
      <c r="Y5074"/>
      <c r="Z5074"/>
      <c r="AK5074"/>
      <c r="AL5074"/>
      <c r="AW5074"/>
      <c r="AX5074"/>
      <c r="BI5074"/>
      <c r="BJ5074"/>
      <c r="BU5074"/>
      <c r="BV5074"/>
    </row>
    <row r="5075" spans="13:74">
      <c r="M5075"/>
      <c r="N5075"/>
      <c r="Y5075"/>
      <c r="Z5075"/>
      <c r="AK5075"/>
      <c r="AL5075"/>
      <c r="AW5075"/>
      <c r="AX5075"/>
      <c r="BI5075"/>
      <c r="BJ5075"/>
      <c r="BU5075"/>
      <c r="BV5075"/>
    </row>
    <row r="5076" spans="13:74">
      <c r="M5076"/>
      <c r="N5076"/>
      <c r="Y5076"/>
      <c r="Z5076"/>
      <c r="AK5076"/>
      <c r="AL5076"/>
      <c r="AW5076"/>
      <c r="AX5076"/>
      <c r="BI5076"/>
      <c r="BJ5076"/>
      <c r="BU5076"/>
      <c r="BV5076"/>
    </row>
    <row r="5077" spans="13:74">
      <c r="M5077"/>
      <c r="N5077"/>
      <c r="Y5077"/>
      <c r="Z5077"/>
      <c r="AK5077"/>
      <c r="AL5077"/>
      <c r="AW5077"/>
      <c r="AX5077"/>
      <c r="BI5077"/>
      <c r="BJ5077"/>
      <c r="BU5077"/>
      <c r="BV5077"/>
    </row>
    <row r="5078" spans="13:74">
      <c r="M5078"/>
      <c r="N5078"/>
      <c r="Y5078"/>
      <c r="Z5078"/>
      <c r="AK5078"/>
      <c r="AL5078"/>
      <c r="AW5078"/>
      <c r="AX5078"/>
      <c r="BI5078"/>
      <c r="BJ5078"/>
      <c r="BU5078"/>
      <c r="BV5078"/>
    </row>
    <row r="5079" spans="13:74">
      <c r="M5079"/>
      <c r="N5079"/>
      <c r="Y5079"/>
      <c r="Z5079"/>
      <c r="AK5079"/>
      <c r="AL5079"/>
      <c r="AW5079"/>
      <c r="AX5079"/>
      <c r="BI5079"/>
      <c r="BJ5079"/>
      <c r="BU5079"/>
      <c r="BV5079"/>
    </row>
    <row r="5080" spans="13:74">
      <c r="M5080"/>
      <c r="N5080"/>
      <c r="Y5080"/>
      <c r="Z5080"/>
      <c r="AK5080"/>
      <c r="AL5080"/>
      <c r="AW5080"/>
      <c r="AX5080"/>
      <c r="BI5080"/>
      <c r="BJ5080"/>
      <c r="BU5080"/>
      <c r="BV5080"/>
    </row>
    <row r="5081" spans="13:74">
      <c r="M5081"/>
      <c r="N5081"/>
      <c r="Y5081"/>
      <c r="Z5081"/>
      <c r="AK5081"/>
      <c r="AL5081"/>
      <c r="AW5081"/>
      <c r="AX5081"/>
      <c r="BI5081"/>
      <c r="BJ5081"/>
      <c r="BU5081"/>
      <c r="BV5081"/>
    </row>
    <row r="5082" spans="13:74">
      <c r="M5082"/>
      <c r="N5082"/>
      <c r="Y5082"/>
      <c r="Z5082"/>
      <c r="AK5082"/>
      <c r="AL5082"/>
      <c r="AW5082"/>
      <c r="AX5082"/>
      <c r="BI5082"/>
      <c r="BJ5082"/>
      <c r="BU5082"/>
      <c r="BV5082"/>
    </row>
    <row r="5083" spans="13:74">
      <c r="M5083"/>
      <c r="N5083"/>
      <c r="Y5083"/>
      <c r="Z5083"/>
      <c r="AK5083"/>
      <c r="AL5083"/>
      <c r="AW5083"/>
      <c r="AX5083"/>
      <c r="BI5083"/>
      <c r="BJ5083"/>
      <c r="BU5083"/>
      <c r="BV5083"/>
    </row>
    <row r="5084" spans="13:74">
      <c r="M5084"/>
      <c r="N5084"/>
      <c r="Y5084"/>
      <c r="Z5084"/>
      <c r="AK5084"/>
      <c r="AL5084"/>
      <c r="AW5084"/>
      <c r="AX5084"/>
      <c r="BI5084"/>
      <c r="BJ5084"/>
      <c r="BU5084"/>
      <c r="BV5084"/>
    </row>
    <row r="5085" spans="13:74">
      <c r="M5085"/>
      <c r="N5085"/>
      <c r="Y5085"/>
      <c r="Z5085"/>
      <c r="AK5085"/>
      <c r="AL5085"/>
      <c r="AW5085"/>
      <c r="AX5085"/>
      <c r="BI5085"/>
      <c r="BJ5085"/>
      <c r="BU5085"/>
      <c r="BV5085"/>
    </row>
    <row r="5086" spans="13:74">
      <c r="M5086"/>
      <c r="N5086"/>
      <c r="Y5086"/>
      <c r="Z5086"/>
      <c r="AK5086"/>
      <c r="AL5086"/>
      <c r="AW5086"/>
      <c r="AX5086"/>
      <c r="BI5086"/>
      <c r="BJ5086"/>
      <c r="BU5086"/>
      <c r="BV5086"/>
    </row>
    <row r="5087" spans="13:74">
      <c r="M5087"/>
      <c r="N5087"/>
      <c r="Y5087"/>
      <c r="Z5087"/>
      <c r="AK5087"/>
      <c r="AL5087"/>
      <c r="AW5087"/>
      <c r="AX5087"/>
      <c r="BI5087"/>
      <c r="BJ5087"/>
      <c r="BU5087"/>
      <c r="BV5087"/>
    </row>
    <row r="5088" spans="13:74">
      <c r="M5088"/>
      <c r="N5088"/>
      <c r="Y5088"/>
      <c r="Z5088"/>
      <c r="AK5088"/>
      <c r="AL5088"/>
      <c r="AW5088"/>
      <c r="AX5088"/>
      <c r="BI5088"/>
      <c r="BJ5088"/>
      <c r="BU5088"/>
      <c r="BV5088"/>
    </row>
    <row r="5089" spans="13:74">
      <c r="M5089"/>
      <c r="N5089"/>
      <c r="Y5089"/>
      <c r="Z5089"/>
      <c r="AK5089"/>
      <c r="AL5089"/>
      <c r="AW5089"/>
      <c r="AX5089"/>
      <c r="BI5089"/>
      <c r="BJ5089"/>
      <c r="BU5089"/>
      <c r="BV5089"/>
    </row>
    <row r="5090" spans="13:74">
      <c r="M5090"/>
      <c r="N5090"/>
      <c r="Y5090"/>
      <c r="Z5090"/>
      <c r="AK5090"/>
      <c r="AL5090"/>
      <c r="AW5090"/>
      <c r="AX5090"/>
      <c r="BI5090"/>
      <c r="BJ5090"/>
      <c r="BU5090"/>
      <c r="BV5090"/>
    </row>
    <row r="5091" spans="13:74">
      <c r="M5091"/>
      <c r="N5091"/>
      <c r="Y5091"/>
      <c r="Z5091"/>
      <c r="AK5091"/>
      <c r="AL5091"/>
      <c r="AW5091"/>
      <c r="AX5091"/>
      <c r="BI5091"/>
      <c r="BJ5091"/>
      <c r="BU5091"/>
      <c r="BV5091"/>
    </row>
    <row r="5092" spans="13:74">
      <c r="M5092"/>
      <c r="N5092"/>
      <c r="Y5092"/>
      <c r="Z5092"/>
      <c r="AK5092"/>
      <c r="AL5092"/>
      <c r="AW5092"/>
      <c r="AX5092"/>
      <c r="BI5092"/>
      <c r="BJ5092"/>
      <c r="BU5092"/>
      <c r="BV5092"/>
    </row>
    <row r="5093" spans="13:74">
      <c r="M5093"/>
      <c r="N5093"/>
      <c r="Y5093"/>
      <c r="Z5093"/>
      <c r="AK5093"/>
      <c r="AL5093"/>
      <c r="AW5093"/>
      <c r="AX5093"/>
      <c r="BI5093"/>
      <c r="BJ5093"/>
      <c r="BU5093"/>
      <c r="BV5093"/>
    </row>
    <row r="5094" spans="13:74">
      <c r="M5094"/>
      <c r="N5094"/>
      <c r="Y5094"/>
      <c r="Z5094"/>
      <c r="AK5094"/>
      <c r="AL5094"/>
      <c r="AW5094"/>
      <c r="AX5094"/>
      <c r="BI5094"/>
      <c r="BJ5094"/>
      <c r="BU5094"/>
      <c r="BV5094"/>
    </row>
    <row r="5095" spans="13:74">
      <c r="M5095"/>
      <c r="N5095"/>
      <c r="Y5095"/>
      <c r="Z5095"/>
      <c r="AK5095"/>
      <c r="AL5095"/>
      <c r="AW5095"/>
      <c r="AX5095"/>
      <c r="BI5095"/>
      <c r="BJ5095"/>
      <c r="BU5095"/>
      <c r="BV5095"/>
    </row>
    <row r="5096" spans="13:74">
      <c r="M5096"/>
      <c r="N5096"/>
      <c r="Y5096"/>
      <c r="Z5096"/>
      <c r="AK5096"/>
      <c r="AL5096"/>
      <c r="AW5096"/>
      <c r="AX5096"/>
      <c r="BI5096"/>
      <c r="BJ5096"/>
      <c r="BU5096"/>
      <c r="BV5096"/>
    </row>
    <row r="5097" spans="13:74">
      <c r="M5097"/>
      <c r="N5097"/>
      <c r="Y5097"/>
      <c r="Z5097"/>
      <c r="AK5097"/>
      <c r="AL5097"/>
      <c r="AW5097"/>
      <c r="AX5097"/>
      <c r="BI5097"/>
      <c r="BJ5097"/>
      <c r="BU5097"/>
      <c r="BV5097"/>
    </row>
    <row r="5098" spans="13:74">
      <c r="M5098"/>
      <c r="N5098"/>
      <c r="Y5098"/>
      <c r="Z5098"/>
      <c r="AK5098"/>
      <c r="AL5098"/>
      <c r="AW5098"/>
      <c r="AX5098"/>
      <c r="BI5098"/>
      <c r="BJ5098"/>
      <c r="BU5098"/>
      <c r="BV5098"/>
    </row>
    <row r="5099" spans="13:74">
      <c r="M5099"/>
      <c r="N5099"/>
      <c r="Y5099"/>
      <c r="Z5099"/>
      <c r="AK5099"/>
      <c r="AL5099"/>
      <c r="AW5099"/>
      <c r="AX5099"/>
      <c r="BI5099"/>
      <c r="BJ5099"/>
      <c r="BU5099"/>
      <c r="BV5099"/>
    </row>
    <row r="5100" spans="13:74">
      <c r="M5100"/>
      <c r="N5100"/>
      <c r="Y5100"/>
      <c r="Z5100"/>
      <c r="AK5100"/>
      <c r="AL5100"/>
      <c r="AW5100"/>
      <c r="AX5100"/>
      <c r="BI5100"/>
      <c r="BJ5100"/>
      <c r="BU5100"/>
      <c r="BV5100"/>
    </row>
    <row r="5101" spans="13:74">
      <c r="M5101"/>
      <c r="N5101"/>
      <c r="Y5101"/>
      <c r="Z5101"/>
      <c r="AK5101"/>
      <c r="AL5101"/>
      <c r="AW5101"/>
      <c r="AX5101"/>
      <c r="BI5101"/>
      <c r="BJ5101"/>
      <c r="BU5101"/>
      <c r="BV5101"/>
    </row>
    <row r="5102" spans="13:74">
      <c r="M5102"/>
      <c r="N5102"/>
      <c r="Y5102"/>
      <c r="Z5102"/>
      <c r="AK5102"/>
      <c r="AL5102"/>
      <c r="AW5102"/>
      <c r="AX5102"/>
      <c r="BI5102"/>
      <c r="BJ5102"/>
      <c r="BU5102"/>
      <c r="BV5102"/>
    </row>
    <row r="5103" spans="13:74">
      <c r="M5103"/>
      <c r="N5103"/>
      <c r="Y5103"/>
      <c r="Z5103"/>
      <c r="AK5103"/>
      <c r="AL5103"/>
      <c r="AW5103"/>
      <c r="AX5103"/>
      <c r="BI5103"/>
      <c r="BJ5103"/>
      <c r="BU5103"/>
      <c r="BV5103"/>
    </row>
    <row r="5104" spans="13:74">
      <c r="M5104"/>
      <c r="N5104"/>
      <c r="Y5104"/>
      <c r="Z5104"/>
      <c r="AK5104"/>
      <c r="AL5104"/>
      <c r="AW5104"/>
      <c r="AX5104"/>
      <c r="BI5104"/>
      <c r="BJ5104"/>
      <c r="BU5104"/>
      <c r="BV5104"/>
    </row>
    <row r="5105" spans="13:74">
      <c r="M5105"/>
      <c r="N5105"/>
      <c r="Y5105"/>
      <c r="Z5105"/>
      <c r="AK5105"/>
      <c r="AL5105"/>
      <c r="AW5105"/>
      <c r="AX5105"/>
      <c r="BI5105"/>
      <c r="BJ5105"/>
      <c r="BU5105"/>
      <c r="BV5105"/>
    </row>
    <row r="5106" spans="13:74">
      <c r="M5106"/>
      <c r="N5106"/>
      <c r="Y5106"/>
      <c r="Z5106"/>
      <c r="AK5106"/>
      <c r="AL5106"/>
      <c r="AW5106"/>
      <c r="AX5106"/>
      <c r="BI5106"/>
      <c r="BJ5106"/>
      <c r="BU5106"/>
      <c r="BV5106"/>
    </row>
    <row r="5107" spans="13:74">
      <c r="M5107"/>
      <c r="N5107"/>
      <c r="Y5107"/>
      <c r="Z5107"/>
      <c r="AK5107"/>
      <c r="AL5107"/>
      <c r="AW5107"/>
      <c r="AX5107"/>
      <c r="BI5107"/>
      <c r="BJ5107"/>
      <c r="BU5107"/>
      <c r="BV5107"/>
    </row>
    <row r="5108" spans="13:74">
      <c r="M5108"/>
      <c r="N5108"/>
      <c r="Y5108"/>
      <c r="Z5108"/>
      <c r="AK5108"/>
      <c r="AL5108"/>
      <c r="AW5108"/>
      <c r="AX5108"/>
      <c r="BI5108"/>
      <c r="BJ5108"/>
      <c r="BU5108"/>
      <c r="BV5108"/>
    </row>
    <row r="5109" spans="13:74">
      <c r="M5109"/>
      <c r="N5109"/>
      <c r="Y5109"/>
      <c r="Z5109"/>
      <c r="AK5109"/>
      <c r="AL5109"/>
      <c r="AW5109"/>
      <c r="AX5109"/>
      <c r="BI5109"/>
      <c r="BJ5109"/>
      <c r="BU5109"/>
      <c r="BV5109"/>
    </row>
    <row r="5110" spans="13:74">
      <c r="M5110"/>
      <c r="N5110"/>
      <c r="Y5110"/>
      <c r="Z5110"/>
      <c r="AK5110"/>
      <c r="AL5110"/>
      <c r="AW5110"/>
      <c r="AX5110"/>
      <c r="BI5110"/>
      <c r="BJ5110"/>
      <c r="BU5110"/>
      <c r="BV5110"/>
    </row>
    <row r="5111" spans="13:74">
      <c r="M5111"/>
      <c r="N5111"/>
      <c r="Y5111"/>
      <c r="Z5111"/>
      <c r="AK5111"/>
      <c r="AL5111"/>
      <c r="AW5111"/>
      <c r="AX5111"/>
      <c r="BI5111"/>
      <c r="BJ5111"/>
      <c r="BU5111"/>
      <c r="BV5111"/>
    </row>
    <row r="5112" spans="13:74">
      <c r="M5112"/>
      <c r="N5112"/>
      <c r="Y5112"/>
      <c r="Z5112"/>
      <c r="AK5112"/>
      <c r="AL5112"/>
      <c r="AW5112"/>
      <c r="AX5112"/>
      <c r="BI5112"/>
      <c r="BJ5112"/>
      <c r="BU5112"/>
      <c r="BV5112"/>
    </row>
    <row r="5113" spans="13:74">
      <c r="M5113"/>
      <c r="N5113"/>
      <c r="Y5113"/>
      <c r="Z5113"/>
      <c r="AK5113"/>
      <c r="AL5113"/>
      <c r="AW5113"/>
      <c r="AX5113"/>
      <c r="BI5113"/>
      <c r="BJ5113"/>
      <c r="BU5113"/>
      <c r="BV5113"/>
    </row>
    <row r="5114" spans="13:74">
      <c r="M5114"/>
      <c r="N5114"/>
      <c r="Y5114"/>
      <c r="Z5114"/>
      <c r="AK5114"/>
      <c r="AL5114"/>
      <c r="AW5114"/>
      <c r="AX5114"/>
      <c r="BI5114"/>
      <c r="BJ5114"/>
      <c r="BU5114"/>
      <c r="BV5114"/>
    </row>
    <row r="5115" spans="13:74">
      <c r="M5115"/>
      <c r="N5115"/>
      <c r="Y5115"/>
      <c r="Z5115"/>
      <c r="AK5115"/>
      <c r="AL5115"/>
      <c r="AW5115"/>
      <c r="AX5115"/>
      <c r="BI5115"/>
      <c r="BJ5115"/>
      <c r="BU5115"/>
      <c r="BV5115"/>
    </row>
    <row r="5116" spans="13:74">
      <c r="M5116"/>
      <c r="N5116"/>
      <c r="Y5116"/>
      <c r="Z5116"/>
      <c r="AK5116"/>
      <c r="AL5116"/>
      <c r="AW5116"/>
      <c r="AX5116"/>
      <c r="BI5116"/>
      <c r="BJ5116"/>
      <c r="BU5116"/>
      <c r="BV5116"/>
    </row>
    <row r="5117" spans="13:74">
      <c r="M5117"/>
      <c r="N5117"/>
      <c r="Y5117"/>
      <c r="Z5117"/>
      <c r="AK5117"/>
      <c r="AL5117"/>
      <c r="AW5117"/>
      <c r="AX5117"/>
      <c r="BI5117"/>
      <c r="BJ5117"/>
      <c r="BU5117"/>
      <c r="BV5117"/>
    </row>
    <row r="5118" spans="13:74">
      <c r="M5118"/>
      <c r="N5118"/>
      <c r="Y5118"/>
      <c r="Z5118"/>
      <c r="AK5118"/>
      <c r="AL5118"/>
      <c r="AW5118"/>
      <c r="AX5118"/>
      <c r="BI5118"/>
      <c r="BJ5118"/>
      <c r="BU5118"/>
      <c r="BV5118"/>
    </row>
    <row r="5119" spans="13:74">
      <c r="M5119"/>
      <c r="N5119"/>
      <c r="Y5119"/>
      <c r="Z5119"/>
      <c r="AK5119"/>
      <c r="AL5119"/>
      <c r="AW5119"/>
      <c r="AX5119"/>
      <c r="BI5119"/>
      <c r="BJ5119"/>
      <c r="BU5119"/>
      <c r="BV5119"/>
    </row>
    <row r="5120" spans="13:74">
      <c r="M5120"/>
      <c r="N5120"/>
      <c r="Y5120"/>
      <c r="Z5120"/>
      <c r="AK5120"/>
      <c r="AL5120"/>
      <c r="AW5120"/>
      <c r="AX5120"/>
      <c r="BI5120"/>
      <c r="BJ5120"/>
      <c r="BU5120"/>
      <c r="BV5120"/>
    </row>
    <row r="5121" spans="13:74">
      <c r="M5121"/>
      <c r="N5121"/>
      <c r="Y5121"/>
      <c r="Z5121"/>
      <c r="AK5121"/>
      <c r="AL5121"/>
      <c r="AW5121"/>
      <c r="AX5121"/>
      <c r="BI5121"/>
      <c r="BJ5121"/>
      <c r="BU5121"/>
      <c r="BV5121"/>
    </row>
    <row r="5122" spans="13:74">
      <c r="M5122"/>
      <c r="N5122"/>
      <c r="Y5122"/>
      <c r="Z5122"/>
      <c r="AK5122"/>
      <c r="AL5122"/>
      <c r="AW5122"/>
      <c r="AX5122"/>
      <c r="BI5122"/>
      <c r="BJ5122"/>
      <c r="BU5122"/>
      <c r="BV5122"/>
    </row>
    <row r="5123" spans="13:74">
      <c r="M5123"/>
      <c r="N5123"/>
      <c r="Y5123"/>
      <c r="Z5123"/>
      <c r="AK5123"/>
      <c r="AL5123"/>
      <c r="AW5123"/>
      <c r="AX5123"/>
      <c r="BI5123"/>
      <c r="BJ5123"/>
      <c r="BU5123"/>
      <c r="BV5123"/>
    </row>
    <row r="5124" spans="13:74">
      <c r="M5124"/>
      <c r="N5124"/>
      <c r="Y5124"/>
      <c r="Z5124"/>
      <c r="AK5124"/>
      <c r="AL5124"/>
      <c r="AW5124"/>
      <c r="AX5124"/>
      <c r="BI5124"/>
      <c r="BJ5124"/>
      <c r="BU5124"/>
      <c r="BV5124"/>
    </row>
    <row r="5125" spans="13:74">
      <c r="M5125"/>
      <c r="N5125"/>
      <c r="Y5125"/>
      <c r="Z5125"/>
      <c r="AK5125"/>
      <c r="AL5125"/>
      <c r="AW5125"/>
      <c r="AX5125"/>
      <c r="BI5125"/>
      <c r="BJ5125"/>
      <c r="BU5125"/>
      <c r="BV5125"/>
    </row>
    <row r="5126" spans="13:74">
      <c r="M5126"/>
      <c r="N5126"/>
      <c r="Y5126"/>
      <c r="Z5126"/>
      <c r="AK5126"/>
      <c r="AL5126"/>
      <c r="AW5126"/>
      <c r="AX5126"/>
      <c r="BI5126"/>
      <c r="BJ5126"/>
      <c r="BU5126"/>
      <c r="BV5126"/>
    </row>
    <row r="5127" spans="13:74">
      <c r="M5127"/>
      <c r="N5127"/>
      <c r="Y5127"/>
      <c r="Z5127"/>
      <c r="AK5127"/>
      <c r="AL5127"/>
      <c r="AW5127"/>
      <c r="AX5127"/>
      <c r="BI5127"/>
      <c r="BJ5127"/>
      <c r="BU5127"/>
      <c r="BV5127"/>
    </row>
    <row r="5128" spans="13:74">
      <c r="M5128"/>
      <c r="N5128"/>
      <c r="Y5128"/>
      <c r="Z5128"/>
      <c r="AK5128"/>
      <c r="AL5128"/>
      <c r="AW5128"/>
      <c r="AX5128"/>
      <c r="BI5128"/>
      <c r="BJ5128"/>
      <c r="BU5128"/>
      <c r="BV5128"/>
    </row>
    <row r="5129" spans="13:74">
      <c r="M5129"/>
      <c r="N5129"/>
      <c r="Y5129"/>
      <c r="Z5129"/>
      <c r="AK5129"/>
      <c r="AL5129"/>
      <c r="AW5129"/>
      <c r="AX5129"/>
      <c r="BI5129"/>
      <c r="BJ5129"/>
      <c r="BU5129"/>
      <c r="BV5129"/>
    </row>
    <row r="5130" spans="13:74">
      <c r="M5130"/>
      <c r="N5130"/>
      <c r="Y5130"/>
      <c r="Z5130"/>
      <c r="AK5130"/>
      <c r="AL5130"/>
      <c r="AW5130"/>
      <c r="AX5130"/>
      <c r="BI5130"/>
      <c r="BJ5130"/>
      <c r="BU5130"/>
      <c r="BV5130"/>
    </row>
    <row r="5131" spans="13:74">
      <c r="M5131"/>
      <c r="N5131"/>
      <c r="Y5131"/>
      <c r="Z5131"/>
      <c r="AK5131"/>
      <c r="AL5131"/>
      <c r="AW5131"/>
      <c r="AX5131"/>
      <c r="BI5131"/>
      <c r="BJ5131"/>
      <c r="BU5131"/>
      <c r="BV5131"/>
    </row>
    <row r="5132" spans="13:74">
      <c r="M5132"/>
      <c r="N5132"/>
      <c r="Y5132"/>
      <c r="Z5132"/>
      <c r="AK5132"/>
      <c r="AL5132"/>
      <c r="AW5132"/>
      <c r="AX5132"/>
      <c r="BI5132"/>
      <c r="BJ5132"/>
      <c r="BU5132"/>
      <c r="BV5132"/>
    </row>
    <row r="5133" spans="13:74">
      <c r="M5133"/>
      <c r="N5133"/>
      <c r="Y5133"/>
      <c r="Z5133"/>
      <c r="AK5133"/>
      <c r="AL5133"/>
      <c r="AW5133"/>
      <c r="AX5133"/>
      <c r="BI5133"/>
      <c r="BJ5133"/>
      <c r="BU5133"/>
      <c r="BV5133"/>
    </row>
    <row r="5134" spans="13:74">
      <c r="M5134"/>
      <c r="N5134"/>
      <c r="Y5134"/>
      <c r="Z5134"/>
      <c r="AK5134"/>
      <c r="AL5134"/>
      <c r="AW5134"/>
      <c r="AX5134"/>
      <c r="BI5134"/>
      <c r="BJ5134"/>
      <c r="BU5134"/>
      <c r="BV5134"/>
    </row>
    <row r="5135" spans="13:74">
      <c r="M5135"/>
      <c r="N5135"/>
      <c r="Y5135"/>
      <c r="Z5135"/>
      <c r="AK5135"/>
      <c r="AL5135"/>
      <c r="AW5135"/>
      <c r="AX5135"/>
      <c r="BI5135"/>
      <c r="BJ5135"/>
      <c r="BU5135"/>
      <c r="BV5135"/>
    </row>
    <row r="5136" spans="13:74">
      <c r="M5136"/>
      <c r="N5136"/>
      <c r="Y5136"/>
      <c r="Z5136"/>
      <c r="AK5136"/>
      <c r="AL5136"/>
      <c r="AW5136"/>
      <c r="AX5136"/>
      <c r="BI5136"/>
      <c r="BJ5136"/>
      <c r="BU5136"/>
      <c r="BV5136"/>
    </row>
    <row r="5137" spans="13:74">
      <c r="M5137"/>
      <c r="N5137"/>
      <c r="Y5137"/>
      <c r="Z5137"/>
      <c r="AK5137"/>
      <c r="AL5137"/>
      <c r="AW5137"/>
      <c r="AX5137"/>
      <c r="BI5137"/>
      <c r="BJ5137"/>
      <c r="BU5137"/>
      <c r="BV5137"/>
    </row>
    <row r="5138" spans="13:74">
      <c r="M5138"/>
      <c r="N5138"/>
      <c r="Y5138"/>
      <c r="Z5138"/>
      <c r="AK5138"/>
      <c r="AL5138"/>
      <c r="AW5138"/>
      <c r="AX5138"/>
      <c r="BI5138"/>
      <c r="BJ5138"/>
      <c r="BU5138"/>
      <c r="BV5138"/>
    </row>
    <row r="5139" spans="13:74">
      <c r="M5139"/>
      <c r="N5139"/>
      <c r="Y5139"/>
      <c r="Z5139"/>
      <c r="AK5139"/>
      <c r="AL5139"/>
      <c r="AW5139"/>
      <c r="AX5139"/>
      <c r="BI5139"/>
      <c r="BJ5139"/>
      <c r="BU5139"/>
      <c r="BV5139"/>
    </row>
    <row r="5140" spans="13:74">
      <c r="M5140"/>
      <c r="N5140"/>
      <c r="Y5140"/>
      <c r="Z5140"/>
      <c r="AK5140"/>
      <c r="AL5140"/>
      <c r="AW5140"/>
      <c r="AX5140"/>
      <c r="BI5140"/>
      <c r="BJ5140"/>
      <c r="BU5140"/>
      <c r="BV5140"/>
    </row>
    <row r="5141" spans="13:74">
      <c r="M5141"/>
      <c r="N5141"/>
      <c r="Y5141"/>
      <c r="Z5141"/>
      <c r="AK5141"/>
      <c r="AL5141"/>
      <c r="AW5141"/>
      <c r="AX5141"/>
      <c r="BI5141"/>
      <c r="BJ5141"/>
      <c r="BU5141"/>
      <c r="BV5141"/>
    </row>
    <row r="5142" spans="13:74">
      <c r="M5142"/>
      <c r="N5142"/>
      <c r="Y5142"/>
      <c r="Z5142"/>
      <c r="AK5142"/>
      <c r="AL5142"/>
      <c r="AW5142"/>
      <c r="AX5142"/>
      <c r="BI5142"/>
      <c r="BJ5142"/>
      <c r="BU5142"/>
      <c r="BV5142"/>
    </row>
    <row r="5143" spans="13:74">
      <c r="M5143"/>
      <c r="N5143"/>
      <c r="Y5143"/>
      <c r="Z5143"/>
      <c r="AK5143"/>
      <c r="AL5143"/>
      <c r="AW5143"/>
      <c r="AX5143"/>
      <c r="BI5143"/>
      <c r="BJ5143"/>
      <c r="BU5143"/>
      <c r="BV5143"/>
    </row>
    <row r="5144" spans="13:74">
      <c r="M5144"/>
      <c r="N5144"/>
      <c r="Y5144"/>
      <c r="Z5144"/>
      <c r="AK5144"/>
      <c r="AL5144"/>
      <c r="AW5144"/>
      <c r="AX5144"/>
      <c r="BI5144"/>
      <c r="BJ5144"/>
      <c r="BU5144"/>
      <c r="BV5144"/>
    </row>
    <row r="5145" spans="13:74">
      <c r="M5145"/>
      <c r="N5145"/>
      <c r="Y5145"/>
      <c r="Z5145"/>
      <c r="AK5145"/>
      <c r="AL5145"/>
      <c r="AW5145"/>
      <c r="AX5145"/>
      <c r="BI5145"/>
      <c r="BJ5145"/>
      <c r="BU5145"/>
      <c r="BV5145"/>
    </row>
    <row r="5146" spans="13:74">
      <c r="M5146"/>
      <c r="N5146"/>
      <c r="Y5146"/>
      <c r="Z5146"/>
      <c r="AK5146"/>
      <c r="AL5146"/>
      <c r="AW5146"/>
      <c r="AX5146"/>
      <c r="BI5146"/>
      <c r="BJ5146"/>
      <c r="BU5146"/>
      <c r="BV5146"/>
    </row>
    <row r="5147" spans="13:74">
      <c r="M5147"/>
      <c r="N5147"/>
      <c r="Y5147"/>
      <c r="Z5147"/>
      <c r="AK5147"/>
      <c r="AL5147"/>
      <c r="AW5147"/>
      <c r="AX5147"/>
      <c r="BI5147"/>
      <c r="BJ5147"/>
      <c r="BU5147"/>
      <c r="BV5147"/>
    </row>
    <row r="5148" spans="13:74">
      <c r="M5148"/>
      <c r="N5148"/>
      <c r="Y5148"/>
      <c r="Z5148"/>
      <c r="AK5148"/>
      <c r="AL5148"/>
      <c r="AW5148"/>
      <c r="AX5148"/>
      <c r="BI5148"/>
      <c r="BJ5148"/>
      <c r="BU5148"/>
      <c r="BV5148"/>
    </row>
    <row r="5149" spans="13:74">
      <c r="M5149"/>
      <c r="N5149"/>
      <c r="Y5149"/>
      <c r="Z5149"/>
      <c r="AK5149"/>
      <c r="AL5149"/>
      <c r="AW5149"/>
      <c r="AX5149"/>
      <c r="BI5149"/>
      <c r="BJ5149"/>
      <c r="BU5149"/>
      <c r="BV5149"/>
    </row>
    <row r="5150" spans="13:74">
      <c r="M5150"/>
      <c r="N5150"/>
      <c r="Y5150"/>
      <c r="Z5150"/>
      <c r="AK5150"/>
      <c r="AL5150"/>
      <c r="AW5150"/>
      <c r="AX5150"/>
      <c r="BI5150"/>
      <c r="BJ5150"/>
      <c r="BU5150"/>
      <c r="BV5150"/>
    </row>
    <row r="5151" spans="13:74">
      <c r="M5151"/>
      <c r="N5151"/>
      <c r="Y5151"/>
      <c r="Z5151"/>
      <c r="AK5151"/>
      <c r="AL5151"/>
      <c r="AW5151"/>
      <c r="AX5151"/>
      <c r="BI5151"/>
      <c r="BJ5151"/>
      <c r="BU5151"/>
      <c r="BV5151"/>
    </row>
    <row r="5152" spans="13:74">
      <c r="M5152"/>
      <c r="N5152"/>
      <c r="Y5152"/>
      <c r="Z5152"/>
      <c r="AK5152"/>
      <c r="AL5152"/>
      <c r="AW5152"/>
      <c r="AX5152"/>
      <c r="BI5152"/>
      <c r="BJ5152"/>
      <c r="BU5152"/>
      <c r="BV5152"/>
    </row>
    <row r="5153" spans="13:74">
      <c r="M5153"/>
      <c r="N5153"/>
      <c r="Y5153"/>
      <c r="Z5153"/>
      <c r="AK5153"/>
      <c r="AL5153"/>
      <c r="AW5153"/>
      <c r="AX5153"/>
      <c r="BI5153"/>
      <c r="BJ5153"/>
      <c r="BU5153"/>
      <c r="BV5153"/>
    </row>
    <row r="5154" spans="13:74">
      <c r="M5154"/>
      <c r="N5154"/>
      <c r="Y5154"/>
      <c r="Z5154"/>
      <c r="AK5154"/>
      <c r="AL5154"/>
      <c r="AW5154"/>
      <c r="AX5154"/>
      <c r="BI5154"/>
      <c r="BJ5154"/>
      <c r="BU5154"/>
      <c r="BV5154"/>
    </row>
    <row r="5155" spans="13:74">
      <c r="M5155"/>
      <c r="N5155"/>
      <c r="Y5155"/>
      <c r="Z5155"/>
      <c r="AK5155"/>
      <c r="AL5155"/>
      <c r="AW5155"/>
      <c r="AX5155"/>
      <c r="BI5155"/>
      <c r="BJ5155"/>
      <c r="BU5155"/>
      <c r="BV5155"/>
    </row>
    <row r="5156" spans="13:74">
      <c r="M5156"/>
      <c r="N5156"/>
      <c r="Y5156"/>
      <c r="Z5156"/>
      <c r="AK5156"/>
      <c r="AL5156"/>
      <c r="AW5156"/>
      <c r="AX5156"/>
      <c r="BI5156"/>
      <c r="BJ5156"/>
      <c r="BU5156"/>
      <c r="BV5156"/>
    </row>
    <row r="5157" spans="13:74">
      <c r="M5157"/>
      <c r="N5157"/>
      <c r="Y5157"/>
      <c r="Z5157"/>
      <c r="AK5157"/>
      <c r="AL5157"/>
      <c r="AW5157"/>
      <c r="AX5157"/>
      <c r="BI5157"/>
      <c r="BJ5157"/>
      <c r="BU5157"/>
      <c r="BV5157"/>
    </row>
    <row r="5158" spans="13:74">
      <c r="M5158"/>
      <c r="N5158"/>
      <c r="Y5158"/>
      <c r="Z5158"/>
      <c r="AK5158"/>
      <c r="AL5158"/>
      <c r="AW5158"/>
      <c r="AX5158"/>
      <c r="BI5158"/>
      <c r="BJ5158"/>
      <c r="BU5158"/>
      <c r="BV5158"/>
    </row>
    <row r="5159" spans="13:74">
      <c r="M5159"/>
      <c r="N5159"/>
      <c r="Y5159"/>
      <c r="Z5159"/>
      <c r="AK5159"/>
      <c r="AL5159"/>
      <c r="AW5159"/>
      <c r="AX5159"/>
      <c r="BI5159"/>
      <c r="BJ5159"/>
      <c r="BU5159"/>
      <c r="BV5159"/>
    </row>
    <row r="5160" spans="13:74">
      <c r="M5160"/>
      <c r="N5160"/>
      <c r="Y5160"/>
      <c r="Z5160"/>
      <c r="AK5160"/>
      <c r="AL5160"/>
      <c r="AW5160"/>
      <c r="AX5160"/>
      <c r="BI5160"/>
      <c r="BJ5160"/>
      <c r="BU5160"/>
      <c r="BV5160"/>
    </row>
    <row r="5161" spans="13:74">
      <c r="M5161"/>
      <c r="N5161"/>
      <c r="Y5161"/>
      <c r="Z5161"/>
      <c r="AK5161"/>
      <c r="AL5161"/>
      <c r="AW5161"/>
      <c r="AX5161"/>
      <c r="BI5161"/>
      <c r="BJ5161"/>
      <c r="BU5161"/>
      <c r="BV5161"/>
    </row>
    <row r="5162" spans="13:74">
      <c r="M5162"/>
      <c r="N5162"/>
      <c r="Y5162"/>
      <c r="Z5162"/>
      <c r="AK5162"/>
      <c r="AL5162"/>
      <c r="AW5162"/>
      <c r="AX5162"/>
      <c r="BI5162"/>
      <c r="BJ5162"/>
      <c r="BU5162"/>
      <c r="BV5162"/>
    </row>
    <row r="5163" spans="13:74">
      <c r="M5163"/>
      <c r="N5163"/>
      <c r="Y5163"/>
      <c r="Z5163"/>
      <c r="AK5163"/>
      <c r="AL5163"/>
      <c r="AW5163"/>
      <c r="AX5163"/>
      <c r="BI5163"/>
      <c r="BJ5163"/>
      <c r="BU5163"/>
      <c r="BV5163"/>
    </row>
    <row r="5164" spans="13:74">
      <c r="M5164"/>
      <c r="N5164"/>
      <c r="Y5164"/>
      <c r="Z5164"/>
      <c r="AK5164"/>
      <c r="AL5164"/>
      <c r="AW5164"/>
      <c r="AX5164"/>
      <c r="BI5164"/>
      <c r="BJ5164"/>
      <c r="BU5164"/>
      <c r="BV5164"/>
    </row>
    <row r="5165" spans="13:74">
      <c r="M5165"/>
      <c r="N5165"/>
      <c r="Y5165"/>
      <c r="Z5165"/>
      <c r="AK5165"/>
      <c r="AL5165"/>
      <c r="AW5165"/>
      <c r="AX5165"/>
      <c r="BI5165"/>
      <c r="BJ5165"/>
      <c r="BU5165"/>
      <c r="BV5165"/>
    </row>
    <row r="5166" spans="13:74">
      <c r="M5166"/>
      <c r="N5166"/>
      <c r="Y5166"/>
      <c r="Z5166"/>
      <c r="AK5166"/>
      <c r="AL5166"/>
      <c r="AW5166"/>
      <c r="AX5166"/>
      <c r="BI5166"/>
      <c r="BJ5166"/>
      <c r="BU5166"/>
      <c r="BV5166"/>
    </row>
    <row r="5167" spans="13:74">
      <c r="M5167"/>
      <c r="N5167"/>
      <c r="Y5167"/>
      <c r="Z5167"/>
      <c r="AK5167"/>
      <c r="AL5167"/>
      <c r="AW5167"/>
      <c r="AX5167"/>
      <c r="BI5167"/>
      <c r="BJ5167"/>
      <c r="BU5167"/>
      <c r="BV5167"/>
    </row>
    <row r="5168" spans="13:74">
      <c r="M5168"/>
      <c r="N5168"/>
      <c r="Y5168"/>
      <c r="Z5168"/>
      <c r="AK5168"/>
      <c r="AL5168"/>
      <c r="AW5168"/>
      <c r="AX5168"/>
      <c r="BI5168"/>
      <c r="BJ5168"/>
      <c r="BU5168"/>
      <c r="BV5168"/>
    </row>
    <row r="5169" spans="13:74">
      <c r="M5169"/>
      <c r="N5169"/>
      <c r="Y5169"/>
      <c r="Z5169"/>
      <c r="AK5169"/>
      <c r="AL5169"/>
      <c r="AW5169"/>
      <c r="AX5169"/>
      <c r="BI5169"/>
      <c r="BJ5169"/>
      <c r="BU5169"/>
      <c r="BV5169"/>
    </row>
    <row r="5170" spans="13:74">
      <c r="M5170"/>
      <c r="N5170"/>
      <c r="Y5170"/>
      <c r="Z5170"/>
      <c r="AK5170"/>
      <c r="AL5170"/>
      <c r="AW5170"/>
      <c r="AX5170"/>
      <c r="BI5170"/>
      <c r="BJ5170"/>
      <c r="BU5170"/>
      <c r="BV5170"/>
    </row>
    <row r="5171" spans="13:74">
      <c r="M5171"/>
      <c r="N5171"/>
      <c r="Y5171"/>
      <c r="Z5171"/>
      <c r="AK5171"/>
      <c r="AL5171"/>
      <c r="AW5171"/>
      <c r="AX5171"/>
      <c r="BI5171"/>
      <c r="BJ5171"/>
      <c r="BU5171"/>
      <c r="BV5171"/>
    </row>
    <row r="5172" spans="13:74">
      <c r="M5172"/>
      <c r="N5172"/>
      <c r="Y5172"/>
      <c r="Z5172"/>
      <c r="AK5172"/>
      <c r="AL5172"/>
      <c r="AW5172"/>
      <c r="AX5172"/>
      <c r="BI5172"/>
      <c r="BJ5172"/>
      <c r="BU5172"/>
      <c r="BV5172"/>
    </row>
    <row r="5173" spans="13:74">
      <c r="M5173"/>
      <c r="N5173"/>
      <c r="Y5173"/>
      <c r="Z5173"/>
      <c r="AK5173"/>
      <c r="AL5173"/>
      <c r="AW5173"/>
      <c r="AX5173"/>
      <c r="BI5173"/>
      <c r="BJ5173"/>
      <c r="BU5173"/>
      <c r="BV5173"/>
    </row>
    <row r="5174" spans="13:74">
      <c r="M5174"/>
      <c r="N5174"/>
      <c r="Y5174"/>
      <c r="Z5174"/>
      <c r="AK5174"/>
      <c r="AL5174"/>
      <c r="AW5174"/>
      <c r="AX5174"/>
      <c r="BI5174"/>
      <c r="BJ5174"/>
      <c r="BU5174"/>
      <c r="BV5174"/>
    </row>
    <row r="5175" spans="13:74">
      <c r="M5175"/>
      <c r="N5175"/>
      <c r="Y5175"/>
      <c r="Z5175"/>
      <c r="AK5175"/>
      <c r="AL5175"/>
      <c r="AW5175"/>
      <c r="AX5175"/>
      <c r="BI5175"/>
      <c r="BJ5175"/>
      <c r="BU5175"/>
      <c r="BV5175"/>
    </row>
    <row r="5176" spans="13:74">
      <c r="M5176"/>
      <c r="N5176"/>
      <c r="Y5176"/>
      <c r="Z5176"/>
      <c r="AK5176"/>
      <c r="AL5176"/>
      <c r="AW5176"/>
      <c r="AX5176"/>
      <c r="BI5176"/>
      <c r="BJ5176"/>
      <c r="BU5176"/>
      <c r="BV5176"/>
    </row>
    <row r="5177" spans="13:74">
      <c r="M5177"/>
      <c r="N5177"/>
      <c r="Y5177"/>
      <c r="Z5177"/>
      <c r="AK5177"/>
      <c r="AL5177"/>
      <c r="AW5177"/>
      <c r="AX5177"/>
      <c r="BI5177"/>
      <c r="BJ5177"/>
      <c r="BU5177"/>
      <c r="BV5177"/>
    </row>
    <row r="5178" spans="13:74">
      <c r="M5178"/>
      <c r="N5178"/>
      <c r="Y5178"/>
      <c r="Z5178"/>
      <c r="AK5178"/>
      <c r="AL5178"/>
      <c r="AW5178"/>
      <c r="AX5178"/>
      <c r="BI5178"/>
      <c r="BJ5178"/>
      <c r="BU5178"/>
      <c r="BV5178"/>
    </row>
    <row r="5179" spans="13:74">
      <c r="M5179"/>
      <c r="N5179"/>
      <c r="Y5179"/>
      <c r="Z5179"/>
      <c r="AK5179"/>
      <c r="AL5179"/>
      <c r="AW5179"/>
      <c r="AX5179"/>
      <c r="BI5179"/>
      <c r="BJ5179"/>
      <c r="BU5179"/>
      <c r="BV5179"/>
    </row>
    <row r="5180" spans="13:74">
      <c r="M5180"/>
      <c r="N5180"/>
      <c r="Y5180"/>
      <c r="Z5180"/>
      <c r="AK5180"/>
      <c r="AL5180"/>
      <c r="AW5180"/>
      <c r="AX5180"/>
      <c r="BI5180"/>
      <c r="BJ5180"/>
      <c r="BU5180"/>
      <c r="BV5180"/>
    </row>
    <row r="5181" spans="13:74">
      <c r="M5181"/>
      <c r="N5181"/>
      <c r="Y5181"/>
      <c r="Z5181"/>
      <c r="AK5181"/>
      <c r="AL5181"/>
      <c r="AW5181"/>
      <c r="AX5181"/>
      <c r="BI5181"/>
      <c r="BJ5181"/>
      <c r="BU5181"/>
      <c r="BV5181"/>
    </row>
    <row r="5182" spans="13:74">
      <c r="M5182"/>
      <c r="N5182"/>
      <c r="Y5182"/>
      <c r="Z5182"/>
      <c r="AK5182"/>
      <c r="AL5182"/>
      <c r="AW5182"/>
      <c r="AX5182"/>
      <c r="BI5182"/>
      <c r="BJ5182"/>
      <c r="BU5182"/>
      <c r="BV5182"/>
    </row>
    <row r="5183" spans="13:74">
      <c r="M5183"/>
      <c r="N5183"/>
      <c r="Y5183"/>
      <c r="Z5183"/>
      <c r="AK5183"/>
      <c r="AL5183"/>
      <c r="AW5183"/>
      <c r="AX5183"/>
      <c r="BI5183"/>
      <c r="BJ5183"/>
      <c r="BU5183"/>
      <c r="BV5183"/>
    </row>
    <row r="5184" spans="13:74">
      <c r="M5184"/>
      <c r="N5184"/>
      <c r="Y5184"/>
      <c r="Z5184"/>
      <c r="AK5184"/>
      <c r="AL5184"/>
      <c r="AW5184"/>
      <c r="AX5184"/>
      <c r="BI5184"/>
      <c r="BJ5184"/>
      <c r="BU5184"/>
      <c r="BV5184"/>
    </row>
    <row r="5185" spans="13:74">
      <c r="M5185"/>
      <c r="N5185"/>
      <c r="Y5185"/>
      <c r="Z5185"/>
      <c r="AK5185"/>
      <c r="AL5185"/>
      <c r="AW5185"/>
      <c r="AX5185"/>
      <c r="BI5185"/>
      <c r="BJ5185"/>
      <c r="BU5185"/>
      <c r="BV5185"/>
    </row>
    <row r="5186" spans="13:74">
      <c r="M5186"/>
      <c r="N5186"/>
      <c r="Y5186"/>
      <c r="Z5186"/>
      <c r="AK5186"/>
      <c r="AL5186"/>
      <c r="AW5186"/>
      <c r="AX5186"/>
      <c r="BI5186"/>
      <c r="BJ5186"/>
      <c r="BU5186"/>
      <c r="BV5186"/>
    </row>
    <row r="5187" spans="13:74">
      <c r="M5187"/>
      <c r="N5187"/>
      <c r="Y5187"/>
      <c r="Z5187"/>
      <c r="AK5187"/>
      <c r="AL5187"/>
      <c r="AW5187"/>
      <c r="AX5187"/>
      <c r="BI5187"/>
      <c r="BJ5187"/>
      <c r="BU5187"/>
      <c r="BV5187"/>
    </row>
    <row r="5188" spans="13:74">
      <c r="M5188"/>
      <c r="N5188"/>
      <c r="Y5188"/>
      <c r="Z5188"/>
      <c r="AK5188"/>
      <c r="AL5188"/>
      <c r="AW5188"/>
      <c r="AX5188"/>
      <c r="BI5188"/>
      <c r="BJ5188"/>
      <c r="BU5188"/>
      <c r="BV5188"/>
    </row>
    <row r="5189" spans="13:74">
      <c r="M5189"/>
      <c r="N5189"/>
      <c r="Y5189"/>
      <c r="Z5189"/>
      <c r="AK5189"/>
      <c r="AL5189"/>
      <c r="AW5189"/>
      <c r="AX5189"/>
      <c r="BI5189"/>
      <c r="BJ5189"/>
      <c r="BU5189"/>
      <c r="BV5189"/>
    </row>
    <row r="5190" spans="13:74">
      <c r="M5190"/>
      <c r="N5190"/>
      <c r="Y5190"/>
      <c r="Z5190"/>
      <c r="AK5190"/>
      <c r="AL5190"/>
      <c r="AW5190"/>
      <c r="AX5190"/>
      <c r="BI5190"/>
      <c r="BJ5190"/>
      <c r="BU5190"/>
      <c r="BV5190"/>
    </row>
    <row r="5191" spans="13:74">
      <c r="M5191"/>
      <c r="N5191"/>
      <c r="Y5191"/>
      <c r="Z5191"/>
      <c r="AK5191"/>
      <c r="AL5191"/>
      <c r="AW5191"/>
      <c r="AX5191"/>
      <c r="BI5191"/>
      <c r="BJ5191"/>
      <c r="BU5191"/>
      <c r="BV5191"/>
    </row>
    <row r="5192" spans="13:74">
      <c r="M5192"/>
      <c r="N5192"/>
      <c r="Y5192"/>
      <c r="Z5192"/>
      <c r="AK5192"/>
      <c r="AL5192"/>
      <c r="AW5192"/>
      <c r="AX5192"/>
      <c r="BI5192"/>
      <c r="BJ5192"/>
      <c r="BU5192"/>
      <c r="BV5192"/>
    </row>
    <row r="5193" spans="13:74">
      <c r="M5193"/>
      <c r="N5193"/>
      <c r="Y5193"/>
      <c r="Z5193"/>
      <c r="AK5193"/>
      <c r="AL5193"/>
      <c r="AW5193"/>
      <c r="AX5193"/>
      <c r="BI5193"/>
      <c r="BJ5193"/>
      <c r="BU5193"/>
      <c r="BV5193"/>
    </row>
    <row r="5194" spans="13:74">
      <c r="M5194"/>
      <c r="N5194"/>
      <c r="Y5194"/>
      <c r="Z5194"/>
      <c r="AK5194"/>
      <c r="AL5194"/>
      <c r="AW5194"/>
      <c r="AX5194"/>
      <c r="BI5194"/>
      <c r="BJ5194"/>
      <c r="BU5194"/>
      <c r="BV5194"/>
    </row>
    <row r="5195" spans="13:74">
      <c r="M5195"/>
      <c r="N5195"/>
      <c r="Y5195"/>
      <c r="Z5195"/>
      <c r="AK5195"/>
      <c r="AL5195"/>
      <c r="AW5195"/>
      <c r="AX5195"/>
      <c r="BI5195"/>
      <c r="BJ5195"/>
      <c r="BU5195"/>
      <c r="BV5195"/>
    </row>
    <row r="5196" spans="13:74">
      <c r="M5196"/>
      <c r="N5196"/>
      <c r="Y5196"/>
      <c r="Z5196"/>
      <c r="AK5196"/>
      <c r="AL5196"/>
      <c r="AW5196"/>
      <c r="AX5196"/>
      <c r="BI5196"/>
      <c r="BJ5196"/>
      <c r="BU5196"/>
      <c r="BV5196"/>
    </row>
    <row r="5197" spans="13:74">
      <c r="M5197"/>
      <c r="N5197"/>
      <c r="Y5197"/>
      <c r="Z5197"/>
      <c r="AK5197"/>
      <c r="AL5197"/>
      <c r="AW5197"/>
      <c r="AX5197"/>
      <c r="BI5197"/>
      <c r="BJ5197"/>
      <c r="BU5197"/>
      <c r="BV5197"/>
    </row>
    <row r="5198" spans="13:74">
      <c r="M5198"/>
      <c r="N5198"/>
      <c r="Y5198"/>
      <c r="Z5198"/>
      <c r="AK5198"/>
      <c r="AL5198"/>
      <c r="AW5198"/>
      <c r="AX5198"/>
      <c r="BI5198"/>
      <c r="BJ5198"/>
      <c r="BU5198"/>
      <c r="BV5198"/>
    </row>
    <row r="5199" spans="13:74">
      <c r="M5199"/>
      <c r="N5199"/>
      <c r="Y5199"/>
      <c r="Z5199"/>
      <c r="AK5199"/>
      <c r="AL5199"/>
      <c r="AW5199"/>
      <c r="AX5199"/>
      <c r="BI5199"/>
      <c r="BJ5199"/>
      <c r="BU5199"/>
      <c r="BV5199"/>
    </row>
    <row r="5200" spans="13:74">
      <c r="M5200"/>
      <c r="N5200"/>
      <c r="Y5200"/>
      <c r="Z5200"/>
      <c r="AK5200"/>
      <c r="AL5200"/>
      <c r="AW5200"/>
      <c r="AX5200"/>
      <c r="BI5200"/>
      <c r="BJ5200"/>
      <c r="BU5200"/>
      <c r="BV5200"/>
    </row>
    <row r="5201" spans="13:74">
      <c r="M5201"/>
      <c r="N5201"/>
      <c r="Y5201"/>
      <c r="Z5201"/>
      <c r="AK5201"/>
      <c r="AL5201"/>
      <c r="AW5201"/>
      <c r="AX5201"/>
      <c r="BI5201"/>
      <c r="BJ5201"/>
      <c r="BU5201"/>
      <c r="BV5201"/>
    </row>
    <row r="5202" spans="13:74">
      <c r="M5202"/>
      <c r="N5202"/>
      <c r="Y5202"/>
      <c r="Z5202"/>
      <c r="AK5202"/>
      <c r="AL5202"/>
      <c r="AW5202"/>
      <c r="AX5202"/>
      <c r="BI5202"/>
      <c r="BJ5202"/>
      <c r="BU5202"/>
      <c r="BV5202"/>
    </row>
    <row r="5203" spans="13:74">
      <c r="M5203"/>
      <c r="N5203"/>
      <c r="Y5203"/>
      <c r="Z5203"/>
      <c r="AK5203"/>
      <c r="AL5203"/>
      <c r="AW5203"/>
      <c r="AX5203"/>
      <c r="BI5203"/>
      <c r="BJ5203"/>
      <c r="BU5203"/>
      <c r="BV5203"/>
    </row>
    <row r="5204" spans="13:74">
      <c r="M5204"/>
      <c r="N5204"/>
      <c r="Y5204"/>
      <c r="Z5204"/>
      <c r="AK5204"/>
      <c r="AL5204"/>
      <c r="AW5204"/>
      <c r="AX5204"/>
      <c r="BI5204"/>
      <c r="BJ5204"/>
      <c r="BU5204"/>
      <c r="BV5204"/>
    </row>
    <row r="5205" spans="13:74">
      <c r="M5205"/>
      <c r="N5205"/>
      <c r="Y5205"/>
      <c r="Z5205"/>
      <c r="AK5205"/>
      <c r="AL5205"/>
      <c r="AW5205"/>
      <c r="AX5205"/>
      <c r="BI5205"/>
      <c r="BJ5205"/>
      <c r="BU5205"/>
      <c r="BV5205"/>
    </row>
    <row r="5206" spans="13:74">
      <c r="M5206"/>
      <c r="N5206"/>
      <c r="Y5206"/>
      <c r="Z5206"/>
      <c r="AK5206"/>
      <c r="AL5206"/>
      <c r="AW5206"/>
      <c r="AX5206"/>
      <c r="BI5206"/>
      <c r="BJ5206"/>
      <c r="BU5206"/>
      <c r="BV5206"/>
    </row>
    <row r="5207" spans="13:74">
      <c r="M5207"/>
      <c r="N5207"/>
      <c r="Y5207"/>
      <c r="Z5207"/>
      <c r="AK5207"/>
      <c r="AL5207"/>
      <c r="AW5207"/>
      <c r="AX5207"/>
      <c r="BI5207"/>
      <c r="BJ5207"/>
      <c r="BU5207"/>
      <c r="BV5207"/>
    </row>
    <row r="5208" spans="13:74">
      <c r="M5208"/>
      <c r="N5208"/>
      <c r="Y5208"/>
      <c r="Z5208"/>
      <c r="AK5208"/>
      <c r="AL5208"/>
      <c r="AW5208"/>
      <c r="AX5208"/>
      <c r="BI5208"/>
      <c r="BJ5208"/>
      <c r="BU5208"/>
      <c r="BV5208"/>
    </row>
    <row r="5209" spans="13:74">
      <c r="M5209"/>
      <c r="N5209"/>
      <c r="Y5209"/>
      <c r="Z5209"/>
      <c r="AK5209"/>
      <c r="AL5209"/>
      <c r="AW5209"/>
      <c r="AX5209"/>
      <c r="BI5209"/>
      <c r="BJ5209"/>
      <c r="BU5209"/>
      <c r="BV5209"/>
    </row>
    <row r="5210" spans="13:74">
      <c r="M5210"/>
      <c r="N5210"/>
      <c r="Y5210"/>
      <c r="Z5210"/>
      <c r="AK5210"/>
      <c r="AL5210"/>
      <c r="AW5210"/>
      <c r="AX5210"/>
      <c r="BI5210"/>
      <c r="BJ5210"/>
      <c r="BU5210"/>
      <c r="BV5210"/>
    </row>
    <row r="5211" spans="13:74">
      <c r="M5211"/>
      <c r="N5211"/>
      <c r="Y5211"/>
      <c r="Z5211"/>
      <c r="AK5211"/>
      <c r="AL5211"/>
      <c r="AW5211"/>
      <c r="AX5211"/>
      <c r="BI5211"/>
      <c r="BJ5211"/>
      <c r="BU5211"/>
      <c r="BV5211"/>
    </row>
    <row r="5212" spans="13:74">
      <c r="M5212"/>
      <c r="N5212"/>
      <c r="Y5212"/>
      <c r="Z5212"/>
      <c r="AK5212"/>
      <c r="AL5212"/>
      <c r="AW5212"/>
      <c r="AX5212"/>
      <c r="BI5212"/>
      <c r="BJ5212"/>
      <c r="BU5212"/>
      <c r="BV5212"/>
    </row>
    <row r="5213" spans="13:74">
      <c r="M5213"/>
      <c r="N5213"/>
      <c r="Y5213"/>
      <c r="Z5213"/>
      <c r="AK5213"/>
      <c r="AL5213"/>
      <c r="AW5213"/>
      <c r="AX5213"/>
      <c r="BI5213"/>
      <c r="BJ5213"/>
      <c r="BU5213"/>
      <c r="BV5213"/>
    </row>
    <row r="5214" spans="13:74">
      <c r="M5214"/>
      <c r="N5214"/>
      <c r="Y5214"/>
      <c r="Z5214"/>
      <c r="AK5214"/>
      <c r="AL5214"/>
      <c r="AW5214"/>
      <c r="AX5214"/>
      <c r="BI5214"/>
      <c r="BJ5214"/>
      <c r="BU5214"/>
      <c r="BV5214"/>
    </row>
    <row r="5215" spans="13:74">
      <c r="M5215"/>
      <c r="N5215"/>
      <c r="Y5215"/>
      <c r="Z5215"/>
      <c r="AK5215"/>
      <c r="AL5215"/>
      <c r="AW5215"/>
      <c r="AX5215"/>
      <c r="BI5215"/>
      <c r="BJ5215"/>
      <c r="BU5215"/>
      <c r="BV5215"/>
    </row>
    <row r="5216" spans="13:74">
      <c r="M5216"/>
      <c r="N5216"/>
      <c r="Y5216"/>
      <c r="Z5216"/>
      <c r="AK5216"/>
      <c r="AL5216"/>
      <c r="AW5216"/>
      <c r="AX5216"/>
      <c r="BI5216"/>
      <c r="BJ5216"/>
      <c r="BU5216"/>
      <c r="BV5216"/>
    </row>
    <row r="5217" spans="13:74">
      <c r="M5217"/>
      <c r="N5217"/>
      <c r="Y5217"/>
      <c r="Z5217"/>
      <c r="AK5217"/>
      <c r="AL5217"/>
      <c r="AW5217"/>
      <c r="AX5217"/>
      <c r="BI5217"/>
      <c r="BJ5217"/>
      <c r="BU5217"/>
      <c r="BV5217"/>
    </row>
    <row r="5218" spans="13:74">
      <c r="M5218"/>
      <c r="N5218"/>
      <c r="Y5218"/>
      <c r="Z5218"/>
      <c r="AK5218"/>
      <c r="AL5218"/>
      <c r="AW5218"/>
      <c r="AX5218"/>
      <c r="BI5218"/>
      <c r="BJ5218"/>
      <c r="BU5218"/>
      <c r="BV5218"/>
    </row>
    <row r="5219" spans="13:74">
      <c r="M5219"/>
      <c r="N5219"/>
      <c r="Y5219"/>
      <c r="Z5219"/>
      <c r="AK5219"/>
      <c r="AL5219"/>
      <c r="AW5219"/>
      <c r="AX5219"/>
      <c r="BI5219"/>
      <c r="BJ5219"/>
      <c r="BU5219"/>
      <c r="BV5219"/>
    </row>
    <row r="5220" spans="13:74">
      <c r="M5220"/>
      <c r="N5220"/>
      <c r="Y5220"/>
      <c r="Z5220"/>
      <c r="AK5220"/>
      <c r="AL5220"/>
      <c r="AW5220"/>
      <c r="AX5220"/>
      <c r="BI5220"/>
      <c r="BJ5220"/>
      <c r="BU5220"/>
      <c r="BV5220"/>
    </row>
    <row r="5221" spans="13:74">
      <c r="M5221"/>
      <c r="N5221"/>
      <c r="Y5221"/>
      <c r="Z5221"/>
      <c r="AK5221"/>
      <c r="AL5221"/>
      <c r="AW5221"/>
      <c r="AX5221"/>
      <c r="BI5221"/>
      <c r="BJ5221"/>
      <c r="BU5221"/>
      <c r="BV5221"/>
    </row>
    <row r="5222" spans="13:74">
      <c r="M5222"/>
      <c r="N5222"/>
      <c r="Y5222"/>
      <c r="Z5222"/>
      <c r="AK5222"/>
      <c r="AL5222"/>
      <c r="AW5222"/>
      <c r="AX5222"/>
      <c r="BI5222"/>
      <c r="BJ5222"/>
      <c r="BU5222"/>
      <c r="BV5222"/>
    </row>
    <row r="5223" spans="13:74">
      <c r="M5223"/>
      <c r="N5223"/>
      <c r="Y5223"/>
      <c r="Z5223"/>
      <c r="AK5223"/>
      <c r="AL5223"/>
      <c r="AW5223"/>
      <c r="AX5223"/>
      <c r="BI5223"/>
      <c r="BJ5223"/>
      <c r="BU5223"/>
      <c r="BV5223"/>
    </row>
    <row r="5224" spans="13:74">
      <c r="M5224"/>
      <c r="N5224"/>
      <c r="Y5224"/>
      <c r="Z5224"/>
      <c r="AK5224"/>
      <c r="AL5224"/>
      <c r="AW5224"/>
      <c r="AX5224"/>
      <c r="BI5224"/>
      <c r="BJ5224"/>
      <c r="BU5224"/>
      <c r="BV5224"/>
    </row>
    <row r="5225" spans="13:74">
      <c r="M5225"/>
      <c r="N5225"/>
      <c r="Y5225"/>
      <c r="Z5225"/>
      <c r="AK5225"/>
      <c r="AL5225"/>
      <c r="AW5225"/>
      <c r="AX5225"/>
      <c r="BI5225"/>
      <c r="BJ5225"/>
      <c r="BU5225"/>
      <c r="BV5225"/>
    </row>
    <row r="5226" spans="13:74">
      <c r="M5226"/>
      <c r="N5226"/>
      <c r="Y5226"/>
      <c r="Z5226"/>
      <c r="AK5226"/>
      <c r="AL5226"/>
      <c r="AW5226"/>
      <c r="AX5226"/>
      <c r="BI5226"/>
      <c r="BJ5226"/>
      <c r="BU5226"/>
      <c r="BV5226"/>
    </row>
    <row r="5227" spans="13:74">
      <c r="M5227"/>
      <c r="N5227"/>
      <c r="Y5227"/>
      <c r="Z5227"/>
      <c r="AK5227"/>
      <c r="AL5227"/>
      <c r="AW5227"/>
      <c r="AX5227"/>
      <c r="BI5227"/>
      <c r="BJ5227"/>
      <c r="BU5227"/>
      <c r="BV5227"/>
    </row>
    <row r="5228" spans="13:74">
      <c r="M5228"/>
      <c r="N5228"/>
      <c r="Y5228"/>
      <c r="Z5228"/>
      <c r="AK5228"/>
      <c r="AL5228"/>
      <c r="AW5228"/>
      <c r="AX5228"/>
      <c r="BI5228"/>
      <c r="BJ5228"/>
      <c r="BU5228"/>
      <c r="BV5228"/>
    </row>
    <row r="5229" spans="13:74">
      <c r="M5229"/>
      <c r="N5229"/>
      <c r="Y5229"/>
      <c r="Z5229"/>
      <c r="AK5229"/>
      <c r="AL5229"/>
      <c r="AW5229"/>
      <c r="AX5229"/>
      <c r="BI5229"/>
      <c r="BJ5229"/>
      <c r="BU5229"/>
      <c r="BV5229"/>
    </row>
    <row r="5230" spans="13:74">
      <c r="M5230"/>
      <c r="N5230"/>
      <c r="Y5230"/>
      <c r="Z5230"/>
      <c r="AK5230"/>
      <c r="AL5230"/>
      <c r="AW5230"/>
      <c r="AX5230"/>
      <c r="BI5230"/>
      <c r="BJ5230"/>
      <c r="BU5230"/>
      <c r="BV5230"/>
    </row>
    <row r="5231" spans="13:74">
      <c r="M5231"/>
      <c r="N5231"/>
      <c r="Y5231"/>
      <c r="Z5231"/>
      <c r="AK5231"/>
      <c r="AL5231"/>
      <c r="AW5231"/>
      <c r="AX5231"/>
      <c r="BI5231"/>
      <c r="BJ5231"/>
      <c r="BU5231"/>
      <c r="BV5231"/>
    </row>
    <row r="5232" spans="13:74">
      <c r="M5232"/>
      <c r="N5232"/>
      <c r="Y5232"/>
      <c r="Z5232"/>
      <c r="AK5232"/>
      <c r="AL5232"/>
      <c r="AW5232"/>
      <c r="AX5232"/>
      <c r="BI5232"/>
      <c r="BJ5232"/>
      <c r="BU5232"/>
      <c r="BV5232"/>
    </row>
    <row r="5233" spans="13:74">
      <c r="M5233"/>
      <c r="N5233"/>
      <c r="Y5233"/>
      <c r="Z5233"/>
      <c r="AK5233"/>
      <c r="AL5233"/>
      <c r="AW5233"/>
      <c r="AX5233"/>
      <c r="BI5233"/>
      <c r="BJ5233"/>
      <c r="BU5233"/>
      <c r="BV5233"/>
    </row>
    <row r="5234" spans="13:74">
      <c r="M5234"/>
      <c r="N5234"/>
      <c r="Y5234"/>
      <c r="Z5234"/>
      <c r="AK5234"/>
      <c r="AL5234"/>
      <c r="AW5234"/>
      <c r="AX5234"/>
      <c r="BI5234"/>
      <c r="BJ5234"/>
      <c r="BU5234"/>
      <c r="BV5234"/>
    </row>
    <row r="5235" spans="13:74">
      <c r="M5235"/>
      <c r="N5235"/>
      <c r="Y5235"/>
      <c r="Z5235"/>
      <c r="AK5235"/>
      <c r="AL5235"/>
      <c r="AW5235"/>
      <c r="AX5235"/>
      <c r="BI5235"/>
      <c r="BJ5235"/>
      <c r="BU5235"/>
      <c r="BV5235"/>
    </row>
    <row r="5236" spans="13:74">
      <c r="M5236"/>
      <c r="N5236"/>
      <c r="Y5236"/>
      <c r="Z5236"/>
      <c r="AK5236"/>
      <c r="AL5236"/>
      <c r="AW5236"/>
      <c r="AX5236"/>
      <c r="BI5236"/>
      <c r="BJ5236"/>
      <c r="BU5236"/>
      <c r="BV5236"/>
    </row>
    <row r="5237" spans="13:74">
      <c r="M5237"/>
      <c r="N5237"/>
      <c r="Y5237"/>
      <c r="Z5237"/>
      <c r="AK5237"/>
      <c r="AL5237"/>
      <c r="AW5237"/>
      <c r="AX5237"/>
      <c r="BI5237"/>
      <c r="BJ5237"/>
      <c r="BU5237"/>
      <c r="BV5237"/>
    </row>
    <row r="5238" spans="13:74">
      <c r="M5238"/>
      <c r="N5238"/>
      <c r="Y5238"/>
      <c r="Z5238"/>
      <c r="AK5238"/>
      <c r="AL5238"/>
      <c r="AW5238"/>
      <c r="AX5238"/>
      <c r="BI5238"/>
      <c r="BJ5238"/>
      <c r="BU5238"/>
      <c r="BV5238"/>
    </row>
    <row r="5239" spans="13:74">
      <c r="M5239"/>
      <c r="N5239"/>
      <c r="Y5239"/>
      <c r="Z5239"/>
      <c r="AK5239"/>
      <c r="AL5239"/>
      <c r="AW5239"/>
      <c r="AX5239"/>
      <c r="BI5239"/>
      <c r="BJ5239"/>
      <c r="BU5239"/>
      <c r="BV5239"/>
    </row>
    <row r="5240" spans="13:74">
      <c r="M5240"/>
      <c r="N5240"/>
      <c r="Y5240"/>
      <c r="Z5240"/>
      <c r="AK5240"/>
      <c r="AL5240"/>
      <c r="AW5240"/>
      <c r="AX5240"/>
      <c r="BI5240"/>
      <c r="BJ5240"/>
      <c r="BU5240"/>
      <c r="BV5240"/>
    </row>
    <row r="5241" spans="13:74">
      <c r="M5241"/>
      <c r="N5241"/>
      <c r="Y5241"/>
      <c r="Z5241"/>
      <c r="AK5241"/>
      <c r="AL5241"/>
      <c r="AW5241"/>
      <c r="AX5241"/>
      <c r="BI5241"/>
      <c r="BJ5241"/>
      <c r="BU5241"/>
      <c r="BV5241"/>
    </row>
    <row r="5242" spans="13:74">
      <c r="M5242"/>
      <c r="N5242"/>
      <c r="Y5242"/>
      <c r="Z5242"/>
      <c r="AK5242"/>
      <c r="AL5242"/>
      <c r="AW5242"/>
      <c r="AX5242"/>
      <c r="BI5242"/>
      <c r="BJ5242"/>
      <c r="BU5242"/>
      <c r="BV5242"/>
    </row>
    <row r="5243" spans="13:74">
      <c r="M5243"/>
      <c r="N5243"/>
      <c r="Y5243"/>
      <c r="Z5243"/>
      <c r="AK5243"/>
      <c r="AL5243"/>
      <c r="AW5243"/>
      <c r="AX5243"/>
      <c r="BI5243"/>
      <c r="BJ5243"/>
      <c r="BU5243"/>
      <c r="BV5243"/>
    </row>
    <row r="5244" spans="13:74">
      <c r="M5244"/>
      <c r="N5244"/>
      <c r="Y5244"/>
      <c r="Z5244"/>
      <c r="AK5244"/>
      <c r="AL5244"/>
      <c r="AW5244"/>
      <c r="AX5244"/>
      <c r="BI5244"/>
      <c r="BJ5244"/>
      <c r="BU5244"/>
      <c r="BV5244"/>
    </row>
    <row r="5245" spans="13:74">
      <c r="M5245"/>
      <c r="N5245"/>
      <c r="Y5245"/>
      <c r="Z5245"/>
      <c r="AK5245"/>
      <c r="AL5245"/>
      <c r="AW5245"/>
      <c r="AX5245"/>
      <c r="BI5245"/>
      <c r="BJ5245"/>
      <c r="BU5245"/>
      <c r="BV5245"/>
    </row>
    <row r="5246" spans="13:74">
      <c r="M5246"/>
      <c r="N5246"/>
      <c r="Y5246"/>
      <c r="Z5246"/>
      <c r="AK5246"/>
      <c r="AL5246"/>
      <c r="AW5246"/>
      <c r="AX5246"/>
      <c r="BI5246"/>
      <c r="BJ5246"/>
      <c r="BU5246"/>
      <c r="BV5246"/>
    </row>
    <row r="5247" spans="13:74">
      <c r="M5247"/>
      <c r="N5247"/>
      <c r="Y5247"/>
      <c r="Z5247"/>
      <c r="AK5247"/>
      <c r="AL5247"/>
      <c r="AW5247"/>
      <c r="AX5247"/>
      <c r="BI5247"/>
      <c r="BJ5247"/>
      <c r="BU5247"/>
      <c r="BV5247"/>
    </row>
    <row r="5248" spans="13:74">
      <c r="M5248"/>
      <c r="N5248"/>
      <c r="Y5248"/>
      <c r="Z5248"/>
      <c r="AK5248"/>
      <c r="AL5248"/>
      <c r="AW5248"/>
      <c r="AX5248"/>
      <c r="BI5248"/>
      <c r="BJ5248"/>
      <c r="BU5248"/>
      <c r="BV5248"/>
    </row>
    <row r="5249" spans="13:74">
      <c r="M5249"/>
      <c r="N5249"/>
      <c r="Y5249"/>
      <c r="Z5249"/>
      <c r="AK5249"/>
      <c r="AL5249"/>
      <c r="AW5249"/>
      <c r="AX5249"/>
      <c r="BI5249"/>
      <c r="BJ5249"/>
      <c r="BU5249"/>
      <c r="BV5249"/>
    </row>
    <row r="5250" spans="13:74">
      <c r="M5250"/>
      <c r="N5250"/>
      <c r="Y5250"/>
      <c r="Z5250"/>
      <c r="AK5250"/>
      <c r="AL5250"/>
      <c r="AW5250"/>
      <c r="AX5250"/>
      <c r="BI5250"/>
      <c r="BJ5250"/>
      <c r="BU5250"/>
      <c r="BV5250"/>
    </row>
    <row r="5251" spans="13:74">
      <c r="M5251"/>
      <c r="N5251"/>
      <c r="Y5251"/>
      <c r="Z5251"/>
      <c r="AK5251"/>
      <c r="AL5251"/>
      <c r="AW5251"/>
      <c r="AX5251"/>
      <c r="BI5251"/>
      <c r="BJ5251"/>
      <c r="BU5251"/>
      <c r="BV5251"/>
    </row>
    <row r="5252" spans="13:74">
      <c r="M5252"/>
      <c r="N5252"/>
      <c r="Y5252"/>
      <c r="Z5252"/>
      <c r="AK5252"/>
      <c r="AL5252"/>
      <c r="AW5252"/>
      <c r="AX5252"/>
      <c r="BI5252"/>
      <c r="BJ5252"/>
      <c r="BU5252"/>
      <c r="BV5252"/>
    </row>
    <row r="5253" spans="13:74">
      <c r="M5253"/>
      <c r="N5253"/>
      <c r="Y5253"/>
      <c r="Z5253"/>
      <c r="AK5253"/>
      <c r="AL5253"/>
      <c r="AW5253"/>
      <c r="AX5253"/>
      <c r="BI5253"/>
      <c r="BJ5253"/>
      <c r="BU5253"/>
      <c r="BV5253"/>
    </row>
    <row r="5254" spans="13:74">
      <c r="M5254"/>
      <c r="N5254"/>
      <c r="Y5254"/>
      <c r="Z5254"/>
      <c r="AK5254"/>
      <c r="AL5254"/>
      <c r="AW5254"/>
      <c r="AX5254"/>
      <c r="BI5254"/>
      <c r="BJ5254"/>
      <c r="BU5254"/>
      <c r="BV5254"/>
    </row>
    <row r="5255" spans="13:74">
      <c r="M5255"/>
      <c r="N5255"/>
      <c r="Y5255"/>
      <c r="Z5255"/>
      <c r="AK5255"/>
      <c r="AL5255"/>
      <c r="AW5255"/>
      <c r="AX5255"/>
      <c r="BI5255"/>
      <c r="BJ5255"/>
      <c r="BU5255"/>
      <c r="BV5255"/>
    </row>
    <row r="5256" spans="13:74">
      <c r="M5256"/>
      <c r="N5256"/>
      <c r="Y5256"/>
      <c r="Z5256"/>
      <c r="AK5256"/>
      <c r="AL5256"/>
      <c r="AW5256"/>
      <c r="AX5256"/>
      <c r="BI5256"/>
      <c r="BJ5256"/>
      <c r="BU5256"/>
      <c r="BV5256"/>
    </row>
    <row r="5257" spans="13:74">
      <c r="M5257"/>
      <c r="N5257"/>
      <c r="Y5257"/>
      <c r="Z5257"/>
      <c r="AK5257"/>
      <c r="AL5257"/>
      <c r="AW5257"/>
      <c r="AX5257"/>
      <c r="BI5257"/>
      <c r="BJ5257"/>
      <c r="BU5257"/>
      <c r="BV5257"/>
    </row>
    <row r="5258" spans="13:74">
      <c r="M5258"/>
      <c r="N5258"/>
      <c r="Y5258"/>
      <c r="Z5258"/>
      <c r="AK5258"/>
      <c r="AL5258"/>
      <c r="AW5258"/>
      <c r="AX5258"/>
      <c r="BI5258"/>
      <c r="BJ5258"/>
      <c r="BU5258"/>
      <c r="BV5258"/>
    </row>
    <row r="5259" spans="13:74">
      <c r="M5259"/>
      <c r="N5259"/>
      <c r="Y5259"/>
      <c r="Z5259"/>
      <c r="AK5259"/>
      <c r="AL5259"/>
      <c r="AW5259"/>
      <c r="AX5259"/>
      <c r="BI5259"/>
      <c r="BJ5259"/>
      <c r="BU5259"/>
      <c r="BV5259"/>
    </row>
    <row r="5260" spans="13:74">
      <c r="M5260"/>
      <c r="N5260"/>
      <c r="Y5260"/>
      <c r="Z5260"/>
      <c r="AK5260"/>
      <c r="AL5260"/>
      <c r="AW5260"/>
      <c r="AX5260"/>
      <c r="BI5260"/>
      <c r="BJ5260"/>
      <c r="BU5260"/>
      <c r="BV5260"/>
    </row>
    <row r="5261" spans="13:74">
      <c r="M5261"/>
      <c r="N5261"/>
      <c r="Y5261"/>
      <c r="Z5261"/>
      <c r="AK5261"/>
      <c r="AL5261"/>
      <c r="AW5261"/>
      <c r="AX5261"/>
      <c r="BI5261"/>
      <c r="BJ5261"/>
      <c r="BU5261"/>
      <c r="BV5261"/>
    </row>
    <row r="5262" spans="13:74">
      <c r="M5262"/>
      <c r="N5262"/>
      <c r="Y5262"/>
      <c r="Z5262"/>
      <c r="AK5262"/>
      <c r="AL5262"/>
      <c r="AW5262"/>
      <c r="AX5262"/>
      <c r="BI5262"/>
      <c r="BJ5262"/>
      <c r="BU5262"/>
      <c r="BV5262"/>
    </row>
    <row r="5263" spans="13:74">
      <c r="M5263"/>
      <c r="N5263"/>
      <c r="Y5263"/>
      <c r="Z5263"/>
      <c r="AK5263"/>
      <c r="AL5263"/>
      <c r="AW5263"/>
      <c r="AX5263"/>
      <c r="BI5263"/>
      <c r="BJ5263"/>
      <c r="BU5263"/>
      <c r="BV5263"/>
    </row>
    <row r="5264" spans="13:74">
      <c r="M5264"/>
      <c r="N5264"/>
      <c r="Y5264"/>
      <c r="Z5264"/>
      <c r="AK5264"/>
      <c r="AL5264"/>
      <c r="AW5264"/>
      <c r="AX5264"/>
      <c r="BI5264"/>
      <c r="BJ5264"/>
      <c r="BU5264"/>
      <c r="BV5264"/>
    </row>
    <row r="5265" spans="13:74">
      <c r="M5265"/>
      <c r="N5265"/>
      <c r="Y5265"/>
      <c r="Z5265"/>
      <c r="AK5265"/>
      <c r="AL5265"/>
      <c r="AW5265"/>
      <c r="AX5265"/>
      <c r="BI5265"/>
      <c r="BJ5265"/>
      <c r="BU5265"/>
      <c r="BV5265"/>
    </row>
    <row r="5266" spans="13:74">
      <c r="M5266"/>
      <c r="N5266"/>
      <c r="Y5266"/>
      <c r="Z5266"/>
      <c r="AK5266"/>
      <c r="AL5266"/>
      <c r="AW5266"/>
      <c r="AX5266"/>
      <c r="BI5266"/>
      <c r="BJ5266"/>
      <c r="BU5266"/>
      <c r="BV5266"/>
    </row>
    <row r="5267" spans="13:74">
      <c r="M5267"/>
      <c r="N5267"/>
      <c r="Y5267"/>
      <c r="Z5267"/>
      <c r="AK5267"/>
      <c r="AL5267"/>
      <c r="AW5267"/>
      <c r="AX5267"/>
      <c r="BI5267"/>
      <c r="BJ5267"/>
      <c r="BU5267"/>
      <c r="BV5267"/>
    </row>
    <row r="5268" spans="13:74">
      <c r="M5268"/>
      <c r="N5268"/>
      <c r="Y5268"/>
      <c r="Z5268"/>
      <c r="AK5268"/>
      <c r="AL5268"/>
      <c r="AW5268"/>
      <c r="AX5268"/>
      <c r="BI5268"/>
      <c r="BJ5268"/>
      <c r="BU5268"/>
      <c r="BV5268"/>
    </row>
    <row r="5269" spans="13:74">
      <c r="M5269"/>
      <c r="N5269"/>
      <c r="Y5269"/>
      <c r="Z5269"/>
      <c r="AK5269"/>
      <c r="AL5269"/>
      <c r="AW5269"/>
      <c r="AX5269"/>
      <c r="BI5269"/>
      <c r="BJ5269"/>
      <c r="BU5269"/>
      <c r="BV5269"/>
    </row>
    <row r="5270" spans="13:74">
      <c r="M5270"/>
      <c r="N5270"/>
      <c r="Y5270"/>
      <c r="Z5270"/>
      <c r="AK5270"/>
      <c r="AL5270"/>
      <c r="AW5270"/>
      <c r="AX5270"/>
      <c r="BI5270"/>
      <c r="BJ5270"/>
      <c r="BU5270"/>
      <c r="BV5270"/>
    </row>
    <row r="5271" spans="13:74">
      <c r="M5271"/>
      <c r="N5271"/>
      <c r="Y5271"/>
      <c r="Z5271"/>
      <c r="AK5271"/>
      <c r="AL5271"/>
      <c r="AW5271"/>
      <c r="AX5271"/>
      <c r="BI5271"/>
      <c r="BJ5271"/>
      <c r="BU5271"/>
      <c r="BV5271"/>
    </row>
    <row r="5272" spans="13:74">
      <c r="M5272"/>
      <c r="N5272"/>
      <c r="Y5272"/>
      <c r="Z5272"/>
      <c r="AK5272"/>
      <c r="AL5272"/>
      <c r="AW5272"/>
      <c r="AX5272"/>
      <c r="BI5272"/>
      <c r="BJ5272"/>
      <c r="BU5272"/>
      <c r="BV5272"/>
    </row>
    <row r="5273" spans="13:74">
      <c r="M5273"/>
      <c r="N5273"/>
      <c r="Y5273"/>
      <c r="Z5273"/>
      <c r="AK5273"/>
      <c r="AL5273"/>
      <c r="AW5273"/>
      <c r="AX5273"/>
      <c r="BI5273"/>
      <c r="BJ5273"/>
      <c r="BU5273"/>
      <c r="BV5273"/>
    </row>
    <row r="5274" spans="13:74">
      <c r="M5274"/>
      <c r="N5274"/>
      <c r="Y5274"/>
      <c r="Z5274"/>
      <c r="AK5274"/>
      <c r="AL5274"/>
      <c r="AW5274"/>
      <c r="AX5274"/>
      <c r="BI5274"/>
      <c r="BJ5274"/>
      <c r="BU5274"/>
      <c r="BV5274"/>
    </row>
    <row r="5275" spans="13:74">
      <c r="M5275"/>
      <c r="N5275"/>
      <c r="Y5275"/>
      <c r="Z5275"/>
      <c r="AK5275"/>
      <c r="AL5275"/>
      <c r="AW5275"/>
      <c r="AX5275"/>
      <c r="BI5275"/>
      <c r="BJ5275"/>
      <c r="BU5275"/>
      <c r="BV5275"/>
    </row>
    <row r="5276" spans="13:74">
      <c r="M5276"/>
      <c r="N5276"/>
      <c r="Y5276"/>
      <c r="Z5276"/>
      <c r="AK5276"/>
      <c r="AL5276"/>
      <c r="AW5276"/>
      <c r="AX5276"/>
      <c r="BI5276"/>
      <c r="BJ5276"/>
      <c r="BU5276"/>
      <c r="BV5276"/>
    </row>
    <row r="5277" spans="13:74">
      <c r="M5277"/>
      <c r="N5277"/>
      <c r="Y5277"/>
      <c r="Z5277"/>
      <c r="AK5277"/>
      <c r="AL5277"/>
      <c r="AW5277"/>
      <c r="AX5277"/>
      <c r="BI5277"/>
      <c r="BJ5277"/>
      <c r="BU5277"/>
      <c r="BV5277"/>
    </row>
    <row r="5278" spans="13:74">
      <c r="M5278"/>
      <c r="N5278"/>
      <c r="Y5278"/>
      <c r="Z5278"/>
      <c r="AK5278"/>
      <c r="AL5278"/>
      <c r="AW5278"/>
      <c r="AX5278"/>
      <c r="BI5278"/>
      <c r="BJ5278"/>
      <c r="BU5278"/>
      <c r="BV5278"/>
    </row>
    <row r="5279" spans="13:74">
      <c r="M5279"/>
      <c r="N5279"/>
      <c r="Y5279"/>
      <c r="Z5279"/>
      <c r="AK5279"/>
      <c r="AL5279"/>
      <c r="AW5279"/>
      <c r="AX5279"/>
      <c r="BI5279"/>
      <c r="BJ5279"/>
      <c r="BU5279"/>
      <c r="BV5279"/>
    </row>
    <row r="5280" spans="13:74">
      <c r="M5280"/>
      <c r="N5280"/>
      <c r="Y5280"/>
      <c r="Z5280"/>
      <c r="AK5280"/>
      <c r="AL5280"/>
      <c r="AW5280"/>
      <c r="AX5280"/>
      <c r="BI5280"/>
      <c r="BJ5280"/>
      <c r="BU5280"/>
      <c r="BV5280"/>
    </row>
    <row r="5281" spans="13:74">
      <c r="M5281"/>
      <c r="N5281"/>
      <c r="Y5281"/>
      <c r="Z5281"/>
      <c r="AK5281"/>
      <c r="AL5281"/>
      <c r="AW5281"/>
      <c r="AX5281"/>
      <c r="BI5281"/>
      <c r="BJ5281"/>
      <c r="BU5281"/>
      <c r="BV5281"/>
    </row>
    <row r="5282" spans="13:74">
      <c r="M5282"/>
      <c r="N5282"/>
      <c r="Y5282"/>
      <c r="Z5282"/>
      <c r="AK5282"/>
      <c r="AL5282"/>
      <c r="AW5282"/>
      <c r="AX5282"/>
      <c r="BI5282"/>
      <c r="BJ5282"/>
      <c r="BU5282"/>
      <c r="BV5282"/>
    </row>
    <row r="5283" spans="13:74">
      <c r="M5283"/>
      <c r="N5283"/>
      <c r="Y5283"/>
      <c r="Z5283"/>
      <c r="AK5283"/>
      <c r="AL5283"/>
      <c r="AW5283"/>
      <c r="AX5283"/>
      <c r="BI5283"/>
      <c r="BJ5283"/>
      <c r="BU5283"/>
      <c r="BV5283"/>
    </row>
    <row r="5284" spans="13:74">
      <c r="M5284"/>
      <c r="N5284"/>
      <c r="Y5284"/>
      <c r="Z5284"/>
      <c r="AK5284"/>
      <c r="AL5284"/>
      <c r="AW5284"/>
      <c r="AX5284"/>
      <c r="BI5284"/>
      <c r="BJ5284"/>
      <c r="BU5284"/>
      <c r="BV5284"/>
    </row>
    <row r="5285" spans="13:74">
      <c r="M5285"/>
      <c r="N5285"/>
      <c r="Y5285"/>
      <c r="Z5285"/>
      <c r="AK5285"/>
      <c r="AL5285"/>
      <c r="AW5285"/>
      <c r="AX5285"/>
      <c r="BI5285"/>
      <c r="BJ5285"/>
      <c r="BU5285"/>
      <c r="BV5285"/>
    </row>
    <row r="5286" spans="13:74">
      <c r="M5286"/>
      <c r="N5286"/>
      <c r="Y5286"/>
      <c r="Z5286"/>
      <c r="AK5286"/>
      <c r="AL5286"/>
      <c r="AW5286"/>
      <c r="AX5286"/>
      <c r="BI5286"/>
      <c r="BJ5286"/>
      <c r="BU5286"/>
      <c r="BV5286"/>
    </row>
    <row r="5287" spans="13:74">
      <c r="M5287"/>
      <c r="N5287"/>
      <c r="Y5287"/>
      <c r="Z5287"/>
      <c r="AK5287"/>
      <c r="AL5287"/>
      <c r="AW5287"/>
      <c r="AX5287"/>
      <c r="BI5287"/>
      <c r="BJ5287"/>
      <c r="BU5287"/>
      <c r="BV5287"/>
    </row>
    <row r="5288" spans="13:74">
      <c r="M5288"/>
      <c r="N5288"/>
      <c r="Y5288"/>
      <c r="Z5288"/>
      <c r="AK5288"/>
      <c r="AL5288"/>
      <c r="AW5288"/>
      <c r="AX5288"/>
      <c r="BI5288"/>
      <c r="BJ5288"/>
      <c r="BU5288"/>
      <c r="BV5288"/>
    </row>
    <row r="5289" spans="13:74">
      <c r="M5289"/>
      <c r="N5289"/>
      <c r="Y5289"/>
      <c r="Z5289"/>
      <c r="AK5289"/>
      <c r="AL5289"/>
      <c r="AW5289"/>
      <c r="AX5289"/>
      <c r="BI5289"/>
      <c r="BJ5289"/>
      <c r="BU5289"/>
      <c r="BV5289"/>
    </row>
    <row r="5290" spans="13:74">
      <c r="M5290"/>
      <c r="N5290"/>
      <c r="Y5290"/>
      <c r="Z5290"/>
      <c r="AK5290"/>
      <c r="AL5290"/>
      <c r="AW5290"/>
      <c r="AX5290"/>
      <c r="BI5290"/>
      <c r="BJ5290"/>
      <c r="BU5290"/>
      <c r="BV5290"/>
    </row>
    <row r="5291" spans="13:74">
      <c r="M5291"/>
      <c r="N5291"/>
      <c r="Y5291"/>
      <c r="Z5291"/>
      <c r="AK5291"/>
      <c r="AL5291"/>
      <c r="AW5291"/>
      <c r="AX5291"/>
      <c r="BI5291"/>
      <c r="BJ5291"/>
      <c r="BU5291"/>
      <c r="BV5291"/>
    </row>
    <row r="5292" spans="13:74">
      <c r="M5292"/>
      <c r="N5292"/>
      <c r="Y5292"/>
      <c r="Z5292"/>
      <c r="AK5292"/>
      <c r="AL5292"/>
      <c r="AW5292"/>
      <c r="AX5292"/>
      <c r="BI5292"/>
      <c r="BJ5292"/>
      <c r="BU5292"/>
      <c r="BV5292"/>
    </row>
    <row r="5293" spans="13:74">
      <c r="M5293"/>
      <c r="N5293"/>
      <c r="Y5293"/>
      <c r="Z5293"/>
      <c r="AK5293"/>
      <c r="AL5293"/>
      <c r="AW5293"/>
      <c r="AX5293"/>
      <c r="BI5293"/>
      <c r="BJ5293"/>
      <c r="BU5293"/>
      <c r="BV5293"/>
    </row>
    <row r="5294" spans="13:74">
      <c r="M5294"/>
      <c r="N5294"/>
      <c r="Y5294"/>
      <c r="Z5294"/>
      <c r="AK5294"/>
      <c r="AL5294"/>
      <c r="AW5294"/>
      <c r="AX5294"/>
      <c r="BI5294"/>
      <c r="BJ5294"/>
      <c r="BU5294"/>
      <c r="BV5294"/>
    </row>
    <row r="5295" spans="13:74">
      <c r="M5295"/>
      <c r="N5295"/>
      <c r="Y5295"/>
      <c r="Z5295"/>
      <c r="AK5295"/>
      <c r="AL5295"/>
      <c r="AW5295"/>
      <c r="AX5295"/>
      <c r="BI5295"/>
      <c r="BJ5295"/>
      <c r="BU5295"/>
      <c r="BV5295"/>
    </row>
    <row r="5296" spans="13:74">
      <c r="M5296"/>
      <c r="N5296"/>
      <c r="Y5296"/>
      <c r="Z5296"/>
      <c r="AK5296"/>
      <c r="AL5296"/>
      <c r="AW5296"/>
      <c r="AX5296"/>
      <c r="BI5296"/>
      <c r="BJ5296"/>
      <c r="BU5296"/>
      <c r="BV5296"/>
    </row>
    <row r="5297" spans="13:74">
      <c r="M5297"/>
      <c r="N5297"/>
      <c r="Y5297"/>
      <c r="Z5297"/>
      <c r="AK5297"/>
      <c r="AL5297"/>
      <c r="AW5297"/>
      <c r="AX5297"/>
      <c r="BI5297"/>
      <c r="BJ5297"/>
      <c r="BU5297"/>
      <c r="BV5297"/>
    </row>
    <row r="5298" spans="13:74">
      <c r="M5298"/>
      <c r="N5298"/>
      <c r="Y5298"/>
      <c r="Z5298"/>
      <c r="AK5298"/>
      <c r="AL5298"/>
      <c r="AW5298"/>
      <c r="AX5298"/>
      <c r="BI5298"/>
      <c r="BJ5298"/>
      <c r="BU5298"/>
      <c r="BV5298"/>
    </row>
    <row r="5299" spans="13:74">
      <c r="M5299"/>
      <c r="N5299"/>
      <c r="Y5299"/>
      <c r="Z5299"/>
      <c r="AK5299"/>
      <c r="AL5299"/>
      <c r="AW5299"/>
      <c r="AX5299"/>
      <c r="BI5299"/>
      <c r="BJ5299"/>
      <c r="BU5299"/>
      <c r="BV5299"/>
    </row>
    <row r="5300" spans="13:74">
      <c r="M5300"/>
      <c r="N5300"/>
      <c r="Y5300"/>
      <c r="Z5300"/>
      <c r="AK5300"/>
      <c r="AL5300"/>
      <c r="AW5300"/>
      <c r="AX5300"/>
      <c r="BI5300"/>
      <c r="BJ5300"/>
      <c r="BU5300"/>
      <c r="BV5300"/>
    </row>
    <row r="5301" spans="13:74">
      <c r="M5301"/>
      <c r="N5301"/>
      <c r="Y5301"/>
      <c r="Z5301"/>
      <c r="AK5301"/>
      <c r="AL5301"/>
      <c r="AW5301"/>
      <c r="AX5301"/>
      <c r="BI5301"/>
      <c r="BJ5301"/>
      <c r="BU5301"/>
      <c r="BV5301"/>
    </row>
    <row r="5302" spans="13:74">
      <c r="M5302"/>
      <c r="N5302"/>
      <c r="Y5302"/>
      <c r="Z5302"/>
      <c r="AK5302"/>
      <c r="AL5302"/>
      <c r="AW5302"/>
      <c r="AX5302"/>
      <c r="BI5302"/>
      <c r="BJ5302"/>
      <c r="BU5302"/>
      <c r="BV5302"/>
    </row>
    <row r="5303" spans="13:74">
      <c r="M5303"/>
      <c r="N5303"/>
      <c r="Y5303"/>
      <c r="Z5303"/>
      <c r="AK5303"/>
      <c r="AL5303"/>
      <c r="AW5303"/>
      <c r="AX5303"/>
      <c r="BI5303"/>
      <c r="BJ5303"/>
      <c r="BU5303"/>
      <c r="BV5303"/>
    </row>
    <row r="5304" spans="13:74">
      <c r="M5304"/>
      <c r="N5304"/>
      <c r="Y5304"/>
      <c r="Z5304"/>
      <c r="AK5304"/>
      <c r="AL5304"/>
      <c r="AW5304"/>
      <c r="AX5304"/>
      <c r="BI5304"/>
      <c r="BJ5304"/>
      <c r="BU5304"/>
      <c r="BV5304"/>
    </row>
    <row r="5305" spans="13:74">
      <c r="M5305"/>
      <c r="N5305"/>
      <c r="Y5305"/>
      <c r="Z5305"/>
      <c r="AK5305"/>
      <c r="AL5305"/>
      <c r="AW5305"/>
      <c r="AX5305"/>
      <c r="BI5305"/>
      <c r="BJ5305"/>
      <c r="BU5305"/>
      <c r="BV5305"/>
    </row>
    <row r="5306" spans="13:74">
      <c r="M5306"/>
      <c r="N5306"/>
      <c r="Y5306"/>
      <c r="Z5306"/>
      <c r="AK5306"/>
      <c r="AL5306"/>
      <c r="AW5306"/>
      <c r="AX5306"/>
      <c r="BI5306"/>
      <c r="BJ5306"/>
      <c r="BU5306"/>
      <c r="BV5306"/>
    </row>
    <row r="5307" spans="13:74">
      <c r="M5307"/>
      <c r="N5307"/>
      <c r="Y5307"/>
      <c r="Z5307"/>
      <c r="AK5307"/>
      <c r="AL5307"/>
      <c r="AW5307"/>
      <c r="AX5307"/>
      <c r="BI5307"/>
      <c r="BJ5307"/>
      <c r="BU5307"/>
      <c r="BV5307"/>
    </row>
    <row r="5308" spans="13:74">
      <c r="M5308"/>
      <c r="N5308"/>
      <c r="Y5308"/>
      <c r="Z5308"/>
      <c r="AK5308"/>
      <c r="AL5308"/>
      <c r="AW5308"/>
      <c r="AX5308"/>
      <c r="BI5308"/>
      <c r="BJ5308"/>
      <c r="BU5308"/>
      <c r="BV5308"/>
    </row>
    <row r="5309" spans="13:74">
      <c r="M5309"/>
      <c r="N5309"/>
      <c r="Y5309"/>
      <c r="Z5309"/>
      <c r="AK5309"/>
      <c r="AL5309"/>
      <c r="AW5309"/>
      <c r="AX5309"/>
      <c r="BI5309"/>
      <c r="BJ5309"/>
      <c r="BU5309"/>
      <c r="BV5309"/>
    </row>
    <row r="5310" spans="13:74">
      <c r="M5310"/>
      <c r="N5310"/>
      <c r="Y5310"/>
      <c r="Z5310"/>
      <c r="AK5310"/>
      <c r="AL5310"/>
      <c r="AW5310"/>
      <c r="AX5310"/>
      <c r="BI5310"/>
      <c r="BJ5310"/>
      <c r="BU5310"/>
      <c r="BV5310"/>
    </row>
    <row r="5311" spans="13:74">
      <c r="M5311"/>
      <c r="N5311"/>
      <c r="Y5311"/>
      <c r="Z5311"/>
      <c r="AK5311"/>
      <c r="AL5311"/>
      <c r="AW5311"/>
      <c r="AX5311"/>
      <c r="BI5311"/>
      <c r="BJ5311"/>
      <c r="BU5311"/>
      <c r="BV5311"/>
    </row>
    <row r="5312" spans="13:74">
      <c r="M5312"/>
      <c r="N5312"/>
      <c r="Y5312"/>
      <c r="Z5312"/>
      <c r="AK5312"/>
      <c r="AL5312"/>
      <c r="AW5312"/>
      <c r="AX5312"/>
      <c r="BI5312"/>
      <c r="BJ5312"/>
      <c r="BU5312"/>
      <c r="BV5312"/>
    </row>
    <row r="5313" spans="13:74">
      <c r="M5313"/>
      <c r="N5313"/>
      <c r="Y5313"/>
      <c r="Z5313"/>
      <c r="AK5313"/>
      <c r="AL5313"/>
      <c r="AW5313"/>
      <c r="AX5313"/>
      <c r="BI5313"/>
      <c r="BJ5313"/>
      <c r="BU5313"/>
      <c r="BV5313"/>
    </row>
    <row r="5314" spans="13:74">
      <c r="M5314"/>
      <c r="N5314"/>
      <c r="Y5314"/>
      <c r="Z5314"/>
      <c r="AK5314"/>
      <c r="AL5314"/>
      <c r="AW5314"/>
      <c r="AX5314"/>
      <c r="BI5314"/>
      <c r="BJ5314"/>
      <c r="BU5314"/>
      <c r="BV5314"/>
    </row>
    <row r="5315" spans="13:74">
      <c r="M5315"/>
      <c r="N5315"/>
      <c r="Y5315"/>
      <c r="Z5315"/>
      <c r="AK5315"/>
      <c r="AL5315"/>
      <c r="AW5315"/>
      <c r="AX5315"/>
      <c r="BI5315"/>
      <c r="BJ5315"/>
      <c r="BU5315"/>
      <c r="BV5315"/>
    </row>
    <row r="5316" spans="13:74">
      <c r="M5316"/>
      <c r="N5316"/>
      <c r="Y5316"/>
      <c r="Z5316"/>
      <c r="AK5316"/>
      <c r="AL5316"/>
      <c r="AW5316"/>
      <c r="AX5316"/>
      <c r="BI5316"/>
      <c r="BJ5316"/>
      <c r="BU5316"/>
      <c r="BV5316"/>
    </row>
    <row r="5317" spans="13:74">
      <c r="M5317"/>
      <c r="N5317"/>
      <c r="Y5317"/>
      <c r="Z5317"/>
      <c r="AK5317"/>
      <c r="AL5317"/>
      <c r="AW5317"/>
      <c r="AX5317"/>
      <c r="BI5317"/>
      <c r="BJ5317"/>
      <c r="BU5317"/>
      <c r="BV5317"/>
    </row>
    <row r="5318" spans="13:74">
      <c r="M5318"/>
      <c r="N5318"/>
      <c r="Y5318"/>
      <c r="Z5318"/>
      <c r="AK5318"/>
      <c r="AL5318"/>
      <c r="AW5318"/>
      <c r="AX5318"/>
      <c r="BI5318"/>
      <c r="BJ5318"/>
      <c r="BU5318"/>
      <c r="BV5318"/>
    </row>
    <row r="5319" spans="13:74">
      <c r="M5319"/>
      <c r="N5319"/>
      <c r="Y5319"/>
      <c r="Z5319"/>
      <c r="AK5319"/>
      <c r="AL5319"/>
      <c r="AW5319"/>
      <c r="AX5319"/>
      <c r="BI5319"/>
      <c r="BJ5319"/>
      <c r="BU5319"/>
      <c r="BV5319"/>
    </row>
    <row r="5320" spans="13:74">
      <c r="M5320"/>
      <c r="N5320"/>
      <c r="Y5320"/>
      <c r="Z5320"/>
      <c r="AK5320"/>
      <c r="AL5320"/>
      <c r="AW5320"/>
      <c r="AX5320"/>
      <c r="BI5320"/>
      <c r="BJ5320"/>
      <c r="BU5320"/>
      <c r="BV5320"/>
    </row>
    <row r="5321" spans="13:74">
      <c r="M5321"/>
      <c r="N5321"/>
      <c r="Y5321"/>
      <c r="Z5321"/>
      <c r="AK5321"/>
      <c r="AL5321"/>
      <c r="AW5321"/>
      <c r="AX5321"/>
      <c r="BI5321"/>
      <c r="BJ5321"/>
      <c r="BU5321"/>
      <c r="BV5321"/>
    </row>
    <row r="5322" spans="13:74">
      <c r="M5322"/>
      <c r="N5322"/>
      <c r="Y5322"/>
      <c r="Z5322"/>
      <c r="AK5322"/>
      <c r="AL5322"/>
      <c r="AW5322"/>
      <c r="AX5322"/>
      <c r="BI5322"/>
      <c r="BJ5322"/>
      <c r="BU5322"/>
      <c r="BV5322"/>
    </row>
    <row r="5323" spans="13:74">
      <c r="M5323"/>
      <c r="N5323"/>
      <c r="Y5323"/>
      <c r="Z5323"/>
      <c r="AK5323"/>
      <c r="AL5323"/>
      <c r="AW5323"/>
      <c r="AX5323"/>
      <c r="BI5323"/>
      <c r="BJ5323"/>
      <c r="BU5323"/>
      <c r="BV5323"/>
    </row>
    <row r="5324" spans="13:74">
      <c r="M5324"/>
      <c r="N5324"/>
      <c r="Y5324"/>
      <c r="Z5324"/>
      <c r="AK5324"/>
      <c r="AL5324"/>
      <c r="AW5324"/>
      <c r="AX5324"/>
      <c r="BI5324"/>
      <c r="BJ5324"/>
      <c r="BU5324"/>
      <c r="BV5324"/>
    </row>
    <row r="5325" spans="13:74">
      <c r="M5325"/>
      <c r="N5325"/>
      <c r="Y5325"/>
      <c r="Z5325"/>
      <c r="AK5325"/>
      <c r="AL5325"/>
      <c r="AW5325"/>
      <c r="AX5325"/>
      <c r="BI5325"/>
      <c r="BJ5325"/>
      <c r="BU5325"/>
      <c r="BV5325"/>
    </row>
    <row r="5326" spans="13:74">
      <c r="M5326"/>
      <c r="N5326"/>
      <c r="Y5326"/>
      <c r="Z5326"/>
      <c r="AK5326"/>
      <c r="AL5326"/>
      <c r="AW5326"/>
      <c r="AX5326"/>
      <c r="BI5326"/>
      <c r="BJ5326"/>
      <c r="BU5326"/>
      <c r="BV5326"/>
    </row>
    <row r="5327" spans="13:74">
      <c r="M5327"/>
      <c r="N5327"/>
      <c r="Y5327"/>
      <c r="Z5327"/>
      <c r="AK5327"/>
      <c r="AL5327"/>
      <c r="AW5327"/>
      <c r="AX5327"/>
      <c r="BI5327"/>
      <c r="BJ5327"/>
      <c r="BU5327"/>
      <c r="BV5327"/>
    </row>
    <row r="5328" spans="13:74">
      <c r="M5328"/>
      <c r="N5328"/>
      <c r="Y5328"/>
      <c r="Z5328"/>
      <c r="AK5328"/>
      <c r="AL5328"/>
      <c r="AW5328"/>
      <c r="AX5328"/>
      <c r="BI5328"/>
      <c r="BJ5328"/>
      <c r="BU5328"/>
      <c r="BV5328"/>
    </row>
    <row r="5329" spans="13:74">
      <c r="M5329"/>
      <c r="N5329"/>
      <c r="Y5329"/>
      <c r="Z5329"/>
      <c r="AK5329"/>
      <c r="AL5329"/>
      <c r="AW5329"/>
      <c r="AX5329"/>
      <c r="BI5329"/>
      <c r="BJ5329"/>
      <c r="BU5329"/>
      <c r="BV5329"/>
    </row>
    <row r="5330" spans="13:74">
      <c r="M5330"/>
      <c r="N5330"/>
      <c r="Y5330"/>
      <c r="Z5330"/>
      <c r="AK5330"/>
      <c r="AL5330"/>
      <c r="AW5330"/>
      <c r="AX5330"/>
      <c r="BI5330"/>
      <c r="BJ5330"/>
      <c r="BU5330"/>
      <c r="BV5330"/>
    </row>
    <row r="5331" spans="13:74">
      <c r="M5331"/>
      <c r="N5331"/>
      <c r="Y5331"/>
      <c r="Z5331"/>
      <c r="AK5331"/>
      <c r="AL5331"/>
      <c r="AW5331"/>
      <c r="AX5331"/>
      <c r="BI5331"/>
      <c r="BJ5331"/>
      <c r="BU5331"/>
      <c r="BV5331"/>
    </row>
    <row r="5332" spans="13:74">
      <c r="M5332"/>
      <c r="N5332"/>
      <c r="Y5332"/>
      <c r="Z5332"/>
      <c r="AK5332"/>
      <c r="AL5332"/>
      <c r="AW5332"/>
      <c r="AX5332"/>
      <c r="BI5332"/>
      <c r="BJ5332"/>
      <c r="BU5332"/>
      <c r="BV5332"/>
    </row>
    <row r="5333" spans="13:74">
      <c r="M5333"/>
      <c r="N5333"/>
      <c r="Y5333"/>
      <c r="Z5333"/>
      <c r="AK5333"/>
      <c r="AL5333"/>
      <c r="AW5333"/>
      <c r="AX5333"/>
      <c r="BI5333"/>
      <c r="BJ5333"/>
      <c r="BU5333"/>
      <c r="BV5333"/>
    </row>
    <row r="5334" spans="13:74">
      <c r="M5334"/>
      <c r="N5334"/>
      <c r="Y5334"/>
      <c r="Z5334"/>
      <c r="AK5334"/>
      <c r="AL5334"/>
      <c r="AW5334"/>
      <c r="AX5334"/>
      <c r="BI5334"/>
      <c r="BJ5334"/>
      <c r="BU5334"/>
      <c r="BV5334"/>
    </row>
    <row r="5335" spans="13:74">
      <c r="M5335"/>
      <c r="N5335"/>
      <c r="Y5335"/>
      <c r="Z5335"/>
      <c r="AK5335"/>
      <c r="AL5335"/>
      <c r="AW5335"/>
      <c r="AX5335"/>
      <c r="BI5335"/>
      <c r="BJ5335"/>
      <c r="BU5335"/>
      <c r="BV5335"/>
    </row>
    <row r="5336" spans="13:74">
      <c r="M5336"/>
      <c r="N5336"/>
      <c r="Y5336"/>
      <c r="Z5336"/>
      <c r="AK5336"/>
      <c r="AL5336"/>
      <c r="AW5336"/>
      <c r="AX5336"/>
      <c r="BI5336"/>
      <c r="BJ5336"/>
      <c r="BU5336"/>
      <c r="BV5336"/>
    </row>
    <row r="5337" spans="13:74">
      <c r="M5337"/>
      <c r="N5337"/>
      <c r="Y5337"/>
      <c r="Z5337"/>
      <c r="AK5337"/>
      <c r="AL5337"/>
      <c r="AW5337"/>
      <c r="AX5337"/>
      <c r="BI5337"/>
      <c r="BJ5337"/>
      <c r="BU5337"/>
      <c r="BV5337"/>
    </row>
    <row r="5338" spans="13:74">
      <c r="M5338"/>
      <c r="N5338"/>
      <c r="Y5338"/>
      <c r="Z5338"/>
      <c r="AK5338"/>
      <c r="AL5338"/>
      <c r="AW5338"/>
      <c r="AX5338"/>
      <c r="BI5338"/>
      <c r="BJ5338"/>
      <c r="BU5338"/>
      <c r="BV5338"/>
    </row>
    <row r="5339" spans="13:74">
      <c r="M5339"/>
      <c r="N5339"/>
      <c r="Y5339"/>
      <c r="Z5339"/>
      <c r="AK5339"/>
      <c r="AL5339"/>
      <c r="AW5339"/>
      <c r="AX5339"/>
      <c r="BI5339"/>
      <c r="BJ5339"/>
      <c r="BU5339"/>
      <c r="BV5339"/>
    </row>
    <row r="5340" spans="13:74">
      <c r="M5340"/>
      <c r="N5340"/>
      <c r="Y5340"/>
      <c r="Z5340"/>
      <c r="AK5340"/>
      <c r="AL5340"/>
      <c r="AW5340"/>
      <c r="AX5340"/>
      <c r="BI5340"/>
      <c r="BJ5340"/>
      <c r="BU5340"/>
      <c r="BV5340"/>
    </row>
    <row r="5341" spans="13:74">
      <c r="M5341"/>
      <c r="N5341"/>
      <c r="Y5341"/>
      <c r="Z5341"/>
      <c r="AK5341"/>
      <c r="AL5341"/>
      <c r="AW5341"/>
      <c r="AX5341"/>
      <c r="BI5341"/>
      <c r="BJ5341"/>
      <c r="BU5341"/>
      <c r="BV5341"/>
    </row>
    <row r="5342" spans="13:74">
      <c r="M5342"/>
      <c r="N5342"/>
      <c r="Y5342"/>
      <c r="Z5342"/>
      <c r="AK5342"/>
      <c r="AL5342"/>
      <c r="AW5342"/>
      <c r="AX5342"/>
      <c r="BI5342"/>
      <c r="BJ5342"/>
      <c r="BU5342"/>
      <c r="BV5342"/>
    </row>
    <row r="5343" spans="13:74">
      <c r="M5343"/>
      <c r="N5343"/>
      <c r="Y5343"/>
      <c r="Z5343"/>
      <c r="AK5343"/>
      <c r="AL5343"/>
      <c r="AW5343"/>
      <c r="AX5343"/>
      <c r="BI5343"/>
      <c r="BJ5343"/>
      <c r="BU5343"/>
      <c r="BV5343"/>
    </row>
    <row r="5344" spans="13:74">
      <c r="M5344"/>
      <c r="N5344"/>
      <c r="Y5344"/>
      <c r="Z5344"/>
      <c r="AK5344"/>
      <c r="AL5344"/>
      <c r="AW5344"/>
      <c r="AX5344"/>
      <c r="BI5344"/>
      <c r="BJ5344"/>
      <c r="BU5344"/>
      <c r="BV5344"/>
    </row>
    <row r="5345" spans="13:74">
      <c r="M5345"/>
      <c r="N5345"/>
      <c r="Y5345"/>
      <c r="Z5345"/>
      <c r="AK5345"/>
      <c r="AL5345"/>
      <c r="AW5345"/>
      <c r="AX5345"/>
      <c r="BI5345"/>
      <c r="BJ5345"/>
      <c r="BU5345"/>
      <c r="BV5345"/>
    </row>
    <row r="5346" spans="13:74">
      <c r="M5346"/>
      <c r="N5346"/>
      <c r="Y5346"/>
      <c r="Z5346"/>
      <c r="AK5346"/>
      <c r="AL5346"/>
      <c r="AW5346"/>
      <c r="AX5346"/>
      <c r="BI5346"/>
      <c r="BJ5346"/>
      <c r="BU5346"/>
      <c r="BV5346"/>
    </row>
    <row r="5347" spans="13:74">
      <c r="M5347"/>
      <c r="N5347"/>
      <c r="Y5347"/>
      <c r="Z5347"/>
      <c r="AK5347"/>
      <c r="AL5347"/>
      <c r="AW5347"/>
      <c r="AX5347"/>
      <c r="BI5347"/>
      <c r="BJ5347"/>
      <c r="BU5347"/>
      <c r="BV5347"/>
    </row>
    <row r="5348" spans="13:74">
      <c r="M5348"/>
      <c r="N5348"/>
      <c r="Y5348"/>
      <c r="Z5348"/>
      <c r="AK5348"/>
      <c r="AL5348"/>
      <c r="AW5348"/>
      <c r="AX5348"/>
      <c r="BI5348"/>
      <c r="BJ5348"/>
      <c r="BU5348"/>
      <c r="BV5348"/>
    </row>
    <row r="5349" spans="13:74">
      <c r="M5349"/>
      <c r="N5349"/>
      <c r="Y5349"/>
      <c r="Z5349"/>
      <c r="AK5349"/>
      <c r="AL5349"/>
      <c r="AW5349"/>
      <c r="AX5349"/>
      <c r="BI5349"/>
      <c r="BJ5349"/>
      <c r="BU5349"/>
      <c r="BV5349"/>
    </row>
    <row r="5350" spans="13:74">
      <c r="M5350"/>
      <c r="N5350"/>
      <c r="Y5350"/>
      <c r="Z5350"/>
      <c r="AK5350"/>
      <c r="AL5350"/>
      <c r="AW5350"/>
      <c r="AX5350"/>
      <c r="BI5350"/>
      <c r="BJ5350"/>
      <c r="BU5350"/>
      <c r="BV5350"/>
    </row>
    <row r="5351" spans="13:74">
      <c r="M5351"/>
      <c r="N5351"/>
      <c r="Y5351"/>
      <c r="Z5351"/>
      <c r="AK5351"/>
      <c r="AL5351"/>
      <c r="AW5351"/>
      <c r="AX5351"/>
      <c r="BI5351"/>
      <c r="BJ5351"/>
      <c r="BU5351"/>
      <c r="BV5351"/>
    </row>
    <row r="5352" spans="13:74">
      <c r="M5352"/>
      <c r="N5352"/>
      <c r="Y5352"/>
      <c r="Z5352"/>
      <c r="AK5352"/>
      <c r="AL5352"/>
      <c r="AW5352"/>
      <c r="AX5352"/>
      <c r="BI5352"/>
      <c r="BJ5352"/>
      <c r="BU5352"/>
      <c r="BV5352"/>
    </row>
    <row r="5353" spans="13:74">
      <c r="M5353"/>
      <c r="N5353"/>
      <c r="Y5353"/>
      <c r="Z5353"/>
      <c r="AK5353"/>
      <c r="AL5353"/>
      <c r="AW5353"/>
      <c r="AX5353"/>
      <c r="BI5353"/>
      <c r="BJ5353"/>
      <c r="BU5353"/>
      <c r="BV5353"/>
    </row>
    <row r="5354" spans="13:74">
      <c r="M5354"/>
      <c r="N5354"/>
      <c r="Y5354"/>
      <c r="Z5354"/>
      <c r="AK5354"/>
      <c r="AL5354"/>
      <c r="AW5354"/>
      <c r="AX5354"/>
      <c r="BI5354"/>
      <c r="BJ5354"/>
      <c r="BU5354"/>
      <c r="BV5354"/>
    </row>
    <row r="5355" spans="13:74">
      <c r="M5355"/>
      <c r="N5355"/>
      <c r="Y5355"/>
      <c r="Z5355"/>
      <c r="AK5355"/>
      <c r="AL5355"/>
      <c r="AW5355"/>
      <c r="AX5355"/>
      <c r="BI5355"/>
      <c r="BJ5355"/>
      <c r="BU5355"/>
      <c r="BV5355"/>
    </row>
    <row r="5356" spans="13:74">
      <c r="M5356"/>
      <c r="N5356"/>
      <c r="Y5356"/>
      <c r="Z5356"/>
      <c r="AK5356"/>
      <c r="AL5356"/>
      <c r="AW5356"/>
      <c r="AX5356"/>
      <c r="BI5356"/>
      <c r="BJ5356"/>
      <c r="BU5356"/>
      <c r="BV5356"/>
    </row>
    <row r="5357" spans="13:74">
      <c r="M5357"/>
      <c r="N5357"/>
      <c r="Y5357"/>
      <c r="Z5357"/>
      <c r="AK5357"/>
      <c r="AL5357"/>
      <c r="AW5357"/>
      <c r="AX5357"/>
      <c r="BI5357"/>
      <c r="BJ5357"/>
      <c r="BU5357"/>
      <c r="BV5357"/>
    </row>
    <row r="5358" spans="13:74">
      <c r="M5358"/>
      <c r="N5358"/>
      <c r="Y5358"/>
      <c r="Z5358"/>
      <c r="AK5358"/>
      <c r="AL5358"/>
      <c r="AW5358"/>
      <c r="AX5358"/>
      <c r="BI5358"/>
      <c r="BJ5358"/>
      <c r="BU5358"/>
      <c r="BV5358"/>
    </row>
    <row r="5359" spans="13:74">
      <c r="M5359"/>
      <c r="N5359"/>
      <c r="Y5359"/>
      <c r="Z5359"/>
      <c r="AK5359"/>
      <c r="AL5359"/>
      <c r="AW5359"/>
      <c r="AX5359"/>
      <c r="BI5359"/>
      <c r="BJ5359"/>
      <c r="BU5359"/>
      <c r="BV5359"/>
    </row>
    <row r="5360" spans="13:74">
      <c r="M5360"/>
      <c r="N5360"/>
      <c r="Y5360"/>
      <c r="Z5360"/>
      <c r="AK5360"/>
      <c r="AL5360"/>
      <c r="AW5360"/>
      <c r="AX5360"/>
      <c r="BI5360"/>
      <c r="BJ5360"/>
      <c r="BU5360"/>
      <c r="BV5360"/>
    </row>
    <row r="5361" spans="13:74">
      <c r="M5361"/>
      <c r="N5361"/>
      <c r="Y5361"/>
      <c r="Z5361"/>
      <c r="AK5361"/>
      <c r="AL5361"/>
      <c r="AW5361"/>
      <c r="AX5361"/>
      <c r="BI5361"/>
      <c r="BJ5361"/>
      <c r="BU5361"/>
      <c r="BV5361"/>
    </row>
    <row r="5362" spans="13:74">
      <c r="M5362"/>
      <c r="N5362"/>
      <c r="Y5362"/>
      <c r="Z5362"/>
      <c r="AK5362"/>
      <c r="AL5362"/>
      <c r="AW5362"/>
      <c r="AX5362"/>
      <c r="BI5362"/>
      <c r="BJ5362"/>
      <c r="BU5362"/>
      <c r="BV5362"/>
    </row>
    <row r="5363" spans="13:74">
      <c r="M5363"/>
      <c r="N5363"/>
      <c r="Y5363"/>
      <c r="Z5363"/>
      <c r="AK5363"/>
      <c r="AL5363"/>
      <c r="AW5363"/>
      <c r="AX5363"/>
      <c r="BI5363"/>
      <c r="BJ5363"/>
      <c r="BU5363"/>
      <c r="BV5363"/>
    </row>
    <row r="5364" spans="13:74">
      <c r="M5364"/>
      <c r="N5364"/>
      <c r="Y5364"/>
      <c r="Z5364"/>
      <c r="AK5364"/>
      <c r="AL5364"/>
      <c r="AW5364"/>
      <c r="AX5364"/>
      <c r="BI5364"/>
      <c r="BJ5364"/>
      <c r="BU5364"/>
      <c r="BV5364"/>
    </row>
    <row r="5365" spans="13:74">
      <c r="M5365"/>
      <c r="N5365"/>
      <c r="Y5365"/>
      <c r="Z5365"/>
      <c r="AK5365"/>
      <c r="AL5365"/>
      <c r="AW5365"/>
      <c r="AX5365"/>
      <c r="BI5365"/>
      <c r="BJ5365"/>
      <c r="BU5365"/>
      <c r="BV5365"/>
    </row>
    <row r="5366" spans="13:74">
      <c r="M5366"/>
      <c r="N5366"/>
      <c r="Y5366"/>
      <c r="Z5366"/>
      <c r="AK5366"/>
      <c r="AL5366"/>
      <c r="AW5366"/>
      <c r="AX5366"/>
      <c r="BI5366"/>
      <c r="BJ5366"/>
      <c r="BU5366"/>
      <c r="BV5366"/>
    </row>
    <row r="5367" spans="13:74">
      <c r="M5367"/>
      <c r="N5367"/>
      <c r="Y5367"/>
      <c r="Z5367"/>
      <c r="AK5367"/>
      <c r="AL5367"/>
      <c r="AW5367"/>
      <c r="AX5367"/>
      <c r="BI5367"/>
      <c r="BJ5367"/>
      <c r="BU5367"/>
      <c r="BV5367"/>
    </row>
    <row r="5368" spans="13:74">
      <c r="M5368"/>
      <c r="N5368"/>
      <c r="Y5368"/>
      <c r="Z5368"/>
      <c r="AK5368"/>
      <c r="AL5368"/>
      <c r="AW5368"/>
      <c r="AX5368"/>
      <c r="BI5368"/>
      <c r="BJ5368"/>
      <c r="BU5368"/>
      <c r="BV5368"/>
    </row>
    <row r="5369" spans="13:74">
      <c r="M5369"/>
      <c r="N5369"/>
      <c r="Y5369"/>
      <c r="Z5369"/>
      <c r="AK5369"/>
      <c r="AL5369"/>
      <c r="AW5369"/>
      <c r="AX5369"/>
      <c r="BI5369"/>
      <c r="BJ5369"/>
      <c r="BU5369"/>
      <c r="BV5369"/>
    </row>
    <row r="5370" spans="13:74">
      <c r="M5370"/>
      <c r="N5370"/>
      <c r="Y5370"/>
      <c r="Z5370"/>
      <c r="AK5370"/>
      <c r="AL5370"/>
      <c r="AW5370"/>
      <c r="AX5370"/>
      <c r="BI5370"/>
      <c r="BJ5370"/>
      <c r="BU5370"/>
      <c r="BV5370"/>
    </row>
    <row r="5371" spans="13:74">
      <c r="M5371"/>
      <c r="N5371"/>
      <c r="Y5371"/>
      <c r="Z5371"/>
      <c r="AK5371"/>
      <c r="AL5371"/>
      <c r="AW5371"/>
      <c r="AX5371"/>
      <c r="BI5371"/>
      <c r="BJ5371"/>
      <c r="BU5371"/>
      <c r="BV5371"/>
    </row>
    <row r="5372" spans="13:74">
      <c r="M5372"/>
      <c r="N5372"/>
      <c r="Y5372"/>
      <c r="Z5372"/>
      <c r="AK5372"/>
      <c r="AL5372"/>
      <c r="AW5372"/>
      <c r="AX5372"/>
      <c r="BI5372"/>
      <c r="BJ5372"/>
      <c r="BU5372"/>
      <c r="BV5372"/>
    </row>
    <row r="5373" spans="13:74">
      <c r="M5373"/>
      <c r="N5373"/>
      <c r="Y5373"/>
      <c r="Z5373"/>
      <c r="AK5373"/>
      <c r="AL5373"/>
      <c r="AW5373"/>
      <c r="AX5373"/>
      <c r="BI5373"/>
      <c r="BJ5373"/>
      <c r="BU5373"/>
      <c r="BV5373"/>
    </row>
    <row r="5374" spans="13:74">
      <c r="M5374"/>
      <c r="N5374"/>
      <c r="Y5374"/>
      <c r="Z5374"/>
      <c r="AK5374"/>
      <c r="AL5374"/>
      <c r="AW5374"/>
      <c r="AX5374"/>
      <c r="BI5374"/>
      <c r="BJ5374"/>
      <c r="BU5374"/>
      <c r="BV5374"/>
    </row>
    <row r="5375" spans="13:74">
      <c r="M5375"/>
      <c r="N5375"/>
      <c r="Y5375"/>
      <c r="Z5375"/>
      <c r="AK5375"/>
      <c r="AL5375"/>
      <c r="AW5375"/>
      <c r="AX5375"/>
      <c r="BI5375"/>
      <c r="BJ5375"/>
      <c r="BU5375"/>
      <c r="BV5375"/>
    </row>
    <row r="5376" spans="13:74">
      <c r="M5376"/>
      <c r="N5376"/>
      <c r="Y5376"/>
      <c r="Z5376"/>
      <c r="AK5376"/>
      <c r="AL5376"/>
      <c r="AW5376"/>
      <c r="AX5376"/>
      <c r="BI5376"/>
      <c r="BJ5376"/>
      <c r="BU5376"/>
      <c r="BV5376"/>
    </row>
    <row r="5377" spans="13:74">
      <c r="M5377"/>
      <c r="N5377"/>
      <c r="Y5377"/>
      <c r="Z5377"/>
      <c r="AK5377"/>
      <c r="AL5377"/>
      <c r="AW5377"/>
      <c r="AX5377"/>
      <c r="BI5377"/>
      <c r="BJ5377"/>
      <c r="BU5377"/>
      <c r="BV5377"/>
    </row>
    <row r="5378" spans="13:74">
      <c r="M5378"/>
      <c r="N5378"/>
      <c r="Y5378"/>
      <c r="Z5378"/>
      <c r="AK5378"/>
      <c r="AL5378"/>
      <c r="AW5378"/>
      <c r="AX5378"/>
      <c r="BI5378"/>
      <c r="BJ5378"/>
      <c r="BU5378"/>
      <c r="BV5378"/>
    </row>
    <row r="5379" spans="13:74">
      <c r="M5379"/>
      <c r="N5379"/>
      <c r="Y5379"/>
      <c r="Z5379"/>
      <c r="AK5379"/>
      <c r="AL5379"/>
      <c r="AW5379"/>
      <c r="AX5379"/>
      <c r="BI5379"/>
      <c r="BJ5379"/>
      <c r="BU5379"/>
      <c r="BV5379"/>
    </row>
    <row r="5380" spans="13:74">
      <c r="M5380"/>
      <c r="N5380"/>
      <c r="Y5380"/>
      <c r="Z5380"/>
      <c r="AK5380"/>
      <c r="AL5380"/>
      <c r="AW5380"/>
      <c r="AX5380"/>
      <c r="BI5380"/>
      <c r="BJ5380"/>
      <c r="BU5380"/>
      <c r="BV5380"/>
    </row>
    <row r="5381" spans="13:74">
      <c r="M5381"/>
      <c r="N5381"/>
      <c r="Y5381"/>
      <c r="Z5381"/>
      <c r="AK5381"/>
      <c r="AL5381"/>
      <c r="AW5381"/>
      <c r="AX5381"/>
      <c r="BI5381"/>
      <c r="BJ5381"/>
      <c r="BU5381"/>
      <c r="BV5381"/>
    </row>
    <row r="5382" spans="13:74">
      <c r="M5382"/>
      <c r="N5382"/>
      <c r="Y5382"/>
      <c r="Z5382"/>
      <c r="AK5382"/>
      <c r="AL5382"/>
      <c r="AW5382"/>
      <c r="AX5382"/>
      <c r="BI5382"/>
      <c r="BJ5382"/>
      <c r="BU5382"/>
      <c r="BV5382"/>
    </row>
    <row r="5383" spans="13:74">
      <c r="M5383"/>
      <c r="N5383"/>
      <c r="Y5383"/>
      <c r="Z5383"/>
      <c r="AK5383"/>
      <c r="AL5383"/>
      <c r="AW5383"/>
      <c r="AX5383"/>
      <c r="BI5383"/>
      <c r="BJ5383"/>
      <c r="BU5383"/>
      <c r="BV5383"/>
    </row>
    <row r="5384" spans="13:74">
      <c r="M5384"/>
      <c r="N5384"/>
      <c r="Y5384"/>
      <c r="Z5384"/>
      <c r="AK5384"/>
      <c r="AL5384"/>
      <c r="AW5384"/>
      <c r="AX5384"/>
      <c r="BI5384"/>
      <c r="BJ5384"/>
      <c r="BU5384"/>
      <c r="BV5384"/>
    </row>
    <row r="5385" spans="13:74">
      <c r="M5385"/>
      <c r="N5385"/>
      <c r="Y5385"/>
      <c r="Z5385"/>
      <c r="AK5385"/>
      <c r="AL5385"/>
      <c r="AW5385"/>
      <c r="AX5385"/>
      <c r="BI5385"/>
      <c r="BJ5385"/>
      <c r="BU5385"/>
      <c r="BV5385"/>
    </row>
    <row r="5386" spans="13:74">
      <c r="M5386"/>
      <c r="N5386"/>
      <c r="Y5386"/>
      <c r="Z5386"/>
      <c r="AK5386"/>
      <c r="AL5386"/>
      <c r="AW5386"/>
      <c r="AX5386"/>
      <c r="BI5386"/>
      <c r="BJ5386"/>
      <c r="BU5386"/>
      <c r="BV5386"/>
    </row>
    <row r="5387" spans="13:74">
      <c r="M5387"/>
      <c r="N5387"/>
      <c r="Y5387"/>
      <c r="Z5387"/>
      <c r="AK5387"/>
      <c r="AL5387"/>
      <c r="AW5387"/>
      <c r="AX5387"/>
      <c r="BI5387"/>
      <c r="BJ5387"/>
      <c r="BU5387"/>
      <c r="BV5387"/>
    </row>
    <row r="5388" spans="13:74">
      <c r="M5388"/>
      <c r="N5388"/>
      <c r="Y5388"/>
      <c r="Z5388"/>
      <c r="AK5388"/>
      <c r="AL5388"/>
      <c r="AW5388"/>
      <c r="AX5388"/>
      <c r="BI5388"/>
      <c r="BJ5388"/>
      <c r="BU5388"/>
      <c r="BV5388"/>
    </row>
    <row r="5389" spans="13:74">
      <c r="M5389"/>
      <c r="N5389"/>
      <c r="Y5389"/>
      <c r="Z5389"/>
      <c r="AK5389"/>
      <c r="AL5389"/>
      <c r="AW5389"/>
      <c r="AX5389"/>
      <c r="BI5389"/>
      <c r="BJ5389"/>
      <c r="BU5389"/>
      <c r="BV5389"/>
    </row>
    <row r="5390" spans="13:74">
      <c r="M5390"/>
      <c r="N5390"/>
      <c r="Y5390"/>
      <c r="Z5390"/>
      <c r="AK5390"/>
      <c r="AL5390"/>
      <c r="AW5390"/>
      <c r="AX5390"/>
      <c r="BI5390"/>
      <c r="BJ5390"/>
      <c r="BU5390"/>
      <c r="BV5390"/>
    </row>
    <row r="5391" spans="13:74">
      <c r="M5391"/>
      <c r="N5391"/>
      <c r="Y5391"/>
      <c r="Z5391"/>
      <c r="AK5391"/>
      <c r="AL5391"/>
      <c r="AW5391"/>
      <c r="AX5391"/>
      <c r="BI5391"/>
      <c r="BJ5391"/>
      <c r="BU5391"/>
      <c r="BV5391"/>
    </row>
    <row r="5392" spans="13:74">
      <c r="M5392"/>
      <c r="N5392"/>
      <c r="Y5392"/>
      <c r="Z5392"/>
      <c r="AK5392"/>
      <c r="AL5392"/>
      <c r="AW5392"/>
      <c r="AX5392"/>
      <c r="BI5392"/>
      <c r="BJ5392"/>
      <c r="BU5392"/>
      <c r="BV5392"/>
    </row>
    <row r="5393" spans="13:74">
      <c r="M5393"/>
      <c r="N5393"/>
      <c r="Y5393"/>
      <c r="Z5393"/>
      <c r="AK5393"/>
      <c r="AL5393"/>
      <c r="AW5393"/>
      <c r="AX5393"/>
      <c r="BI5393"/>
      <c r="BJ5393"/>
      <c r="BU5393"/>
      <c r="BV5393"/>
    </row>
    <row r="5394" spans="13:74">
      <c r="M5394"/>
      <c r="N5394"/>
      <c r="Y5394"/>
      <c r="Z5394"/>
      <c r="AK5394"/>
      <c r="AL5394"/>
      <c r="AW5394"/>
      <c r="AX5394"/>
      <c r="BI5394"/>
      <c r="BJ5394"/>
      <c r="BU5394"/>
      <c r="BV5394"/>
    </row>
    <row r="5395" spans="13:74">
      <c r="M5395"/>
      <c r="N5395"/>
      <c r="Y5395"/>
      <c r="Z5395"/>
      <c r="AK5395"/>
      <c r="AL5395"/>
      <c r="AW5395"/>
      <c r="AX5395"/>
      <c r="BI5395"/>
      <c r="BJ5395"/>
      <c r="BU5395"/>
      <c r="BV5395"/>
    </row>
    <row r="5396" spans="13:74">
      <c r="M5396"/>
      <c r="N5396"/>
      <c r="Y5396"/>
      <c r="Z5396"/>
      <c r="AK5396"/>
      <c r="AL5396"/>
      <c r="AW5396"/>
      <c r="AX5396"/>
      <c r="BI5396"/>
      <c r="BJ5396"/>
      <c r="BU5396"/>
      <c r="BV5396"/>
    </row>
    <row r="5397" spans="13:74">
      <c r="M5397"/>
      <c r="N5397"/>
      <c r="Y5397"/>
      <c r="Z5397"/>
      <c r="AK5397"/>
      <c r="AL5397"/>
      <c r="AW5397"/>
      <c r="AX5397"/>
      <c r="BI5397"/>
      <c r="BJ5397"/>
      <c r="BU5397"/>
      <c r="BV5397"/>
    </row>
    <row r="5398" spans="13:74">
      <c r="M5398"/>
      <c r="N5398"/>
      <c r="Y5398"/>
      <c r="Z5398"/>
      <c r="AK5398"/>
      <c r="AL5398"/>
      <c r="AW5398"/>
      <c r="AX5398"/>
      <c r="BI5398"/>
      <c r="BJ5398"/>
      <c r="BU5398"/>
      <c r="BV5398"/>
    </row>
    <row r="5399" spans="13:74">
      <c r="M5399"/>
      <c r="N5399"/>
      <c r="Y5399"/>
      <c r="Z5399"/>
      <c r="AK5399"/>
      <c r="AL5399"/>
      <c r="AW5399"/>
      <c r="AX5399"/>
      <c r="BI5399"/>
      <c r="BJ5399"/>
      <c r="BU5399"/>
      <c r="BV5399"/>
    </row>
    <row r="5400" spans="13:74">
      <c r="M5400"/>
      <c r="N5400"/>
      <c r="Y5400"/>
      <c r="Z5400"/>
      <c r="AK5400"/>
      <c r="AL5400"/>
      <c r="AW5400"/>
      <c r="AX5400"/>
      <c r="BI5400"/>
      <c r="BJ5400"/>
      <c r="BU5400"/>
      <c r="BV5400"/>
    </row>
    <row r="5401" spans="13:74">
      <c r="M5401"/>
      <c r="N5401"/>
      <c r="Y5401"/>
      <c r="Z5401"/>
      <c r="AK5401"/>
      <c r="AL5401"/>
      <c r="AW5401"/>
      <c r="AX5401"/>
      <c r="BI5401"/>
      <c r="BJ5401"/>
      <c r="BU5401"/>
      <c r="BV5401"/>
    </row>
    <row r="5402" spans="13:74">
      <c r="M5402"/>
      <c r="N5402"/>
      <c r="Y5402"/>
      <c r="Z5402"/>
      <c r="AK5402"/>
      <c r="AL5402"/>
      <c r="AW5402"/>
      <c r="AX5402"/>
      <c r="BI5402"/>
      <c r="BJ5402"/>
      <c r="BU5402"/>
      <c r="BV5402"/>
    </row>
    <row r="5403" spans="13:74">
      <c r="M5403"/>
      <c r="N5403"/>
      <c r="Y5403"/>
      <c r="Z5403"/>
      <c r="AK5403"/>
      <c r="AL5403"/>
      <c r="AW5403"/>
      <c r="AX5403"/>
      <c r="BI5403"/>
      <c r="BJ5403"/>
      <c r="BU5403"/>
      <c r="BV5403"/>
    </row>
    <row r="5404" spans="13:74">
      <c r="M5404"/>
      <c r="N5404"/>
      <c r="Y5404"/>
      <c r="Z5404"/>
      <c r="AK5404"/>
      <c r="AL5404"/>
      <c r="AW5404"/>
      <c r="AX5404"/>
      <c r="BI5404"/>
      <c r="BJ5404"/>
      <c r="BU5404"/>
      <c r="BV5404"/>
    </row>
    <row r="5405" spans="13:74">
      <c r="M5405"/>
      <c r="N5405"/>
      <c r="Y5405"/>
      <c r="Z5405"/>
      <c r="AK5405"/>
      <c r="AL5405"/>
      <c r="AW5405"/>
      <c r="AX5405"/>
      <c r="BI5405"/>
      <c r="BJ5405"/>
      <c r="BU5405"/>
      <c r="BV5405"/>
    </row>
    <row r="5406" spans="13:74">
      <c r="M5406"/>
      <c r="N5406"/>
      <c r="Y5406"/>
      <c r="Z5406"/>
      <c r="AK5406"/>
      <c r="AL5406"/>
      <c r="AW5406"/>
      <c r="AX5406"/>
      <c r="BI5406"/>
      <c r="BJ5406"/>
      <c r="BU5406"/>
      <c r="BV5406"/>
    </row>
    <row r="5407" spans="13:74">
      <c r="M5407"/>
      <c r="N5407"/>
      <c r="Y5407"/>
      <c r="Z5407"/>
      <c r="AK5407"/>
      <c r="AL5407"/>
      <c r="AW5407"/>
      <c r="AX5407"/>
      <c r="BI5407"/>
      <c r="BJ5407"/>
      <c r="BU5407"/>
      <c r="BV5407"/>
    </row>
    <row r="5408" spans="13:74">
      <c r="M5408"/>
      <c r="N5408"/>
      <c r="Y5408"/>
      <c r="Z5408"/>
      <c r="AK5408"/>
      <c r="AL5408"/>
      <c r="AW5408"/>
      <c r="AX5408"/>
      <c r="BI5408"/>
      <c r="BJ5408"/>
      <c r="BU5408"/>
      <c r="BV5408"/>
    </row>
    <row r="5409" spans="13:74">
      <c r="M5409"/>
      <c r="N5409"/>
      <c r="Y5409"/>
      <c r="Z5409"/>
      <c r="AK5409"/>
      <c r="AL5409"/>
      <c r="AW5409"/>
      <c r="AX5409"/>
      <c r="BI5409"/>
      <c r="BJ5409"/>
      <c r="BU5409"/>
      <c r="BV5409"/>
    </row>
    <row r="5410" spans="13:74">
      <c r="M5410"/>
      <c r="N5410"/>
      <c r="Y5410"/>
      <c r="Z5410"/>
      <c r="AK5410"/>
      <c r="AL5410"/>
      <c r="AW5410"/>
      <c r="AX5410"/>
      <c r="BI5410"/>
      <c r="BJ5410"/>
      <c r="BU5410"/>
      <c r="BV5410"/>
    </row>
    <row r="5411" spans="13:74">
      <c r="M5411"/>
      <c r="N5411"/>
      <c r="Y5411"/>
      <c r="Z5411"/>
      <c r="AK5411"/>
      <c r="AL5411"/>
      <c r="AW5411"/>
      <c r="AX5411"/>
      <c r="BI5411"/>
      <c r="BJ5411"/>
      <c r="BU5411"/>
      <c r="BV5411"/>
    </row>
    <row r="5412" spans="13:74">
      <c r="M5412"/>
      <c r="N5412"/>
      <c r="Y5412"/>
      <c r="Z5412"/>
      <c r="AK5412"/>
      <c r="AL5412"/>
      <c r="AW5412"/>
      <c r="AX5412"/>
      <c r="BI5412"/>
      <c r="BJ5412"/>
      <c r="BU5412"/>
      <c r="BV5412"/>
    </row>
    <row r="5413" spans="13:74">
      <c r="M5413"/>
      <c r="N5413"/>
      <c r="Y5413"/>
      <c r="Z5413"/>
      <c r="AK5413"/>
      <c r="AL5413"/>
      <c r="AW5413"/>
      <c r="AX5413"/>
      <c r="BI5413"/>
      <c r="BJ5413"/>
      <c r="BU5413"/>
      <c r="BV5413"/>
    </row>
    <row r="5414" spans="13:74">
      <c r="M5414"/>
      <c r="N5414"/>
      <c r="Y5414"/>
      <c r="Z5414"/>
      <c r="AK5414"/>
      <c r="AL5414"/>
      <c r="AW5414"/>
      <c r="AX5414"/>
      <c r="BI5414"/>
      <c r="BJ5414"/>
      <c r="BU5414"/>
      <c r="BV5414"/>
    </row>
    <row r="5415" spans="13:74">
      <c r="M5415"/>
      <c r="N5415"/>
      <c r="Y5415"/>
      <c r="Z5415"/>
      <c r="AK5415"/>
      <c r="AL5415"/>
      <c r="AW5415"/>
      <c r="AX5415"/>
      <c r="BI5415"/>
      <c r="BJ5415"/>
      <c r="BU5415"/>
      <c r="BV5415"/>
    </row>
    <row r="5416" spans="13:74">
      <c r="M5416"/>
      <c r="N5416"/>
      <c r="Y5416"/>
      <c r="Z5416"/>
      <c r="AK5416"/>
      <c r="AL5416"/>
      <c r="AW5416"/>
      <c r="AX5416"/>
      <c r="BI5416"/>
      <c r="BJ5416"/>
      <c r="BU5416"/>
      <c r="BV5416"/>
    </row>
    <row r="5417" spans="13:74">
      <c r="M5417"/>
      <c r="N5417"/>
      <c r="Y5417"/>
      <c r="Z5417"/>
      <c r="AK5417"/>
      <c r="AL5417"/>
      <c r="AW5417"/>
      <c r="AX5417"/>
      <c r="BI5417"/>
      <c r="BJ5417"/>
      <c r="BU5417"/>
      <c r="BV5417"/>
    </row>
    <row r="5418" spans="13:74">
      <c r="M5418"/>
      <c r="N5418"/>
      <c r="Y5418"/>
      <c r="Z5418"/>
      <c r="AK5418"/>
      <c r="AL5418"/>
      <c r="AW5418"/>
      <c r="AX5418"/>
      <c r="BI5418"/>
      <c r="BJ5418"/>
      <c r="BU5418"/>
      <c r="BV5418"/>
    </row>
    <row r="5419" spans="13:74">
      <c r="M5419"/>
      <c r="N5419"/>
      <c r="Y5419"/>
      <c r="Z5419"/>
      <c r="AK5419"/>
      <c r="AL5419"/>
      <c r="AW5419"/>
      <c r="AX5419"/>
      <c r="BI5419"/>
      <c r="BJ5419"/>
      <c r="BU5419"/>
      <c r="BV5419"/>
    </row>
    <row r="5420" spans="13:74">
      <c r="M5420"/>
      <c r="N5420"/>
      <c r="Y5420"/>
      <c r="Z5420"/>
      <c r="AK5420"/>
      <c r="AL5420"/>
      <c r="AW5420"/>
      <c r="AX5420"/>
      <c r="BI5420"/>
      <c r="BJ5420"/>
      <c r="BU5420"/>
      <c r="BV5420"/>
    </row>
    <row r="5421" spans="13:74">
      <c r="M5421"/>
      <c r="N5421"/>
      <c r="Y5421"/>
      <c r="Z5421"/>
      <c r="AK5421"/>
      <c r="AL5421"/>
      <c r="AW5421"/>
      <c r="AX5421"/>
      <c r="BI5421"/>
      <c r="BJ5421"/>
      <c r="BU5421"/>
      <c r="BV5421"/>
    </row>
    <row r="5422" spans="13:74">
      <c r="M5422"/>
      <c r="N5422"/>
      <c r="Y5422"/>
      <c r="Z5422"/>
      <c r="AK5422"/>
      <c r="AL5422"/>
      <c r="AW5422"/>
      <c r="AX5422"/>
      <c r="BI5422"/>
      <c r="BJ5422"/>
      <c r="BU5422"/>
      <c r="BV5422"/>
    </row>
    <row r="5423" spans="13:74">
      <c r="M5423"/>
      <c r="N5423"/>
      <c r="Y5423"/>
      <c r="Z5423"/>
      <c r="AK5423"/>
      <c r="AL5423"/>
      <c r="AW5423"/>
      <c r="AX5423"/>
      <c r="BI5423"/>
      <c r="BJ5423"/>
      <c r="BU5423"/>
      <c r="BV5423"/>
    </row>
    <row r="5424" spans="13:74">
      <c r="M5424"/>
      <c r="N5424"/>
      <c r="Y5424"/>
      <c r="Z5424"/>
      <c r="AK5424"/>
      <c r="AL5424"/>
      <c r="AW5424"/>
      <c r="AX5424"/>
      <c r="BI5424"/>
      <c r="BJ5424"/>
      <c r="BU5424"/>
      <c r="BV5424"/>
    </row>
    <row r="5425" spans="13:74">
      <c r="M5425"/>
      <c r="N5425"/>
      <c r="Y5425"/>
      <c r="Z5425"/>
      <c r="AK5425"/>
      <c r="AL5425"/>
      <c r="AW5425"/>
      <c r="AX5425"/>
      <c r="BI5425"/>
      <c r="BJ5425"/>
      <c r="BU5425"/>
      <c r="BV5425"/>
    </row>
    <row r="5426" spans="13:74">
      <c r="M5426"/>
      <c r="N5426"/>
      <c r="Y5426"/>
      <c r="Z5426"/>
      <c r="AK5426"/>
      <c r="AL5426"/>
      <c r="AW5426"/>
      <c r="AX5426"/>
      <c r="BI5426"/>
      <c r="BJ5426"/>
      <c r="BU5426"/>
      <c r="BV5426"/>
    </row>
    <row r="5427" spans="13:74">
      <c r="M5427"/>
      <c r="N5427"/>
      <c r="Y5427"/>
      <c r="Z5427"/>
      <c r="AK5427"/>
      <c r="AL5427"/>
      <c r="AW5427"/>
      <c r="AX5427"/>
      <c r="BI5427"/>
      <c r="BJ5427"/>
      <c r="BU5427"/>
      <c r="BV5427"/>
    </row>
    <row r="5428" spans="13:74">
      <c r="M5428"/>
      <c r="N5428"/>
      <c r="Y5428"/>
      <c r="Z5428"/>
      <c r="AK5428"/>
      <c r="AL5428"/>
      <c r="AW5428"/>
      <c r="AX5428"/>
      <c r="BI5428"/>
      <c r="BJ5428"/>
      <c r="BU5428"/>
      <c r="BV5428"/>
    </row>
    <row r="5429" spans="13:74">
      <c r="M5429"/>
      <c r="N5429"/>
      <c r="Y5429"/>
      <c r="Z5429"/>
      <c r="AK5429"/>
      <c r="AL5429"/>
      <c r="AW5429"/>
      <c r="AX5429"/>
      <c r="BI5429"/>
      <c r="BJ5429"/>
      <c r="BU5429"/>
      <c r="BV5429"/>
    </row>
    <row r="5430" spans="13:74">
      <c r="M5430"/>
      <c r="N5430"/>
      <c r="Y5430"/>
      <c r="Z5430"/>
      <c r="AK5430"/>
      <c r="AL5430"/>
      <c r="AW5430"/>
      <c r="AX5430"/>
      <c r="BI5430"/>
      <c r="BJ5430"/>
      <c r="BU5430"/>
      <c r="BV5430"/>
    </row>
    <row r="5431" spans="13:74">
      <c r="M5431"/>
      <c r="N5431"/>
      <c r="Y5431"/>
      <c r="Z5431"/>
      <c r="AK5431"/>
      <c r="AL5431"/>
      <c r="AW5431"/>
      <c r="AX5431"/>
      <c r="BI5431"/>
      <c r="BJ5431"/>
      <c r="BU5431"/>
      <c r="BV5431"/>
    </row>
    <row r="5432" spans="13:74">
      <c r="M5432"/>
      <c r="N5432"/>
      <c r="Y5432"/>
      <c r="Z5432"/>
      <c r="AK5432"/>
      <c r="AL5432"/>
      <c r="AW5432"/>
      <c r="AX5432"/>
      <c r="BI5432"/>
      <c r="BJ5432"/>
      <c r="BU5432"/>
      <c r="BV5432"/>
    </row>
    <row r="5433" spans="13:74">
      <c r="M5433"/>
      <c r="N5433"/>
      <c r="Y5433"/>
      <c r="Z5433"/>
      <c r="AK5433"/>
      <c r="AL5433"/>
      <c r="AW5433"/>
      <c r="AX5433"/>
      <c r="BI5433"/>
      <c r="BJ5433"/>
      <c r="BU5433"/>
      <c r="BV5433"/>
    </row>
    <row r="5434" spans="13:74">
      <c r="M5434"/>
      <c r="N5434"/>
      <c r="Y5434"/>
      <c r="Z5434"/>
      <c r="AK5434"/>
      <c r="AL5434"/>
      <c r="AW5434"/>
      <c r="AX5434"/>
      <c r="BI5434"/>
      <c r="BJ5434"/>
      <c r="BU5434"/>
      <c r="BV5434"/>
    </row>
    <row r="5435" spans="13:74">
      <c r="M5435"/>
      <c r="N5435"/>
      <c r="Y5435"/>
      <c r="Z5435"/>
      <c r="AK5435"/>
      <c r="AL5435"/>
      <c r="AW5435"/>
      <c r="AX5435"/>
      <c r="BI5435"/>
      <c r="BJ5435"/>
      <c r="BU5435"/>
      <c r="BV5435"/>
    </row>
    <row r="5436" spans="13:74">
      <c r="M5436"/>
      <c r="N5436"/>
      <c r="Y5436"/>
      <c r="Z5436"/>
      <c r="AK5436"/>
      <c r="AL5436"/>
      <c r="AW5436"/>
      <c r="AX5436"/>
      <c r="BI5436"/>
      <c r="BJ5436"/>
      <c r="BU5436"/>
      <c r="BV5436"/>
    </row>
    <row r="5437" spans="13:74">
      <c r="M5437"/>
      <c r="N5437"/>
      <c r="Y5437"/>
      <c r="Z5437"/>
      <c r="AK5437"/>
      <c r="AL5437"/>
      <c r="AW5437"/>
      <c r="AX5437"/>
      <c r="BI5437"/>
      <c r="BJ5437"/>
      <c r="BU5437"/>
      <c r="BV5437"/>
    </row>
    <row r="5438" spans="13:74">
      <c r="M5438"/>
      <c r="N5438"/>
      <c r="Y5438"/>
      <c r="Z5438"/>
      <c r="AK5438"/>
      <c r="AL5438"/>
      <c r="AW5438"/>
      <c r="AX5438"/>
      <c r="BI5438"/>
      <c r="BJ5438"/>
      <c r="BU5438"/>
      <c r="BV5438"/>
    </row>
    <row r="5439" spans="13:74">
      <c r="M5439"/>
      <c r="N5439"/>
      <c r="Y5439"/>
      <c r="Z5439"/>
      <c r="AK5439"/>
      <c r="AL5439"/>
      <c r="AW5439"/>
      <c r="AX5439"/>
      <c r="BI5439"/>
      <c r="BJ5439"/>
      <c r="BU5439"/>
      <c r="BV5439"/>
    </row>
    <row r="5440" spans="13:74">
      <c r="M5440"/>
      <c r="N5440"/>
      <c r="Y5440"/>
      <c r="Z5440"/>
      <c r="AK5440"/>
      <c r="AL5440"/>
      <c r="AW5440"/>
      <c r="AX5440"/>
      <c r="BI5440"/>
      <c r="BJ5440"/>
      <c r="BU5440"/>
      <c r="BV5440"/>
    </row>
    <row r="5441" spans="13:74">
      <c r="M5441"/>
      <c r="N5441"/>
      <c r="Y5441"/>
      <c r="Z5441"/>
      <c r="AK5441"/>
      <c r="AL5441"/>
      <c r="AW5441"/>
      <c r="AX5441"/>
      <c r="BI5441"/>
      <c r="BJ5441"/>
      <c r="BU5441"/>
      <c r="BV5441"/>
    </row>
    <row r="5442" spans="13:74">
      <c r="M5442"/>
      <c r="N5442"/>
      <c r="Y5442"/>
      <c r="Z5442"/>
      <c r="AK5442"/>
      <c r="AL5442"/>
      <c r="AW5442"/>
      <c r="AX5442"/>
      <c r="BI5442"/>
      <c r="BJ5442"/>
      <c r="BU5442"/>
      <c r="BV5442"/>
    </row>
    <row r="5443" spans="13:74">
      <c r="M5443"/>
      <c r="N5443"/>
      <c r="Y5443"/>
      <c r="Z5443"/>
      <c r="AK5443"/>
      <c r="AL5443"/>
      <c r="AW5443"/>
      <c r="AX5443"/>
      <c r="BI5443"/>
      <c r="BJ5443"/>
      <c r="BU5443"/>
      <c r="BV5443"/>
    </row>
    <row r="5444" spans="13:74">
      <c r="M5444"/>
      <c r="N5444"/>
      <c r="Y5444"/>
      <c r="Z5444"/>
      <c r="AK5444"/>
      <c r="AL5444"/>
      <c r="AW5444"/>
      <c r="AX5444"/>
      <c r="BI5444"/>
      <c r="BJ5444"/>
      <c r="BU5444"/>
      <c r="BV5444"/>
    </row>
    <row r="5445" spans="13:74">
      <c r="M5445"/>
      <c r="N5445"/>
      <c r="Y5445"/>
      <c r="Z5445"/>
      <c r="AK5445"/>
      <c r="AL5445"/>
      <c r="AW5445"/>
      <c r="AX5445"/>
      <c r="BI5445"/>
      <c r="BJ5445"/>
      <c r="BU5445"/>
      <c r="BV5445"/>
    </row>
    <row r="5446" spans="13:74">
      <c r="M5446"/>
      <c r="N5446"/>
      <c r="Y5446"/>
      <c r="Z5446"/>
      <c r="AK5446"/>
      <c r="AL5446"/>
      <c r="AW5446"/>
      <c r="AX5446"/>
      <c r="BI5446"/>
      <c r="BJ5446"/>
      <c r="BU5446"/>
      <c r="BV5446"/>
    </row>
    <row r="5447" spans="13:74">
      <c r="M5447"/>
      <c r="N5447"/>
      <c r="Y5447"/>
      <c r="Z5447"/>
      <c r="AK5447"/>
      <c r="AL5447"/>
      <c r="AW5447"/>
      <c r="AX5447"/>
      <c r="BI5447"/>
      <c r="BJ5447"/>
      <c r="BU5447"/>
      <c r="BV5447"/>
    </row>
    <row r="5448" spans="13:74">
      <c r="M5448"/>
      <c r="N5448"/>
      <c r="Y5448"/>
      <c r="Z5448"/>
      <c r="AK5448"/>
      <c r="AL5448"/>
      <c r="AW5448"/>
      <c r="AX5448"/>
      <c r="BI5448"/>
      <c r="BJ5448"/>
      <c r="BU5448"/>
      <c r="BV5448"/>
    </row>
    <row r="5449" spans="13:74">
      <c r="M5449"/>
      <c r="N5449"/>
      <c r="Y5449"/>
      <c r="Z5449"/>
      <c r="AK5449"/>
      <c r="AL5449"/>
      <c r="AW5449"/>
      <c r="AX5449"/>
      <c r="BI5449"/>
      <c r="BJ5449"/>
      <c r="BU5449"/>
      <c r="BV5449"/>
    </row>
    <row r="5450" spans="13:74">
      <c r="M5450"/>
      <c r="N5450"/>
      <c r="Y5450"/>
      <c r="Z5450"/>
      <c r="AK5450"/>
      <c r="AL5450"/>
      <c r="AW5450"/>
      <c r="AX5450"/>
      <c r="BI5450"/>
      <c r="BJ5450"/>
      <c r="BU5450"/>
      <c r="BV5450"/>
    </row>
    <row r="5451" spans="13:74">
      <c r="M5451"/>
      <c r="N5451"/>
      <c r="Y5451"/>
      <c r="Z5451"/>
      <c r="AK5451"/>
      <c r="AL5451"/>
      <c r="AW5451"/>
      <c r="AX5451"/>
      <c r="BI5451"/>
      <c r="BJ5451"/>
      <c r="BU5451"/>
      <c r="BV5451"/>
    </row>
    <row r="5452" spans="13:74">
      <c r="M5452"/>
      <c r="N5452"/>
      <c r="Y5452"/>
      <c r="Z5452"/>
      <c r="AK5452"/>
      <c r="AL5452"/>
      <c r="AW5452"/>
      <c r="AX5452"/>
      <c r="BI5452"/>
      <c r="BJ5452"/>
      <c r="BU5452"/>
      <c r="BV5452"/>
    </row>
    <row r="5453" spans="13:74">
      <c r="M5453"/>
      <c r="N5453"/>
      <c r="Y5453"/>
      <c r="Z5453"/>
      <c r="AK5453"/>
      <c r="AL5453"/>
      <c r="AW5453"/>
      <c r="AX5453"/>
      <c r="BI5453"/>
      <c r="BJ5453"/>
      <c r="BU5453"/>
      <c r="BV5453"/>
    </row>
    <row r="5454" spans="13:74">
      <c r="M5454"/>
      <c r="N5454"/>
      <c r="Y5454"/>
      <c r="Z5454"/>
      <c r="AK5454"/>
      <c r="AL5454"/>
      <c r="AW5454"/>
      <c r="AX5454"/>
      <c r="BI5454"/>
      <c r="BJ5454"/>
      <c r="BU5454"/>
      <c r="BV5454"/>
    </row>
    <row r="5455" spans="13:74">
      <c r="M5455"/>
      <c r="N5455"/>
      <c r="Y5455"/>
      <c r="Z5455"/>
      <c r="AK5455"/>
      <c r="AL5455"/>
      <c r="AW5455"/>
      <c r="AX5455"/>
      <c r="BI5455"/>
      <c r="BJ5455"/>
      <c r="BU5455"/>
      <c r="BV5455"/>
    </row>
    <row r="5456" spans="13:74">
      <c r="M5456"/>
      <c r="N5456"/>
      <c r="Y5456"/>
      <c r="Z5456"/>
      <c r="AK5456"/>
      <c r="AL5456"/>
      <c r="AW5456"/>
      <c r="AX5456"/>
      <c r="BI5456"/>
      <c r="BJ5456"/>
      <c r="BU5456"/>
      <c r="BV5456"/>
    </row>
    <row r="5457" spans="13:74">
      <c r="M5457"/>
      <c r="N5457"/>
      <c r="Y5457"/>
      <c r="Z5457"/>
      <c r="AK5457"/>
      <c r="AL5457"/>
      <c r="AW5457"/>
      <c r="AX5457"/>
      <c r="BI5457"/>
      <c r="BJ5457"/>
      <c r="BU5457"/>
      <c r="BV5457"/>
    </row>
    <row r="5458" spans="13:74">
      <c r="M5458"/>
      <c r="N5458"/>
      <c r="Y5458"/>
      <c r="Z5458"/>
      <c r="AK5458"/>
      <c r="AL5458"/>
      <c r="AW5458"/>
      <c r="AX5458"/>
      <c r="BI5458"/>
      <c r="BJ5458"/>
      <c r="BU5458"/>
      <c r="BV5458"/>
    </row>
    <row r="5459" spans="13:74">
      <c r="M5459"/>
      <c r="N5459"/>
      <c r="Y5459"/>
      <c r="Z5459"/>
      <c r="AK5459"/>
      <c r="AL5459"/>
      <c r="AW5459"/>
      <c r="AX5459"/>
      <c r="BI5459"/>
      <c r="BJ5459"/>
      <c r="BU5459"/>
      <c r="BV5459"/>
    </row>
    <row r="5460" spans="13:74">
      <c r="M5460"/>
      <c r="N5460"/>
      <c r="Y5460"/>
      <c r="Z5460"/>
      <c r="AK5460"/>
      <c r="AL5460"/>
      <c r="AW5460"/>
      <c r="AX5460"/>
      <c r="BI5460"/>
      <c r="BJ5460"/>
      <c r="BU5460"/>
      <c r="BV5460"/>
    </row>
    <row r="5461" spans="13:74">
      <c r="M5461"/>
      <c r="N5461"/>
      <c r="Y5461"/>
      <c r="Z5461"/>
      <c r="AK5461"/>
      <c r="AL5461"/>
      <c r="AW5461"/>
      <c r="AX5461"/>
      <c r="BI5461"/>
      <c r="BJ5461"/>
      <c r="BU5461"/>
      <c r="BV5461"/>
    </row>
    <row r="5462" spans="13:74">
      <c r="M5462"/>
      <c r="N5462"/>
      <c r="Y5462"/>
      <c r="Z5462"/>
      <c r="AK5462"/>
      <c r="AL5462"/>
      <c r="AW5462"/>
      <c r="AX5462"/>
      <c r="BI5462"/>
      <c r="BJ5462"/>
      <c r="BU5462"/>
      <c r="BV5462"/>
    </row>
    <row r="5463" spans="13:74">
      <c r="M5463"/>
      <c r="N5463"/>
      <c r="Y5463"/>
      <c r="Z5463"/>
      <c r="AK5463"/>
      <c r="AL5463"/>
      <c r="AW5463"/>
      <c r="AX5463"/>
      <c r="BI5463"/>
      <c r="BJ5463"/>
      <c r="BU5463"/>
      <c r="BV5463"/>
    </row>
    <row r="5464" spans="13:74">
      <c r="M5464"/>
      <c r="N5464"/>
      <c r="Y5464"/>
      <c r="Z5464"/>
      <c r="AK5464"/>
      <c r="AL5464"/>
      <c r="AW5464"/>
      <c r="AX5464"/>
      <c r="BI5464"/>
      <c r="BJ5464"/>
      <c r="BU5464"/>
      <c r="BV5464"/>
    </row>
    <row r="5465" spans="13:74">
      <c r="M5465"/>
      <c r="N5465"/>
      <c r="Y5465"/>
      <c r="Z5465"/>
      <c r="AK5465"/>
      <c r="AL5465"/>
      <c r="AW5465"/>
      <c r="AX5465"/>
      <c r="BI5465"/>
      <c r="BJ5465"/>
      <c r="BU5465"/>
      <c r="BV5465"/>
    </row>
    <row r="5466" spans="13:74">
      <c r="M5466"/>
      <c r="N5466"/>
      <c r="Y5466"/>
      <c r="Z5466"/>
      <c r="AK5466"/>
      <c r="AL5466"/>
      <c r="AW5466"/>
      <c r="AX5466"/>
      <c r="BI5466"/>
      <c r="BJ5466"/>
      <c r="BU5466"/>
      <c r="BV5466"/>
    </row>
    <row r="5467" spans="13:74">
      <c r="M5467"/>
      <c r="N5467"/>
      <c r="Y5467"/>
      <c r="Z5467"/>
      <c r="AK5467"/>
      <c r="AL5467"/>
      <c r="AW5467"/>
      <c r="AX5467"/>
      <c r="BI5467"/>
      <c r="BJ5467"/>
      <c r="BU5467"/>
      <c r="BV5467"/>
    </row>
    <row r="5468" spans="13:74">
      <c r="M5468"/>
      <c r="N5468"/>
      <c r="Y5468"/>
      <c r="Z5468"/>
      <c r="AK5468"/>
      <c r="AL5468"/>
      <c r="AW5468"/>
      <c r="AX5468"/>
      <c r="BI5468"/>
      <c r="BJ5468"/>
      <c r="BU5468"/>
      <c r="BV5468"/>
    </row>
    <row r="5469" spans="13:74">
      <c r="M5469"/>
      <c r="N5469"/>
      <c r="Y5469"/>
      <c r="Z5469"/>
      <c r="AK5469"/>
      <c r="AL5469"/>
      <c r="AW5469"/>
      <c r="AX5469"/>
      <c r="BI5469"/>
      <c r="BJ5469"/>
      <c r="BU5469"/>
      <c r="BV5469"/>
    </row>
    <row r="5470" spans="13:74">
      <c r="M5470"/>
      <c r="N5470"/>
      <c r="Y5470"/>
      <c r="Z5470"/>
      <c r="AK5470"/>
      <c r="AL5470"/>
      <c r="AW5470"/>
      <c r="AX5470"/>
      <c r="BI5470"/>
      <c r="BJ5470"/>
      <c r="BU5470"/>
      <c r="BV5470"/>
    </row>
    <row r="5471" spans="13:74">
      <c r="M5471"/>
      <c r="N5471"/>
      <c r="Y5471"/>
      <c r="Z5471"/>
      <c r="AK5471"/>
      <c r="AL5471"/>
      <c r="AW5471"/>
      <c r="AX5471"/>
      <c r="BI5471"/>
      <c r="BJ5471"/>
      <c r="BU5471"/>
      <c r="BV5471"/>
    </row>
    <row r="5472" spans="13:74">
      <c r="M5472"/>
      <c r="N5472"/>
      <c r="Y5472"/>
      <c r="Z5472"/>
      <c r="AK5472"/>
      <c r="AL5472"/>
      <c r="AW5472"/>
      <c r="AX5472"/>
      <c r="BI5472"/>
      <c r="BJ5472"/>
      <c r="BU5472"/>
      <c r="BV5472"/>
    </row>
    <row r="5473" spans="13:74">
      <c r="M5473"/>
      <c r="N5473"/>
      <c r="Y5473"/>
      <c r="Z5473"/>
      <c r="AK5473"/>
      <c r="AL5473"/>
      <c r="AW5473"/>
      <c r="AX5473"/>
      <c r="BI5473"/>
      <c r="BJ5473"/>
      <c r="BU5473"/>
      <c r="BV5473"/>
    </row>
    <row r="5474" spans="13:74">
      <c r="M5474"/>
      <c r="N5474"/>
      <c r="Y5474"/>
      <c r="Z5474"/>
      <c r="AK5474"/>
      <c r="AL5474"/>
      <c r="AW5474"/>
      <c r="AX5474"/>
      <c r="BI5474"/>
      <c r="BJ5474"/>
      <c r="BU5474"/>
      <c r="BV5474"/>
    </row>
    <row r="5475" spans="13:74">
      <c r="M5475"/>
      <c r="N5475"/>
      <c r="Y5475"/>
      <c r="Z5475"/>
      <c r="AK5475"/>
      <c r="AL5475"/>
      <c r="AW5475"/>
      <c r="AX5475"/>
      <c r="BI5475"/>
      <c r="BJ5475"/>
      <c r="BU5475"/>
      <c r="BV5475"/>
    </row>
    <row r="5476" spans="13:74">
      <c r="M5476"/>
      <c r="N5476"/>
      <c r="Y5476"/>
      <c r="Z5476"/>
      <c r="AK5476"/>
      <c r="AL5476"/>
      <c r="AW5476"/>
      <c r="AX5476"/>
      <c r="BI5476"/>
      <c r="BJ5476"/>
      <c r="BU5476"/>
      <c r="BV5476"/>
    </row>
    <row r="5477" spans="13:74">
      <c r="M5477"/>
      <c r="N5477"/>
      <c r="Y5477"/>
      <c r="Z5477"/>
      <c r="AK5477"/>
      <c r="AL5477"/>
      <c r="AW5477"/>
      <c r="AX5477"/>
      <c r="BI5477"/>
      <c r="BJ5477"/>
      <c r="BU5477"/>
      <c r="BV5477"/>
    </row>
    <row r="5478" spans="13:74">
      <c r="M5478"/>
      <c r="N5478"/>
      <c r="Y5478"/>
      <c r="Z5478"/>
      <c r="AK5478"/>
      <c r="AL5478"/>
      <c r="AW5478"/>
      <c r="AX5478"/>
      <c r="BI5478"/>
      <c r="BJ5478"/>
      <c r="BU5478"/>
      <c r="BV5478"/>
    </row>
    <row r="5479" spans="13:74">
      <c r="M5479"/>
      <c r="N5479"/>
      <c r="Y5479"/>
      <c r="Z5479"/>
      <c r="AK5479"/>
      <c r="AL5479"/>
      <c r="AW5479"/>
      <c r="AX5479"/>
      <c r="BI5479"/>
      <c r="BJ5479"/>
      <c r="BU5479"/>
      <c r="BV5479"/>
    </row>
    <row r="5480" spans="13:74">
      <c r="M5480"/>
      <c r="N5480"/>
      <c r="Y5480"/>
      <c r="Z5480"/>
      <c r="AK5480"/>
      <c r="AL5480"/>
      <c r="AW5480"/>
      <c r="AX5480"/>
      <c r="BI5480"/>
      <c r="BJ5480"/>
      <c r="BU5480"/>
      <c r="BV5480"/>
    </row>
    <row r="5481" spans="13:74">
      <c r="M5481"/>
      <c r="N5481"/>
      <c r="Y5481"/>
      <c r="Z5481"/>
      <c r="AK5481"/>
      <c r="AL5481"/>
      <c r="AW5481"/>
      <c r="AX5481"/>
      <c r="BI5481"/>
      <c r="BJ5481"/>
      <c r="BU5481"/>
      <c r="BV5481"/>
    </row>
    <row r="5482" spans="13:74">
      <c r="M5482"/>
      <c r="N5482"/>
      <c r="Y5482"/>
      <c r="Z5482"/>
      <c r="AK5482"/>
      <c r="AL5482"/>
      <c r="AW5482"/>
      <c r="AX5482"/>
      <c r="BI5482"/>
      <c r="BJ5482"/>
      <c r="BU5482"/>
      <c r="BV5482"/>
    </row>
    <row r="5483" spans="13:74">
      <c r="M5483"/>
      <c r="N5483"/>
      <c r="Y5483"/>
      <c r="Z5483"/>
      <c r="AK5483"/>
      <c r="AL5483"/>
      <c r="AW5483"/>
      <c r="AX5483"/>
      <c r="BI5483"/>
      <c r="BJ5483"/>
      <c r="BU5483"/>
      <c r="BV5483"/>
    </row>
    <row r="5484" spans="13:74">
      <c r="M5484"/>
      <c r="N5484"/>
      <c r="Y5484"/>
      <c r="Z5484"/>
      <c r="AK5484"/>
      <c r="AL5484"/>
      <c r="AW5484"/>
      <c r="AX5484"/>
      <c r="BI5484"/>
      <c r="BJ5484"/>
      <c r="BU5484"/>
      <c r="BV5484"/>
    </row>
    <row r="5485" spans="13:74">
      <c r="M5485"/>
      <c r="N5485"/>
      <c r="Y5485"/>
      <c r="Z5485"/>
      <c r="AK5485"/>
      <c r="AL5485"/>
      <c r="AW5485"/>
      <c r="AX5485"/>
      <c r="BI5485"/>
      <c r="BJ5485"/>
      <c r="BU5485"/>
      <c r="BV5485"/>
    </row>
    <row r="5486" spans="13:74">
      <c r="M5486"/>
      <c r="N5486"/>
      <c r="Y5486"/>
      <c r="Z5486"/>
      <c r="AK5486"/>
      <c r="AL5486"/>
      <c r="AW5486"/>
      <c r="AX5486"/>
      <c r="BI5486"/>
      <c r="BJ5486"/>
      <c r="BU5486"/>
      <c r="BV5486"/>
    </row>
    <row r="5487" spans="13:74">
      <c r="M5487"/>
      <c r="N5487"/>
      <c r="Y5487"/>
      <c r="Z5487"/>
      <c r="AK5487"/>
      <c r="AL5487"/>
      <c r="AW5487"/>
      <c r="AX5487"/>
      <c r="BI5487"/>
      <c r="BJ5487"/>
      <c r="BU5487"/>
      <c r="BV5487"/>
    </row>
    <row r="5488" spans="13:74">
      <c r="M5488"/>
      <c r="N5488"/>
      <c r="Y5488"/>
      <c r="Z5488"/>
      <c r="AK5488"/>
      <c r="AL5488"/>
      <c r="AW5488"/>
      <c r="AX5488"/>
      <c r="BI5488"/>
      <c r="BJ5488"/>
      <c r="BU5488"/>
      <c r="BV5488"/>
    </row>
    <row r="5489" spans="13:74">
      <c r="M5489"/>
      <c r="N5489"/>
      <c r="Y5489"/>
      <c r="Z5489"/>
      <c r="AK5489"/>
      <c r="AL5489"/>
      <c r="AW5489"/>
      <c r="AX5489"/>
      <c r="BI5489"/>
      <c r="BJ5489"/>
      <c r="BU5489"/>
      <c r="BV5489"/>
    </row>
    <row r="5490" spans="13:74">
      <c r="M5490"/>
      <c r="N5490"/>
      <c r="Y5490"/>
      <c r="Z5490"/>
      <c r="AK5490"/>
      <c r="AL5490"/>
      <c r="AW5490"/>
      <c r="AX5490"/>
      <c r="BI5490"/>
      <c r="BJ5490"/>
      <c r="BU5490"/>
      <c r="BV5490"/>
    </row>
    <row r="5491" spans="13:74">
      <c r="M5491"/>
      <c r="N5491"/>
      <c r="Y5491"/>
      <c r="Z5491"/>
      <c r="AK5491"/>
      <c r="AL5491"/>
      <c r="AW5491"/>
      <c r="AX5491"/>
      <c r="BI5491"/>
      <c r="BJ5491"/>
      <c r="BU5491"/>
      <c r="BV5491"/>
    </row>
    <row r="5492" spans="13:74">
      <c r="M5492"/>
      <c r="N5492"/>
      <c r="Y5492"/>
      <c r="Z5492"/>
      <c r="AK5492"/>
      <c r="AL5492"/>
      <c r="AW5492"/>
      <c r="AX5492"/>
      <c r="BI5492"/>
      <c r="BJ5492"/>
      <c r="BU5492"/>
      <c r="BV5492"/>
    </row>
    <row r="5493" spans="13:74">
      <c r="M5493"/>
      <c r="N5493"/>
      <c r="Y5493"/>
      <c r="Z5493"/>
      <c r="AK5493"/>
      <c r="AL5493"/>
      <c r="AW5493"/>
      <c r="AX5493"/>
      <c r="BI5493"/>
      <c r="BJ5493"/>
      <c r="BU5493"/>
      <c r="BV5493"/>
    </row>
    <row r="5494" spans="13:74">
      <c r="M5494"/>
      <c r="N5494"/>
      <c r="Y5494"/>
      <c r="Z5494"/>
      <c r="AK5494"/>
      <c r="AL5494"/>
      <c r="AW5494"/>
      <c r="AX5494"/>
      <c r="BI5494"/>
      <c r="BJ5494"/>
      <c r="BU5494"/>
      <c r="BV5494"/>
    </row>
    <row r="5495" spans="13:74">
      <c r="M5495"/>
      <c r="N5495"/>
      <c r="Y5495"/>
      <c r="Z5495"/>
      <c r="AK5495"/>
      <c r="AL5495"/>
      <c r="AW5495"/>
      <c r="AX5495"/>
      <c r="BI5495"/>
      <c r="BJ5495"/>
      <c r="BU5495"/>
      <c r="BV5495"/>
    </row>
    <row r="5496" spans="13:74">
      <c r="M5496"/>
      <c r="N5496"/>
      <c r="Y5496"/>
      <c r="Z5496"/>
      <c r="AK5496"/>
      <c r="AL5496"/>
      <c r="AW5496"/>
      <c r="AX5496"/>
      <c r="BI5496"/>
      <c r="BJ5496"/>
      <c r="BU5496"/>
      <c r="BV5496"/>
    </row>
    <row r="5497" spans="13:74">
      <c r="M5497"/>
      <c r="N5497"/>
      <c r="Y5497"/>
      <c r="Z5497"/>
      <c r="AK5497"/>
      <c r="AL5497"/>
      <c r="AW5497"/>
      <c r="AX5497"/>
      <c r="BI5497"/>
      <c r="BJ5497"/>
      <c r="BU5497"/>
      <c r="BV5497"/>
    </row>
    <row r="5498" spans="13:74">
      <c r="M5498"/>
      <c r="N5498"/>
      <c r="Y5498"/>
      <c r="Z5498"/>
      <c r="AK5498"/>
      <c r="AL5498"/>
      <c r="AW5498"/>
      <c r="AX5498"/>
      <c r="BI5498"/>
      <c r="BJ5498"/>
      <c r="BU5498"/>
      <c r="BV5498"/>
    </row>
    <row r="5499" spans="13:74">
      <c r="M5499"/>
      <c r="N5499"/>
      <c r="Y5499"/>
      <c r="Z5499"/>
      <c r="AK5499"/>
      <c r="AL5499"/>
      <c r="AW5499"/>
      <c r="AX5499"/>
      <c r="BI5499"/>
      <c r="BJ5499"/>
      <c r="BU5499"/>
      <c r="BV5499"/>
    </row>
    <row r="5500" spans="13:74">
      <c r="M5500"/>
      <c r="N5500"/>
      <c r="Y5500"/>
      <c r="Z5500"/>
      <c r="AK5500"/>
      <c r="AL5500"/>
      <c r="AW5500"/>
      <c r="AX5500"/>
      <c r="BI5500"/>
      <c r="BJ5500"/>
      <c r="BU5500"/>
      <c r="BV5500"/>
    </row>
    <row r="5501" spans="13:74">
      <c r="M5501"/>
      <c r="N5501"/>
      <c r="Y5501"/>
      <c r="Z5501"/>
      <c r="AK5501"/>
      <c r="AL5501"/>
      <c r="AW5501"/>
      <c r="AX5501"/>
      <c r="BI5501"/>
      <c r="BJ5501"/>
      <c r="BU5501"/>
      <c r="BV5501"/>
    </row>
    <row r="5502" spans="13:74">
      <c r="M5502"/>
      <c r="N5502"/>
      <c r="Y5502"/>
      <c r="Z5502"/>
      <c r="AK5502"/>
      <c r="AL5502"/>
      <c r="AW5502"/>
      <c r="AX5502"/>
      <c r="BI5502"/>
      <c r="BJ5502"/>
      <c r="BU5502"/>
      <c r="BV5502"/>
    </row>
    <row r="5503" spans="13:74">
      <c r="M5503"/>
      <c r="N5503"/>
      <c r="Y5503"/>
      <c r="Z5503"/>
      <c r="AK5503"/>
      <c r="AL5503"/>
      <c r="AW5503"/>
      <c r="AX5503"/>
      <c r="BI5503"/>
      <c r="BJ5503"/>
      <c r="BU5503"/>
      <c r="BV5503"/>
    </row>
    <row r="5504" spans="13:74">
      <c r="M5504"/>
      <c r="N5504"/>
      <c r="Y5504"/>
      <c r="Z5504"/>
      <c r="AK5504"/>
      <c r="AL5504"/>
      <c r="AW5504"/>
      <c r="AX5504"/>
      <c r="BI5504"/>
      <c r="BJ5504"/>
      <c r="BU5504"/>
      <c r="BV5504"/>
    </row>
    <row r="5505" spans="13:74">
      <c r="M5505"/>
      <c r="N5505"/>
      <c r="Y5505"/>
      <c r="Z5505"/>
      <c r="AK5505"/>
      <c r="AL5505"/>
      <c r="AW5505"/>
      <c r="AX5505"/>
      <c r="BI5505"/>
      <c r="BJ5505"/>
      <c r="BU5505"/>
      <c r="BV5505"/>
    </row>
    <row r="5506" spans="13:74">
      <c r="M5506"/>
      <c r="N5506"/>
      <c r="Y5506"/>
      <c r="Z5506"/>
      <c r="AK5506"/>
      <c r="AL5506"/>
      <c r="AW5506"/>
      <c r="AX5506"/>
      <c r="BI5506"/>
      <c r="BJ5506"/>
      <c r="BU5506"/>
      <c r="BV5506"/>
    </row>
    <row r="5507" spans="13:74">
      <c r="M5507"/>
      <c r="N5507"/>
      <c r="Y5507"/>
      <c r="Z5507"/>
      <c r="AK5507"/>
      <c r="AL5507"/>
      <c r="AW5507"/>
      <c r="AX5507"/>
      <c r="BI5507"/>
      <c r="BJ5507"/>
      <c r="BU5507"/>
      <c r="BV5507"/>
    </row>
    <row r="5508" spans="13:74">
      <c r="M5508"/>
      <c r="N5508"/>
      <c r="Y5508"/>
      <c r="Z5508"/>
      <c r="AK5508"/>
      <c r="AL5508"/>
      <c r="AW5508"/>
      <c r="AX5508"/>
      <c r="BI5508"/>
      <c r="BJ5508"/>
      <c r="BU5508"/>
      <c r="BV5508"/>
    </row>
    <row r="5509" spans="13:74">
      <c r="M5509"/>
      <c r="N5509"/>
      <c r="Y5509"/>
      <c r="Z5509"/>
      <c r="AK5509"/>
      <c r="AL5509"/>
      <c r="AW5509"/>
      <c r="AX5509"/>
      <c r="BI5509"/>
      <c r="BJ5509"/>
      <c r="BU5509"/>
      <c r="BV5509"/>
    </row>
    <row r="5510" spans="13:74">
      <c r="M5510"/>
      <c r="N5510"/>
      <c r="Y5510"/>
      <c r="Z5510"/>
      <c r="AK5510"/>
      <c r="AL5510"/>
      <c r="AW5510"/>
      <c r="AX5510"/>
      <c r="BI5510"/>
      <c r="BJ5510"/>
      <c r="BU5510"/>
      <c r="BV5510"/>
    </row>
    <row r="5511" spans="13:74">
      <c r="M5511"/>
      <c r="N5511"/>
      <c r="Y5511"/>
      <c r="Z5511"/>
      <c r="AK5511"/>
      <c r="AL5511"/>
      <c r="AW5511"/>
      <c r="AX5511"/>
      <c r="BI5511"/>
      <c r="BJ5511"/>
      <c r="BU5511"/>
      <c r="BV5511"/>
    </row>
    <row r="5512" spans="13:74">
      <c r="M5512"/>
      <c r="N5512"/>
      <c r="Y5512"/>
      <c r="Z5512"/>
      <c r="AK5512"/>
      <c r="AL5512"/>
      <c r="AW5512"/>
      <c r="AX5512"/>
      <c r="BI5512"/>
      <c r="BJ5512"/>
      <c r="BU5512"/>
      <c r="BV5512"/>
    </row>
    <row r="5513" spans="13:74">
      <c r="M5513"/>
      <c r="N5513"/>
      <c r="Y5513"/>
      <c r="Z5513"/>
      <c r="AK5513"/>
      <c r="AL5513"/>
      <c r="AW5513"/>
      <c r="AX5513"/>
      <c r="BI5513"/>
      <c r="BJ5513"/>
      <c r="BU5513"/>
      <c r="BV5513"/>
    </row>
    <row r="5514" spans="13:74">
      <c r="M5514"/>
      <c r="N5514"/>
      <c r="Y5514"/>
      <c r="Z5514"/>
      <c r="AK5514"/>
      <c r="AL5514"/>
      <c r="AW5514"/>
      <c r="AX5514"/>
      <c r="BI5514"/>
      <c r="BJ5514"/>
      <c r="BU5514"/>
      <c r="BV5514"/>
    </row>
    <row r="5515" spans="13:74">
      <c r="M5515"/>
      <c r="N5515"/>
      <c r="Y5515"/>
      <c r="Z5515"/>
      <c r="AK5515"/>
      <c r="AL5515"/>
      <c r="AW5515"/>
      <c r="AX5515"/>
      <c r="BI5515"/>
      <c r="BJ5515"/>
      <c r="BU5515"/>
      <c r="BV5515"/>
    </row>
    <row r="5516" spans="13:74">
      <c r="M5516"/>
      <c r="N5516"/>
      <c r="Y5516"/>
      <c r="Z5516"/>
      <c r="AK5516"/>
      <c r="AL5516"/>
      <c r="AW5516"/>
      <c r="AX5516"/>
      <c r="BI5516"/>
      <c r="BJ5516"/>
      <c r="BU5516"/>
      <c r="BV5516"/>
    </row>
    <row r="5517" spans="13:74">
      <c r="M5517"/>
      <c r="N5517"/>
      <c r="Y5517"/>
      <c r="Z5517"/>
      <c r="AK5517"/>
      <c r="AL5517"/>
      <c r="AW5517"/>
      <c r="AX5517"/>
      <c r="BI5517"/>
      <c r="BJ5517"/>
      <c r="BU5517"/>
      <c r="BV5517"/>
    </row>
    <row r="5518" spans="13:74">
      <c r="M5518"/>
      <c r="N5518"/>
      <c r="Y5518"/>
      <c r="Z5518"/>
      <c r="AK5518"/>
      <c r="AL5518"/>
      <c r="AW5518"/>
      <c r="AX5518"/>
      <c r="BI5518"/>
      <c r="BJ5518"/>
      <c r="BU5518"/>
      <c r="BV5518"/>
    </row>
    <row r="5519" spans="13:74">
      <c r="M5519"/>
      <c r="N5519"/>
      <c r="Y5519"/>
      <c r="Z5519"/>
      <c r="AK5519"/>
      <c r="AL5519"/>
      <c r="AW5519"/>
      <c r="AX5519"/>
      <c r="BI5519"/>
      <c r="BJ5519"/>
      <c r="BU5519"/>
      <c r="BV5519"/>
    </row>
    <row r="5520" spans="13:74">
      <c r="M5520"/>
      <c r="N5520"/>
      <c r="Y5520"/>
      <c r="Z5520"/>
      <c r="AK5520"/>
      <c r="AL5520"/>
      <c r="AW5520"/>
      <c r="AX5520"/>
      <c r="BI5520"/>
      <c r="BJ5520"/>
      <c r="BU5520"/>
      <c r="BV5520"/>
    </row>
    <row r="5521" spans="13:74">
      <c r="M5521"/>
      <c r="N5521"/>
      <c r="Y5521"/>
      <c r="Z5521"/>
      <c r="AK5521"/>
      <c r="AL5521"/>
      <c r="AW5521"/>
      <c r="AX5521"/>
      <c r="BI5521"/>
      <c r="BJ5521"/>
      <c r="BU5521"/>
      <c r="BV5521"/>
    </row>
    <row r="5522" spans="13:74">
      <c r="M5522"/>
      <c r="N5522"/>
      <c r="Y5522"/>
      <c r="Z5522"/>
      <c r="AK5522"/>
      <c r="AL5522"/>
      <c r="AW5522"/>
      <c r="AX5522"/>
      <c r="BI5522"/>
      <c r="BJ5522"/>
      <c r="BU5522"/>
      <c r="BV5522"/>
    </row>
    <row r="5523" spans="13:74">
      <c r="M5523"/>
      <c r="N5523"/>
      <c r="Y5523"/>
      <c r="Z5523"/>
      <c r="AK5523"/>
      <c r="AL5523"/>
      <c r="AW5523"/>
      <c r="AX5523"/>
      <c r="BI5523"/>
      <c r="BJ5523"/>
      <c r="BU5523"/>
      <c r="BV5523"/>
    </row>
    <row r="5524" spans="13:74">
      <c r="M5524"/>
      <c r="N5524"/>
      <c r="Y5524"/>
      <c r="Z5524"/>
      <c r="AK5524"/>
      <c r="AL5524"/>
      <c r="AW5524"/>
      <c r="AX5524"/>
      <c r="BI5524"/>
      <c r="BJ5524"/>
      <c r="BU5524"/>
      <c r="BV5524"/>
    </row>
    <row r="5525" spans="13:74">
      <c r="M5525"/>
      <c r="N5525"/>
      <c r="Y5525"/>
      <c r="Z5525"/>
      <c r="AK5525"/>
      <c r="AL5525"/>
      <c r="AW5525"/>
      <c r="AX5525"/>
      <c r="BI5525"/>
      <c r="BJ5525"/>
      <c r="BU5525"/>
      <c r="BV5525"/>
    </row>
    <row r="5526" spans="13:74">
      <c r="M5526"/>
      <c r="N5526"/>
      <c r="Y5526"/>
      <c r="Z5526"/>
      <c r="AK5526"/>
      <c r="AL5526"/>
      <c r="AW5526"/>
      <c r="AX5526"/>
      <c r="BI5526"/>
      <c r="BJ5526"/>
      <c r="BU5526"/>
      <c r="BV5526"/>
    </row>
    <row r="5527" spans="13:74">
      <c r="M5527"/>
      <c r="N5527"/>
      <c r="Y5527"/>
      <c r="Z5527"/>
      <c r="AK5527"/>
      <c r="AL5527"/>
      <c r="AW5527"/>
      <c r="AX5527"/>
      <c r="BI5527"/>
      <c r="BJ5527"/>
      <c r="BU5527"/>
      <c r="BV5527"/>
    </row>
    <row r="5528" spans="13:74">
      <c r="M5528"/>
      <c r="N5528"/>
      <c r="Y5528"/>
      <c r="Z5528"/>
      <c r="AK5528"/>
      <c r="AL5528"/>
      <c r="AW5528"/>
      <c r="AX5528"/>
      <c r="BI5528"/>
      <c r="BJ5528"/>
      <c r="BU5528"/>
      <c r="BV5528"/>
    </row>
    <row r="5529" spans="13:74">
      <c r="M5529"/>
      <c r="N5529"/>
      <c r="Y5529"/>
      <c r="Z5529"/>
      <c r="AK5529"/>
      <c r="AL5529"/>
      <c r="AW5529"/>
      <c r="AX5529"/>
      <c r="BI5529"/>
      <c r="BJ5529"/>
      <c r="BU5529"/>
      <c r="BV5529"/>
    </row>
    <row r="5530" spans="13:74">
      <c r="M5530"/>
      <c r="N5530"/>
      <c r="Y5530"/>
      <c r="Z5530"/>
      <c r="AK5530"/>
      <c r="AL5530"/>
      <c r="AW5530"/>
      <c r="AX5530"/>
      <c r="BI5530"/>
      <c r="BJ5530"/>
      <c r="BU5530"/>
      <c r="BV5530"/>
    </row>
    <row r="5531" spans="13:74">
      <c r="M5531"/>
      <c r="N5531"/>
      <c r="Y5531"/>
      <c r="Z5531"/>
      <c r="AK5531"/>
      <c r="AL5531"/>
      <c r="AW5531"/>
      <c r="AX5531"/>
      <c r="BI5531"/>
      <c r="BJ5531"/>
      <c r="BU5531"/>
      <c r="BV5531"/>
    </row>
    <row r="5532" spans="13:74">
      <c r="M5532"/>
      <c r="N5532"/>
      <c r="Y5532"/>
      <c r="Z5532"/>
      <c r="AK5532"/>
      <c r="AL5532"/>
      <c r="AW5532"/>
      <c r="AX5532"/>
      <c r="BI5532"/>
      <c r="BJ5532"/>
      <c r="BU5532"/>
      <c r="BV5532"/>
    </row>
    <row r="5533" spans="13:74">
      <c r="M5533"/>
      <c r="N5533"/>
      <c r="Y5533"/>
      <c r="Z5533"/>
      <c r="AK5533"/>
      <c r="AL5533"/>
      <c r="AW5533"/>
      <c r="AX5533"/>
      <c r="BI5533"/>
      <c r="BJ5533"/>
      <c r="BU5533"/>
      <c r="BV5533"/>
    </row>
    <row r="5534" spans="13:74">
      <c r="M5534"/>
      <c r="N5534"/>
      <c r="Y5534"/>
      <c r="Z5534"/>
      <c r="AK5534"/>
      <c r="AL5534"/>
      <c r="AW5534"/>
      <c r="AX5534"/>
      <c r="BI5534"/>
      <c r="BJ5534"/>
      <c r="BU5534"/>
      <c r="BV5534"/>
    </row>
    <row r="5535" spans="13:74">
      <c r="M5535"/>
      <c r="N5535"/>
      <c r="Y5535"/>
      <c r="Z5535"/>
      <c r="AK5535"/>
      <c r="AL5535"/>
      <c r="AW5535"/>
      <c r="AX5535"/>
      <c r="BI5535"/>
      <c r="BJ5535"/>
      <c r="BU5535"/>
      <c r="BV5535"/>
    </row>
    <row r="5536" spans="13:74">
      <c r="M5536"/>
      <c r="N5536"/>
      <c r="Y5536"/>
      <c r="Z5536"/>
      <c r="AK5536"/>
      <c r="AL5536"/>
      <c r="AW5536"/>
      <c r="AX5536"/>
      <c r="BI5536"/>
      <c r="BJ5536"/>
      <c r="BU5536"/>
      <c r="BV5536"/>
    </row>
    <row r="5537" spans="13:74">
      <c r="M5537"/>
      <c r="N5537"/>
      <c r="Y5537"/>
      <c r="Z5537"/>
      <c r="AK5537"/>
      <c r="AL5537"/>
      <c r="AW5537"/>
      <c r="AX5537"/>
      <c r="BI5537"/>
      <c r="BJ5537"/>
      <c r="BU5537"/>
      <c r="BV5537"/>
    </row>
    <row r="5538" spans="13:74">
      <c r="M5538"/>
      <c r="N5538"/>
      <c r="Y5538"/>
      <c r="Z5538"/>
      <c r="AK5538"/>
      <c r="AL5538"/>
      <c r="AW5538"/>
      <c r="AX5538"/>
      <c r="BI5538"/>
      <c r="BJ5538"/>
      <c r="BU5538"/>
      <c r="BV5538"/>
    </row>
    <row r="5539" spans="13:74">
      <c r="M5539"/>
      <c r="N5539"/>
      <c r="Y5539"/>
      <c r="Z5539"/>
      <c r="AK5539"/>
      <c r="AL5539"/>
      <c r="AW5539"/>
      <c r="AX5539"/>
      <c r="BI5539"/>
      <c r="BJ5539"/>
      <c r="BU5539"/>
      <c r="BV5539"/>
    </row>
    <row r="5540" spans="13:74">
      <c r="M5540"/>
      <c r="N5540"/>
      <c r="Y5540"/>
      <c r="Z5540"/>
      <c r="AK5540"/>
      <c r="AL5540"/>
      <c r="AW5540"/>
      <c r="AX5540"/>
      <c r="BI5540"/>
      <c r="BJ5540"/>
      <c r="BU5540"/>
      <c r="BV5540"/>
    </row>
    <row r="5541" spans="13:74">
      <c r="M5541"/>
      <c r="N5541"/>
      <c r="Y5541"/>
      <c r="Z5541"/>
      <c r="AK5541"/>
      <c r="AL5541"/>
      <c r="AW5541"/>
      <c r="AX5541"/>
      <c r="BI5541"/>
      <c r="BJ5541"/>
      <c r="BU5541"/>
      <c r="BV5541"/>
    </row>
    <row r="5542" spans="13:74">
      <c r="M5542"/>
      <c r="N5542"/>
      <c r="Y5542"/>
      <c r="Z5542"/>
      <c r="AK5542"/>
      <c r="AL5542"/>
      <c r="AW5542"/>
      <c r="AX5542"/>
      <c r="BI5542"/>
      <c r="BJ5542"/>
      <c r="BU5542"/>
      <c r="BV5542"/>
    </row>
    <row r="5543" spans="13:74">
      <c r="M5543"/>
      <c r="N5543"/>
      <c r="Y5543"/>
      <c r="Z5543"/>
      <c r="AK5543"/>
      <c r="AL5543"/>
      <c r="AW5543"/>
      <c r="AX5543"/>
      <c r="BI5543"/>
      <c r="BJ5543"/>
      <c r="BU5543"/>
      <c r="BV5543"/>
    </row>
    <row r="5544" spans="13:74">
      <c r="M5544"/>
      <c r="N5544"/>
      <c r="Y5544"/>
      <c r="Z5544"/>
      <c r="AK5544"/>
      <c r="AL5544"/>
      <c r="AW5544"/>
      <c r="AX5544"/>
      <c r="BI5544"/>
      <c r="BJ5544"/>
      <c r="BU5544"/>
      <c r="BV5544"/>
    </row>
    <row r="5545" spans="13:74">
      <c r="M5545"/>
      <c r="N5545"/>
      <c r="Y5545"/>
      <c r="Z5545"/>
      <c r="AK5545"/>
      <c r="AL5545"/>
      <c r="AW5545"/>
      <c r="AX5545"/>
      <c r="BI5545"/>
      <c r="BJ5545"/>
      <c r="BU5545"/>
      <c r="BV5545"/>
    </row>
    <row r="5546" spans="13:74">
      <c r="M5546"/>
      <c r="N5546"/>
      <c r="Y5546"/>
      <c r="Z5546"/>
      <c r="AK5546"/>
      <c r="AL5546"/>
      <c r="AW5546"/>
      <c r="AX5546"/>
      <c r="BI5546"/>
      <c r="BJ5546"/>
      <c r="BU5546"/>
      <c r="BV5546"/>
    </row>
    <row r="5547" spans="13:74">
      <c r="M5547"/>
      <c r="N5547"/>
      <c r="Y5547"/>
      <c r="Z5547"/>
      <c r="AK5547"/>
      <c r="AL5547"/>
      <c r="AW5547"/>
      <c r="AX5547"/>
      <c r="BI5547"/>
      <c r="BJ5547"/>
      <c r="BU5547"/>
      <c r="BV5547"/>
    </row>
    <row r="5548" spans="13:74">
      <c r="M5548"/>
      <c r="N5548"/>
      <c r="Y5548"/>
      <c r="Z5548"/>
      <c r="AK5548"/>
      <c r="AL5548"/>
      <c r="AW5548"/>
      <c r="AX5548"/>
      <c r="BI5548"/>
      <c r="BJ5548"/>
      <c r="BU5548"/>
      <c r="BV5548"/>
    </row>
    <row r="5549" spans="13:74">
      <c r="M5549"/>
      <c r="N5549"/>
      <c r="Y5549"/>
      <c r="Z5549"/>
      <c r="AK5549"/>
      <c r="AL5549"/>
      <c r="AW5549"/>
      <c r="AX5549"/>
      <c r="BI5549"/>
      <c r="BJ5549"/>
      <c r="BU5549"/>
      <c r="BV5549"/>
    </row>
    <row r="5550" spans="13:74">
      <c r="M5550"/>
      <c r="N5550"/>
      <c r="Y5550"/>
      <c r="Z5550"/>
      <c r="AK5550"/>
      <c r="AL5550"/>
      <c r="AW5550"/>
      <c r="AX5550"/>
      <c r="BI5550"/>
      <c r="BJ5550"/>
      <c r="BU5550"/>
      <c r="BV5550"/>
    </row>
    <row r="5551" spans="13:74">
      <c r="M5551"/>
      <c r="N5551"/>
      <c r="Y5551"/>
      <c r="Z5551"/>
      <c r="AK5551"/>
      <c r="AL5551"/>
      <c r="AW5551"/>
      <c r="AX5551"/>
      <c r="BI5551"/>
      <c r="BJ5551"/>
      <c r="BU5551"/>
      <c r="BV5551"/>
    </row>
    <row r="5552" spans="13:74">
      <c r="M5552"/>
      <c r="N5552"/>
      <c r="Y5552"/>
      <c r="Z5552"/>
      <c r="AK5552"/>
      <c r="AL5552"/>
      <c r="AW5552"/>
      <c r="AX5552"/>
      <c r="BI5552"/>
      <c r="BJ5552"/>
      <c r="BU5552"/>
      <c r="BV5552"/>
    </row>
    <row r="5553" spans="13:74">
      <c r="M5553"/>
      <c r="N5553"/>
      <c r="Y5553"/>
      <c r="Z5553"/>
      <c r="AK5553"/>
      <c r="AL5553"/>
      <c r="AW5553"/>
      <c r="AX5553"/>
      <c r="BI5553"/>
      <c r="BJ5553"/>
      <c r="BU5553"/>
      <c r="BV5553"/>
    </row>
    <row r="5554" spans="13:74">
      <c r="M5554"/>
      <c r="N5554"/>
      <c r="Y5554"/>
      <c r="Z5554"/>
      <c r="AK5554"/>
      <c r="AL5554"/>
      <c r="AW5554"/>
      <c r="AX5554"/>
      <c r="BI5554"/>
      <c r="BJ5554"/>
      <c r="BU5554"/>
      <c r="BV5554"/>
    </row>
    <row r="5555" spans="13:74">
      <c r="M5555"/>
      <c r="N5555"/>
      <c r="Y5555"/>
      <c r="Z5555"/>
      <c r="AK5555"/>
      <c r="AL5555"/>
      <c r="AW5555"/>
      <c r="AX5555"/>
      <c r="BI5555"/>
      <c r="BJ5555"/>
      <c r="BU5555"/>
      <c r="BV5555"/>
    </row>
    <row r="5556" spans="13:74">
      <c r="M5556"/>
      <c r="N5556"/>
      <c r="Y5556"/>
      <c r="Z5556"/>
      <c r="AK5556"/>
      <c r="AL5556"/>
      <c r="AW5556"/>
      <c r="AX5556"/>
      <c r="BI5556"/>
      <c r="BJ5556"/>
      <c r="BU5556"/>
      <c r="BV5556"/>
    </row>
    <row r="5557" spans="13:74">
      <c r="M5557"/>
      <c r="N5557"/>
      <c r="Y5557"/>
      <c r="Z5557"/>
      <c r="AK5557"/>
      <c r="AL5557"/>
      <c r="AW5557"/>
      <c r="AX5557"/>
      <c r="BI5557"/>
      <c r="BJ5557"/>
      <c r="BU5557"/>
      <c r="BV5557"/>
    </row>
    <row r="5558" spans="13:74">
      <c r="M5558"/>
      <c r="N5558"/>
      <c r="Y5558"/>
      <c r="Z5558"/>
      <c r="AK5558"/>
      <c r="AL5558"/>
      <c r="AW5558"/>
      <c r="AX5558"/>
      <c r="BI5558"/>
      <c r="BJ5558"/>
      <c r="BU5558"/>
      <c r="BV5558"/>
    </row>
    <row r="5559" spans="13:74">
      <c r="M5559"/>
      <c r="N5559"/>
      <c r="Y5559"/>
      <c r="Z5559"/>
      <c r="AK5559"/>
      <c r="AL5559"/>
      <c r="AW5559"/>
      <c r="AX5559"/>
      <c r="BI5559"/>
      <c r="BJ5559"/>
      <c r="BU5559"/>
      <c r="BV5559"/>
    </row>
    <row r="5560" spans="13:74">
      <c r="M5560"/>
      <c r="N5560"/>
      <c r="Y5560"/>
      <c r="Z5560"/>
      <c r="AK5560"/>
      <c r="AL5560"/>
      <c r="AW5560"/>
      <c r="AX5560"/>
      <c r="BI5560"/>
      <c r="BJ5560"/>
      <c r="BU5560"/>
      <c r="BV5560"/>
    </row>
    <row r="5561" spans="13:74">
      <c r="M5561"/>
      <c r="N5561"/>
      <c r="Y5561"/>
      <c r="Z5561"/>
      <c r="AK5561"/>
      <c r="AL5561"/>
      <c r="AW5561"/>
      <c r="AX5561"/>
      <c r="BI5561"/>
      <c r="BJ5561"/>
      <c r="BU5561"/>
      <c r="BV5561"/>
    </row>
    <row r="5562" spans="13:74">
      <c r="M5562"/>
      <c r="N5562"/>
      <c r="Y5562"/>
      <c r="Z5562"/>
      <c r="AK5562"/>
      <c r="AL5562"/>
      <c r="AW5562"/>
      <c r="AX5562"/>
      <c r="BI5562"/>
      <c r="BJ5562"/>
      <c r="BU5562"/>
      <c r="BV5562"/>
    </row>
    <row r="5563" spans="13:74">
      <c r="M5563"/>
      <c r="N5563"/>
      <c r="Y5563"/>
      <c r="Z5563"/>
      <c r="AK5563"/>
      <c r="AL5563"/>
      <c r="AW5563"/>
      <c r="AX5563"/>
      <c r="BI5563"/>
      <c r="BJ5563"/>
      <c r="BU5563"/>
      <c r="BV5563"/>
    </row>
    <row r="5564" spans="13:74">
      <c r="M5564"/>
      <c r="N5564"/>
      <c r="Y5564"/>
      <c r="Z5564"/>
      <c r="AK5564"/>
      <c r="AL5564"/>
      <c r="AW5564"/>
      <c r="AX5564"/>
      <c r="BI5564"/>
      <c r="BJ5564"/>
      <c r="BU5564"/>
      <c r="BV5564"/>
    </row>
    <row r="5565" spans="13:74">
      <c r="M5565"/>
      <c r="N5565"/>
      <c r="Y5565"/>
      <c r="Z5565"/>
      <c r="AK5565"/>
      <c r="AL5565"/>
      <c r="AW5565"/>
      <c r="AX5565"/>
      <c r="BI5565"/>
      <c r="BJ5565"/>
      <c r="BU5565"/>
      <c r="BV5565"/>
    </row>
    <row r="5566" spans="13:74">
      <c r="M5566"/>
      <c r="N5566"/>
      <c r="Y5566"/>
      <c r="Z5566"/>
      <c r="AK5566"/>
      <c r="AL5566"/>
      <c r="AW5566"/>
      <c r="AX5566"/>
      <c r="BI5566"/>
      <c r="BJ5566"/>
      <c r="BU5566"/>
      <c r="BV5566"/>
    </row>
    <row r="5567" spans="13:74">
      <c r="M5567"/>
      <c r="N5567"/>
      <c r="Y5567"/>
      <c r="Z5567"/>
      <c r="AK5567"/>
      <c r="AL5567"/>
      <c r="AW5567"/>
      <c r="AX5567"/>
      <c r="BI5567"/>
      <c r="BJ5567"/>
      <c r="BU5567"/>
      <c r="BV5567"/>
    </row>
    <row r="5568" spans="13:74">
      <c r="M5568"/>
      <c r="N5568"/>
      <c r="Y5568"/>
      <c r="Z5568"/>
      <c r="AK5568"/>
      <c r="AL5568"/>
      <c r="AW5568"/>
      <c r="AX5568"/>
      <c r="BI5568"/>
      <c r="BJ5568"/>
      <c r="BU5568"/>
      <c r="BV5568"/>
    </row>
    <row r="5569" spans="13:74">
      <c r="M5569"/>
      <c r="N5569"/>
      <c r="Y5569"/>
      <c r="Z5569"/>
      <c r="AK5569"/>
      <c r="AL5569"/>
      <c r="AW5569"/>
      <c r="AX5569"/>
      <c r="BI5569"/>
      <c r="BJ5569"/>
      <c r="BU5569"/>
      <c r="BV5569"/>
    </row>
    <row r="5570" spans="13:74">
      <c r="M5570"/>
      <c r="N5570"/>
      <c r="Y5570"/>
      <c r="Z5570"/>
      <c r="AK5570"/>
      <c r="AL5570"/>
      <c r="AW5570"/>
      <c r="AX5570"/>
      <c r="BI5570"/>
      <c r="BJ5570"/>
      <c r="BU5570"/>
      <c r="BV5570"/>
    </row>
    <row r="5571" spans="13:74">
      <c r="M5571"/>
      <c r="N5571"/>
      <c r="Y5571"/>
      <c r="Z5571"/>
      <c r="AK5571"/>
      <c r="AL5571"/>
      <c r="AW5571"/>
      <c r="AX5571"/>
      <c r="BI5571"/>
      <c r="BJ5571"/>
      <c r="BU5571"/>
      <c r="BV5571"/>
    </row>
    <row r="5572" spans="13:74">
      <c r="M5572"/>
      <c r="N5572"/>
      <c r="Y5572"/>
      <c r="Z5572"/>
      <c r="AK5572"/>
      <c r="AL5572"/>
      <c r="AW5572"/>
      <c r="AX5572"/>
      <c r="BI5572"/>
      <c r="BJ5572"/>
      <c r="BU5572"/>
      <c r="BV5572"/>
    </row>
    <row r="5573" spans="13:74">
      <c r="M5573"/>
      <c r="N5573"/>
      <c r="Y5573"/>
      <c r="Z5573"/>
      <c r="AK5573"/>
      <c r="AL5573"/>
      <c r="AW5573"/>
      <c r="AX5573"/>
      <c r="BI5573"/>
      <c r="BJ5573"/>
      <c r="BU5573"/>
      <c r="BV5573"/>
    </row>
    <row r="5574" spans="13:74">
      <c r="M5574"/>
      <c r="N5574"/>
      <c r="Y5574"/>
      <c r="Z5574"/>
      <c r="AK5574"/>
      <c r="AL5574"/>
      <c r="AW5574"/>
      <c r="AX5574"/>
      <c r="BI5574"/>
      <c r="BJ5574"/>
      <c r="BU5574"/>
      <c r="BV5574"/>
    </row>
    <row r="5575" spans="13:74">
      <c r="M5575"/>
      <c r="N5575"/>
      <c r="Y5575"/>
      <c r="Z5575"/>
      <c r="AK5575"/>
      <c r="AL5575"/>
      <c r="AW5575"/>
      <c r="AX5575"/>
      <c r="BI5575"/>
      <c r="BJ5575"/>
      <c r="BU5575"/>
      <c r="BV5575"/>
    </row>
    <row r="5576" spans="13:74">
      <c r="M5576"/>
      <c r="N5576"/>
      <c r="Y5576"/>
      <c r="Z5576"/>
      <c r="AK5576"/>
      <c r="AL5576"/>
      <c r="AW5576"/>
      <c r="AX5576"/>
      <c r="BI5576"/>
      <c r="BJ5576"/>
      <c r="BU5576"/>
      <c r="BV5576"/>
    </row>
    <row r="5577" spans="13:74">
      <c r="M5577"/>
      <c r="N5577"/>
      <c r="Y5577"/>
      <c r="Z5577"/>
      <c r="AK5577"/>
      <c r="AL5577"/>
      <c r="AW5577"/>
      <c r="AX5577"/>
      <c r="BI5577"/>
      <c r="BJ5577"/>
      <c r="BU5577"/>
      <c r="BV5577"/>
    </row>
    <row r="5578" spans="13:74">
      <c r="M5578"/>
      <c r="N5578"/>
      <c r="Y5578"/>
      <c r="Z5578"/>
      <c r="AK5578"/>
      <c r="AL5578"/>
      <c r="AW5578"/>
      <c r="AX5578"/>
      <c r="BI5578"/>
      <c r="BJ5578"/>
      <c r="BU5578"/>
      <c r="BV5578"/>
    </row>
    <row r="5579" spans="13:74">
      <c r="M5579"/>
      <c r="N5579"/>
      <c r="Y5579"/>
      <c r="Z5579"/>
      <c r="AK5579"/>
      <c r="AL5579"/>
      <c r="AW5579"/>
      <c r="AX5579"/>
      <c r="BI5579"/>
      <c r="BJ5579"/>
      <c r="BU5579"/>
      <c r="BV5579"/>
    </row>
    <row r="5580" spans="13:74">
      <c r="M5580"/>
      <c r="N5580"/>
      <c r="Y5580"/>
      <c r="Z5580"/>
      <c r="AK5580"/>
      <c r="AL5580"/>
      <c r="AW5580"/>
      <c r="AX5580"/>
      <c r="BI5580"/>
      <c r="BJ5580"/>
      <c r="BU5580"/>
      <c r="BV5580"/>
    </row>
    <row r="5581" spans="13:74">
      <c r="M5581"/>
      <c r="N5581"/>
      <c r="Y5581"/>
      <c r="Z5581"/>
      <c r="AK5581"/>
      <c r="AL5581"/>
      <c r="AW5581"/>
      <c r="AX5581"/>
      <c r="BI5581"/>
      <c r="BJ5581"/>
      <c r="BU5581"/>
      <c r="BV5581"/>
    </row>
    <row r="5582" spans="13:74">
      <c r="M5582"/>
      <c r="N5582"/>
      <c r="Y5582"/>
      <c r="Z5582"/>
      <c r="AK5582"/>
      <c r="AL5582"/>
      <c r="AW5582"/>
      <c r="AX5582"/>
      <c r="BI5582"/>
      <c r="BJ5582"/>
      <c r="BU5582"/>
      <c r="BV5582"/>
    </row>
    <row r="5583" spans="13:74">
      <c r="M5583"/>
      <c r="N5583"/>
      <c r="Y5583"/>
      <c r="Z5583"/>
      <c r="AK5583"/>
      <c r="AL5583"/>
      <c r="AW5583"/>
      <c r="AX5583"/>
      <c r="BI5583"/>
      <c r="BJ5583"/>
      <c r="BU5583"/>
      <c r="BV5583"/>
    </row>
    <row r="5584" spans="13:74">
      <c r="M5584"/>
      <c r="N5584"/>
      <c r="Y5584"/>
      <c r="Z5584"/>
      <c r="AK5584"/>
      <c r="AL5584"/>
      <c r="AW5584"/>
      <c r="AX5584"/>
      <c r="BI5584"/>
      <c r="BJ5584"/>
      <c r="BU5584"/>
      <c r="BV5584"/>
    </row>
    <row r="5585" spans="13:74">
      <c r="M5585"/>
      <c r="N5585"/>
      <c r="Y5585"/>
      <c r="Z5585"/>
      <c r="AK5585"/>
      <c r="AL5585"/>
      <c r="AW5585"/>
      <c r="AX5585"/>
      <c r="BI5585"/>
      <c r="BJ5585"/>
      <c r="BU5585"/>
      <c r="BV5585"/>
    </row>
    <row r="5586" spans="13:74">
      <c r="M5586"/>
      <c r="N5586"/>
      <c r="Y5586"/>
      <c r="Z5586"/>
      <c r="AK5586"/>
      <c r="AL5586"/>
      <c r="AW5586"/>
      <c r="AX5586"/>
      <c r="BI5586"/>
      <c r="BJ5586"/>
      <c r="BU5586"/>
      <c r="BV5586"/>
    </row>
    <row r="5587" spans="13:74">
      <c r="M5587"/>
      <c r="N5587"/>
      <c r="Y5587"/>
      <c r="Z5587"/>
      <c r="AK5587"/>
      <c r="AL5587"/>
      <c r="AW5587"/>
      <c r="AX5587"/>
      <c r="BI5587"/>
      <c r="BJ5587"/>
      <c r="BU5587"/>
      <c r="BV5587"/>
    </row>
    <row r="5588" spans="13:74">
      <c r="M5588"/>
      <c r="N5588"/>
      <c r="Y5588"/>
      <c r="Z5588"/>
      <c r="AK5588"/>
      <c r="AL5588"/>
      <c r="AW5588"/>
      <c r="AX5588"/>
      <c r="BI5588"/>
      <c r="BJ5588"/>
      <c r="BU5588"/>
      <c r="BV5588"/>
    </row>
    <row r="5589" spans="13:74">
      <c r="M5589"/>
      <c r="N5589"/>
      <c r="Y5589"/>
      <c r="Z5589"/>
      <c r="AK5589"/>
      <c r="AL5589"/>
      <c r="AW5589"/>
      <c r="AX5589"/>
      <c r="BI5589"/>
      <c r="BJ5589"/>
      <c r="BU5589"/>
      <c r="BV5589"/>
    </row>
    <row r="5590" spans="13:74">
      <c r="M5590"/>
      <c r="N5590"/>
      <c r="Y5590"/>
      <c r="Z5590"/>
      <c r="AK5590"/>
      <c r="AL5590"/>
      <c r="AW5590"/>
      <c r="AX5590"/>
      <c r="BI5590"/>
      <c r="BJ5590"/>
      <c r="BU5590"/>
      <c r="BV5590"/>
    </row>
    <row r="5591" spans="13:74">
      <c r="M5591"/>
      <c r="N5591"/>
      <c r="Y5591"/>
      <c r="Z5591"/>
      <c r="AK5591"/>
      <c r="AL5591"/>
      <c r="AW5591"/>
      <c r="AX5591"/>
      <c r="BI5591"/>
      <c r="BJ5591"/>
      <c r="BU5591"/>
      <c r="BV5591"/>
    </row>
    <row r="5592" spans="13:74">
      <c r="M5592"/>
      <c r="N5592"/>
      <c r="Y5592"/>
      <c r="Z5592"/>
      <c r="AK5592"/>
      <c r="AL5592"/>
      <c r="AW5592"/>
      <c r="AX5592"/>
      <c r="BI5592"/>
      <c r="BJ5592"/>
      <c r="BU5592"/>
      <c r="BV5592"/>
    </row>
    <row r="5593" spans="13:74">
      <c r="M5593"/>
      <c r="N5593"/>
      <c r="Y5593"/>
      <c r="Z5593"/>
      <c r="AK5593"/>
      <c r="AL5593"/>
      <c r="AW5593"/>
      <c r="AX5593"/>
      <c r="BI5593"/>
      <c r="BJ5593"/>
      <c r="BU5593"/>
      <c r="BV5593"/>
    </row>
    <row r="5594" spans="13:74">
      <c r="M5594"/>
      <c r="N5594"/>
      <c r="Y5594"/>
      <c r="Z5594"/>
      <c r="AK5594"/>
      <c r="AL5594"/>
      <c r="AW5594"/>
      <c r="AX5594"/>
      <c r="BI5594"/>
      <c r="BJ5594"/>
      <c r="BU5594"/>
      <c r="BV5594"/>
    </row>
    <row r="5595" spans="13:74">
      <c r="M5595"/>
      <c r="N5595"/>
      <c r="Y5595"/>
      <c r="Z5595"/>
      <c r="AK5595"/>
      <c r="AL5595"/>
      <c r="AW5595"/>
      <c r="AX5595"/>
      <c r="BI5595"/>
      <c r="BJ5595"/>
      <c r="BU5595"/>
      <c r="BV5595"/>
    </row>
    <row r="5596" spans="13:74">
      <c r="M5596"/>
      <c r="N5596"/>
      <c r="Y5596"/>
      <c r="Z5596"/>
      <c r="AK5596"/>
      <c r="AL5596"/>
      <c r="AW5596"/>
      <c r="AX5596"/>
      <c r="BI5596"/>
      <c r="BJ5596"/>
      <c r="BU5596"/>
      <c r="BV5596"/>
    </row>
    <row r="5597" spans="13:74">
      <c r="M5597"/>
      <c r="N5597"/>
      <c r="Y5597"/>
      <c r="Z5597"/>
      <c r="AK5597"/>
      <c r="AL5597"/>
      <c r="AW5597"/>
      <c r="AX5597"/>
      <c r="BI5597"/>
      <c r="BJ5597"/>
      <c r="BU5597"/>
      <c r="BV5597"/>
    </row>
    <row r="5598" spans="13:74">
      <c r="M5598"/>
      <c r="N5598"/>
      <c r="Y5598"/>
      <c r="Z5598"/>
      <c r="AK5598"/>
      <c r="AL5598"/>
      <c r="AW5598"/>
      <c r="AX5598"/>
      <c r="BI5598"/>
      <c r="BJ5598"/>
      <c r="BU5598"/>
      <c r="BV5598"/>
    </row>
    <row r="5599" spans="13:74">
      <c r="M5599"/>
      <c r="N5599"/>
      <c r="Y5599"/>
      <c r="Z5599"/>
      <c r="AK5599"/>
      <c r="AL5599"/>
      <c r="AW5599"/>
      <c r="AX5599"/>
      <c r="BI5599"/>
      <c r="BJ5599"/>
      <c r="BU5599"/>
      <c r="BV5599"/>
    </row>
    <row r="5600" spans="13:74">
      <c r="M5600"/>
      <c r="N5600"/>
      <c r="Y5600"/>
      <c r="Z5600"/>
      <c r="AK5600"/>
      <c r="AL5600"/>
      <c r="AW5600"/>
      <c r="AX5600"/>
      <c r="BI5600"/>
      <c r="BJ5600"/>
      <c r="BU5600"/>
      <c r="BV5600"/>
    </row>
    <row r="5601" spans="13:74">
      <c r="M5601"/>
      <c r="N5601"/>
      <c r="Y5601"/>
      <c r="Z5601"/>
      <c r="AK5601"/>
      <c r="AL5601"/>
      <c r="AW5601"/>
      <c r="AX5601"/>
      <c r="BI5601"/>
      <c r="BJ5601"/>
      <c r="BU5601"/>
      <c r="BV5601"/>
    </row>
    <row r="5602" spans="13:74">
      <c r="M5602"/>
      <c r="N5602"/>
      <c r="Y5602"/>
      <c r="Z5602"/>
      <c r="AK5602"/>
      <c r="AL5602"/>
      <c r="AW5602"/>
      <c r="AX5602"/>
      <c r="BI5602"/>
      <c r="BJ5602"/>
      <c r="BU5602"/>
      <c r="BV5602"/>
    </row>
    <row r="5603" spans="13:74">
      <c r="M5603"/>
      <c r="N5603"/>
      <c r="Y5603"/>
      <c r="Z5603"/>
      <c r="AK5603"/>
      <c r="AL5603"/>
      <c r="AW5603"/>
      <c r="AX5603"/>
      <c r="BI5603"/>
      <c r="BJ5603"/>
      <c r="BU5603"/>
      <c r="BV5603"/>
    </row>
    <row r="5604" spans="13:74">
      <c r="M5604"/>
      <c r="N5604"/>
      <c r="Y5604"/>
      <c r="Z5604"/>
      <c r="AK5604"/>
      <c r="AL5604"/>
      <c r="AW5604"/>
      <c r="AX5604"/>
      <c r="BI5604"/>
      <c r="BJ5604"/>
      <c r="BU5604"/>
      <c r="BV5604"/>
    </row>
    <row r="5605" spans="13:74">
      <c r="M5605"/>
      <c r="N5605"/>
      <c r="Y5605"/>
      <c r="Z5605"/>
      <c r="AK5605"/>
      <c r="AL5605"/>
      <c r="AW5605"/>
      <c r="AX5605"/>
      <c r="BI5605"/>
      <c r="BJ5605"/>
      <c r="BU5605"/>
      <c r="BV5605"/>
    </row>
    <row r="5606" spans="13:74">
      <c r="M5606"/>
      <c r="N5606"/>
      <c r="Y5606"/>
      <c r="Z5606"/>
      <c r="AK5606"/>
      <c r="AL5606"/>
      <c r="AW5606"/>
      <c r="AX5606"/>
      <c r="BI5606"/>
      <c r="BJ5606"/>
      <c r="BU5606"/>
      <c r="BV5606"/>
    </row>
    <row r="5607" spans="13:74">
      <c r="M5607"/>
      <c r="N5607"/>
      <c r="Y5607"/>
      <c r="Z5607"/>
      <c r="AK5607"/>
      <c r="AL5607"/>
      <c r="AW5607"/>
      <c r="AX5607"/>
      <c r="BI5607"/>
      <c r="BJ5607"/>
      <c r="BU5607"/>
      <c r="BV5607"/>
    </row>
    <row r="5608" spans="13:74">
      <c r="M5608"/>
      <c r="N5608"/>
      <c r="Y5608"/>
      <c r="Z5608"/>
      <c r="AK5608"/>
      <c r="AL5608"/>
      <c r="AW5608"/>
      <c r="AX5608"/>
      <c r="BI5608"/>
      <c r="BJ5608"/>
      <c r="BU5608"/>
      <c r="BV5608"/>
    </row>
    <row r="5609" spans="13:74">
      <c r="M5609"/>
      <c r="N5609"/>
      <c r="Y5609"/>
      <c r="Z5609"/>
      <c r="AK5609"/>
      <c r="AL5609"/>
      <c r="AW5609"/>
      <c r="AX5609"/>
      <c r="BI5609"/>
      <c r="BJ5609"/>
      <c r="BU5609"/>
      <c r="BV5609"/>
    </row>
    <row r="5610" spans="13:74">
      <c r="M5610"/>
      <c r="N5610"/>
      <c r="Y5610"/>
      <c r="Z5610"/>
      <c r="AK5610"/>
      <c r="AL5610"/>
      <c r="AW5610"/>
      <c r="AX5610"/>
      <c r="BI5610"/>
      <c r="BJ5610"/>
      <c r="BU5610"/>
      <c r="BV5610"/>
    </row>
    <row r="5611" spans="13:74">
      <c r="M5611"/>
      <c r="N5611"/>
      <c r="Y5611"/>
      <c r="Z5611"/>
      <c r="AK5611"/>
      <c r="AL5611"/>
      <c r="AW5611"/>
      <c r="AX5611"/>
      <c r="BI5611"/>
      <c r="BJ5611"/>
      <c r="BU5611"/>
      <c r="BV5611"/>
    </row>
    <row r="5612" spans="13:74">
      <c r="M5612"/>
      <c r="N5612"/>
      <c r="Y5612"/>
      <c r="Z5612"/>
      <c r="AK5612"/>
      <c r="AL5612"/>
      <c r="AW5612"/>
      <c r="AX5612"/>
      <c r="BI5612"/>
      <c r="BJ5612"/>
      <c r="BU5612"/>
      <c r="BV5612"/>
    </row>
    <row r="5613" spans="13:74">
      <c r="M5613"/>
      <c r="N5613"/>
      <c r="Y5613"/>
      <c r="Z5613"/>
      <c r="AK5613"/>
      <c r="AL5613"/>
      <c r="AW5613"/>
      <c r="AX5613"/>
      <c r="BI5613"/>
      <c r="BJ5613"/>
      <c r="BU5613"/>
      <c r="BV5613"/>
    </row>
    <row r="5614" spans="13:74">
      <c r="M5614"/>
      <c r="N5614"/>
      <c r="Y5614"/>
      <c r="Z5614"/>
      <c r="AK5614"/>
      <c r="AL5614"/>
      <c r="AW5614"/>
      <c r="AX5614"/>
      <c r="BI5614"/>
      <c r="BJ5614"/>
      <c r="BU5614"/>
      <c r="BV5614"/>
    </row>
    <row r="5615" spans="13:74">
      <c r="M5615"/>
      <c r="N5615"/>
      <c r="Y5615"/>
      <c r="Z5615"/>
      <c r="AK5615"/>
      <c r="AL5615"/>
      <c r="AW5615"/>
      <c r="AX5615"/>
      <c r="BI5615"/>
      <c r="BJ5615"/>
      <c r="BU5615"/>
      <c r="BV5615"/>
    </row>
    <row r="5616" spans="13:74">
      <c r="M5616"/>
      <c r="N5616"/>
      <c r="Y5616"/>
      <c r="Z5616"/>
      <c r="AK5616"/>
      <c r="AL5616"/>
      <c r="AW5616"/>
      <c r="AX5616"/>
      <c r="BI5616"/>
      <c r="BJ5616"/>
      <c r="BU5616"/>
      <c r="BV5616"/>
    </row>
    <row r="5617" spans="13:74">
      <c r="M5617"/>
      <c r="N5617"/>
      <c r="Y5617"/>
      <c r="Z5617"/>
      <c r="AK5617"/>
      <c r="AL5617"/>
      <c r="AW5617"/>
      <c r="AX5617"/>
      <c r="BI5617"/>
      <c r="BJ5617"/>
      <c r="BU5617"/>
      <c r="BV5617"/>
    </row>
    <row r="5618" spans="13:74">
      <c r="M5618"/>
      <c r="N5618"/>
      <c r="Y5618"/>
      <c r="Z5618"/>
      <c r="AK5618"/>
      <c r="AL5618"/>
      <c r="AW5618"/>
      <c r="AX5618"/>
      <c r="BI5618"/>
      <c r="BJ5618"/>
      <c r="BU5618"/>
      <c r="BV5618"/>
    </row>
    <row r="5619" spans="13:74">
      <c r="M5619"/>
      <c r="N5619"/>
      <c r="Y5619"/>
      <c r="Z5619"/>
      <c r="AK5619"/>
      <c r="AL5619"/>
      <c r="AW5619"/>
      <c r="AX5619"/>
      <c r="BI5619"/>
      <c r="BJ5619"/>
      <c r="BU5619"/>
      <c r="BV5619"/>
    </row>
    <row r="5620" spans="13:74">
      <c r="M5620"/>
      <c r="N5620"/>
      <c r="Y5620"/>
      <c r="Z5620"/>
      <c r="AK5620"/>
      <c r="AL5620"/>
      <c r="AW5620"/>
      <c r="AX5620"/>
      <c r="BI5620"/>
      <c r="BJ5620"/>
      <c r="BU5620"/>
      <c r="BV5620"/>
    </row>
    <row r="5621" spans="13:74">
      <c r="M5621"/>
      <c r="N5621"/>
      <c r="Y5621"/>
      <c r="Z5621"/>
      <c r="AK5621"/>
      <c r="AL5621"/>
      <c r="AW5621"/>
      <c r="AX5621"/>
      <c r="BI5621"/>
      <c r="BJ5621"/>
      <c r="BU5621"/>
      <c r="BV5621"/>
    </row>
    <row r="5622" spans="13:74">
      <c r="M5622"/>
      <c r="N5622"/>
      <c r="Y5622"/>
      <c r="Z5622"/>
      <c r="AK5622"/>
      <c r="AL5622"/>
      <c r="AW5622"/>
      <c r="AX5622"/>
      <c r="BI5622"/>
      <c r="BJ5622"/>
      <c r="BU5622"/>
      <c r="BV5622"/>
    </row>
    <row r="5623" spans="13:74">
      <c r="M5623"/>
      <c r="N5623"/>
      <c r="Y5623"/>
      <c r="Z5623"/>
      <c r="AK5623"/>
      <c r="AL5623"/>
      <c r="AW5623"/>
      <c r="AX5623"/>
      <c r="BI5623"/>
      <c r="BJ5623"/>
      <c r="BU5623"/>
      <c r="BV5623"/>
    </row>
    <row r="5624" spans="13:74">
      <c r="M5624"/>
      <c r="N5624"/>
      <c r="Y5624"/>
      <c r="Z5624"/>
      <c r="AK5624"/>
      <c r="AL5624"/>
      <c r="AW5624"/>
      <c r="AX5624"/>
      <c r="BI5624"/>
      <c r="BJ5624"/>
      <c r="BU5624"/>
      <c r="BV5624"/>
    </row>
    <row r="5625" spans="13:74">
      <c r="M5625"/>
      <c r="N5625"/>
      <c r="Y5625"/>
      <c r="Z5625"/>
      <c r="AK5625"/>
      <c r="AL5625"/>
      <c r="AW5625"/>
      <c r="AX5625"/>
      <c r="BI5625"/>
      <c r="BJ5625"/>
      <c r="BU5625"/>
      <c r="BV5625"/>
    </row>
    <row r="5626" spans="13:74">
      <c r="M5626"/>
      <c r="N5626"/>
      <c r="Y5626"/>
      <c r="Z5626"/>
      <c r="AK5626"/>
      <c r="AL5626"/>
      <c r="AW5626"/>
      <c r="AX5626"/>
      <c r="BI5626"/>
      <c r="BJ5626"/>
      <c r="BU5626"/>
      <c r="BV5626"/>
    </row>
    <row r="5627" spans="13:74">
      <c r="M5627"/>
      <c r="N5627"/>
      <c r="Y5627"/>
      <c r="Z5627"/>
      <c r="AK5627"/>
      <c r="AL5627"/>
      <c r="AW5627"/>
      <c r="AX5627"/>
      <c r="BI5627"/>
      <c r="BJ5627"/>
      <c r="BU5627"/>
      <c r="BV5627"/>
    </row>
    <row r="5628" spans="13:74">
      <c r="M5628"/>
      <c r="N5628"/>
      <c r="Y5628"/>
      <c r="Z5628"/>
      <c r="AK5628"/>
      <c r="AL5628"/>
      <c r="AW5628"/>
      <c r="AX5628"/>
      <c r="BI5628"/>
      <c r="BJ5628"/>
      <c r="BU5628"/>
      <c r="BV5628"/>
    </row>
    <row r="5629" spans="13:74">
      <c r="M5629"/>
      <c r="N5629"/>
      <c r="Y5629"/>
      <c r="Z5629"/>
      <c r="AK5629"/>
      <c r="AL5629"/>
      <c r="AW5629"/>
      <c r="AX5629"/>
      <c r="BI5629"/>
      <c r="BJ5629"/>
      <c r="BU5629"/>
      <c r="BV5629"/>
    </row>
    <row r="5630" spans="13:74">
      <c r="M5630"/>
      <c r="N5630"/>
      <c r="Y5630"/>
      <c r="Z5630"/>
      <c r="AK5630"/>
      <c r="AL5630"/>
      <c r="AW5630"/>
      <c r="AX5630"/>
      <c r="BI5630"/>
      <c r="BJ5630"/>
      <c r="BU5630"/>
      <c r="BV5630"/>
    </row>
    <row r="5631" spans="13:74">
      <c r="M5631"/>
      <c r="N5631"/>
      <c r="Y5631"/>
      <c r="Z5631"/>
      <c r="AK5631"/>
      <c r="AL5631"/>
      <c r="AW5631"/>
      <c r="AX5631"/>
      <c r="BI5631"/>
      <c r="BJ5631"/>
      <c r="BU5631"/>
      <c r="BV5631"/>
    </row>
    <row r="5632" spans="13:74">
      <c r="M5632"/>
      <c r="N5632"/>
      <c r="Y5632"/>
      <c r="Z5632"/>
      <c r="AK5632"/>
      <c r="AL5632"/>
      <c r="AW5632"/>
      <c r="AX5632"/>
      <c r="BI5632"/>
      <c r="BJ5632"/>
      <c r="BU5632"/>
      <c r="BV5632"/>
    </row>
    <row r="5633" spans="13:74">
      <c r="M5633"/>
      <c r="N5633"/>
      <c r="Y5633"/>
      <c r="Z5633"/>
      <c r="AK5633"/>
      <c r="AL5633"/>
      <c r="AW5633"/>
      <c r="AX5633"/>
      <c r="BI5633"/>
      <c r="BJ5633"/>
      <c r="BU5633"/>
      <c r="BV5633"/>
    </row>
    <row r="5634" spans="13:74">
      <c r="M5634"/>
      <c r="N5634"/>
      <c r="Y5634"/>
      <c r="Z5634"/>
      <c r="AK5634"/>
      <c r="AL5634"/>
      <c r="AW5634"/>
      <c r="AX5634"/>
      <c r="BI5634"/>
      <c r="BJ5634"/>
      <c r="BU5634"/>
      <c r="BV5634"/>
    </row>
    <row r="5635" spans="13:74">
      <c r="M5635"/>
      <c r="N5635"/>
      <c r="Y5635"/>
      <c r="Z5635"/>
      <c r="AK5635"/>
      <c r="AL5635"/>
      <c r="AW5635"/>
      <c r="AX5635"/>
      <c r="BI5635"/>
      <c r="BJ5635"/>
      <c r="BU5635"/>
      <c r="BV5635"/>
    </row>
    <row r="5636" spans="13:74">
      <c r="M5636"/>
      <c r="N5636"/>
      <c r="Y5636"/>
      <c r="Z5636"/>
      <c r="AK5636"/>
      <c r="AL5636"/>
      <c r="AW5636"/>
      <c r="AX5636"/>
      <c r="BI5636"/>
      <c r="BJ5636"/>
      <c r="BU5636"/>
      <c r="BV5636"/>
    </row>
    <row r="5637" spans="13:74">
      <c r="M5637"/>
      <c r="N5637"/>
      <c r="Y5637"/>
      <c r="Z5637"/>
      <c r="AK5637"/>
      <c r="AL5637"/>
      <c r="AW5637"/>
      <c r="AX5637"/>
      <c r="BI5637"/>
      <c r="BJ5637"/>
      <c r="BU5637"/>
      <c r="BV5637"/>
    </row>
    <row r="5638" spans="13:74">
      <c r="M5638"/>
      <c r="N5638"/>
      <c r="Y5638"/>
      <c r="Z5638"/>
      <c r="AK5638"/>
      <c r="AL5638"/>
      <c r="AW5638"/>
      <c r="AX5638"/>
      <c r="BI5638"/>
      <c r="BJ5638"/>
      <c r="BU5638"/>
      <c r="BV5638"/>
    </row>
    <row r="5639" spans="13:74">
      <c r="M5639"/>
      <c r="N5639"/>
      <c r="Y5639"/>
      <c r="Z5639"/>
      <c r="AK5639"/>
      <c r="AL5639"/>
      <c r="AW5639"/>
      <c r="AX5639"/>
      <c r="BI5639"/>
      <c r="BJ5639"/>
      <c r="BU5639"/>
      <c r="BV5639"/>
    </row>
    <row r="5640" spans="13:74">
      <c r="M5640"/>
      <c r="N5640"/>
      <c r="Y5640"/>
      <c r="Z5640"/>
      <c r="AK5640"/>
      <c r="AL5640"/>
      <c r="AW5640"/>
      <c r="AX5640"/>
      <c r="BI5640"/>
      <c r="BJ5640"/>
      <c r="BU5640"/>
      <c r="BV5640"/>
    </row>
    <row r="5641" spans="13:74">
      <c r="M5641"/>
      <c r="N5641"/>
      <c r="Y5641"/>
      <c r="Z5641"/>
      <c r="AK5641"/>
      <c r="AL5641"/>
      <c r="AW5641"/>
      <c r="AX5641"/>
      <c r="BI5641"/>
      <c r="BJ5641"/>
      <c r="BU5641"/>
      <c r="BV5641"/>
    </row>
    <row r="5642" spans="13:74">
      <c r="M5642"/>
      <c r="N5642"/>
      <c r="Y5642"/>
      <c r="Z5642"/>
      <c r="AK5642"/>
      <c r="AL5642"/>
      <c r="AW5642"/>
      <c r="AX5642"/>
      <c r="BI5642"/>
      <c r="BJ5642"/>
      <c r="BU5642"/>
      <c r="BV5642"/>
    </row>
    <row r="5643" spans="13:74">
      <c r="M5643"/>
      <c r="N5643"/>
      <c r="Y5643"/>
      <c r="Z5643"/>
      <c r="AK5643"/>
      <c r="AL5643"/>
      <c r="AW5643"/>
      <c r="AX5643"/>
      <c r="BI5643"/>
      <c r="BJ5643"/>
      <c r="BU5643"/>
      <c r="BV5643"/>
    </row>
    <row r="5644" spans="13:74">
      <c r="M5644"/>
      <c r="N5644"/>
      <c r="Y5644"/>
      <c r="Z5644"/>
      <c r="AK5644"/>
      <c r="AL5644"/>
      <c r="AW5644"/>
      <c r="AX5644"/>
      <c r="BI5644"/>
      <c r="BJ5644"/>
      <c r="BU5644"/>
      <c r="BV5644"/>
    </row>
    <row r="5645" spans="13:74">
      <c r="M5645"/>
      <c r="N5645"/>
      <c r="Y5645"/>
      <c r="Z5645"/>
      <c r="AK5645"/>
      <c r="AL5645"/>
      <c r="AW5645"/>
      <c r="AX5645"/>
      <c r="BI5645"/>
      <c r="BJ5645"/>
      <c r="BU5645"/>
      <c r="BV5645"/>
    </row>
    <row r="5646" spans="13:74">
      <c r="M5646"/>
      <c r="N5646"/>
      <c r="Y5646"/>
      <c r="Z5646"/>
      <c r="AK5646"/>
      <c r="AL5646"/>
      <c r="AW5646"/>
      <c r="AX5646"/>
      <c r="BI5646"/>
      <c r="BJ5646"/>
      <c r="BU5646"/>
      <c r="BV5646"/>
    </row>
    <row r="5647" spans="13:74">
      <c r="M5647"/>
      <c r="N5647"/>
      <c r="Y5647"/>
      <c r="Z5647"/>
      <c r="AK5647"/>
      <c r="AL5647"/>
      <c r="AW5647"/>
      <c r="AX5647"/>
      <c r="BI5647"/>
      <c r="BJ5647"/>
      <c r="BU5647"/>
      <c r="BV5647"/>
    </row>
    <row r="5648" spans="13:74">
      <c r="M5648"/>
      <c r="N5648"/>
      <c r="Y5648"/>
      <c r="Z5648"/>
      <c r="AK5648"/>
      <c r="AL5648"/>
      <c r="AW5648"/>
      <c r="AX5648"/>
      <c r="BI5648"/>
      <c r="BJ5648"/>
      <c r="BU5648"/>
      <c r="BV5648"/>
    </row>
    <row r="5649" spans="13:74">
      <c r="M5649"/>
      <c r="N5649"/>
      <c r="Y5649"/>
      <c r="Z5649"/>
      <c r="AK5649"/>
      <c r="AL5649"/>
      <c r="AW5649"/>
      <c r="AX5649"/>
      <c r="BI5649"/>
      <c r="BJ5649"/>
      <c r="BU5649"/>
      <c r="BV5649"/>
    </row>
    <row r="5650" spans="13:74">
      <c r="M5650"/>
      <c r="N5650"/>
      <c r="Y5650"/>
      <c r="Z5650"/>
      <c r="AK5650"/>
      <c r="AL5650"/>
      <c r="AW5650"/>
      <c r="AX5650"/>
      <c r="BI5650"/>
      <c r="BJ5650"/>
      <c r="BU5650"/>
      <c r="BV5650"/>
    </row>
    <row r="5651" spans="13:74">
      <c r="M5651"/>
      <c r="N5651"/>
      <c r="Y5651"/>
      <c r="Z5651"/>
      <c r="AK5651"/>
      <c r="AL5651"/>
      <c r="AW5651"/>
      <c r="AX5651"/>
      <c r="BI5651"/>
      <c r="BJ5651"/>
      <c r="BU5651"/>
      <c r="BV5651"/>
    </row>
    <row r="5652" spans="13:74">
      <c r="M5652"/>
      <c r="N5652"/>
      <c r="Y5652"/>
      <c r="Z5652"/>
      <c r="AK5652"/>
      <c r="AL5652"/>
      <c r="AW5652"/>
      <c r="AX5652"/>
      <c r="BI5652"/>
      <c r="BJ5652"/>
      <c r="BU5652"/>
      <c r="BV5652"/>
    </row>
    <row r="5653" spans="13:74">
      <c r="M5653"/>
      <c r="N5653"/>
      <c r="Y5653"/>
      <c r="Z5653"/>
      <c r="AK5653"/>
      <c r="AL5653"/>
      <c r="AW5653"/>
      <c r="AX5653"/>
      <c r="BI5653"/>
      <c r="BJ5653"/>
      <c r="BU5653"/>
      <c r="BV5653"/>
    </row>
    <row r="5654" spans="13:74">
      <c r="M5654"/>
      <c r="N5654"/>
      <c r="Y5654"/>
      <c r="Z5654"/>
      <c r="AK5654"/>
      <c r="AL5654"/>
      <c r="AW5654"/>
      <c r="AX5654"/>
      <c r="BI5654"/>
      <c r="BJ5654"/>
      <c r="BU5654"/>
      <c r="BV5654"/>
    </row>
    <row r="5655" spans="13:74">
      <c r="M5655"/>
      <c r="N5655"/>
      <c r="Y5655"/>
      <c r="Z5655"/>
      <c r="AK5655"/>
      <c r="AL5655"/>
      <c r="AW5655"/>
      <c r="AX5655"/>
      <c r="BI5655"/>
      <c r="BJ5655"/>
      <c r="BU5655"/>
      <c r="BV5655"/>
    </row>
    <row r="5656" spans="13:74">
      <c r="M5656"/>
      <c r="N5656"/>
      <c r="Y5656"/>
      <c r="Z5656"/>
      <c r="AK5656"/>
      <c r="AL5656"/>
      <c r="AW5656"/>
      <c r="AX5656"/>
      <c r="BI5656"/>
      <c r="BJ5656"/>
      <c r="BU5656"/>
      <c r="BV5656"/>
    </row>
    <row r="5657" spans="13:74">
      <c r="M5657"/>
      <c r="N5657"/>
      <c r="Y5657"/>
      <c r="Z5657"/>
      <c r="AK5657"/>
      <c r="AL5657"/>
      <c r="AW5657"/>
      <c r="AX5657"/>
      <c r="BI5657"/>
      <c r="BJ5657"/>
      <c r="BU5657"/>
      <c r="BV5657"/>
    </row>
    <row r="5658" spans="13:74">
      <c r="M5658"/>
      <c r="N5658"/>
      <c r="Y5658"/>
      <c r="Z5658"/>
      <c r="AK5658"/>
      <c r="AL5658"/>
      <c r="AW5658"/>
      <c r="AX5658"/>
      <c r="BI5658"/>
      <c r="BJ5658"/>
      <c r="BU5658"/>
      <c r="BV5658"/>
    </row>
    <row r="5659" spans="13:74">
      <c r="M5659"/>
      <c r="N5659"/>
      <c r="Y5659"/>
      <c r="Z5659"/>
      <c r="AK5659"/>
      <c r="AL5659"/>
      <c r="AW5659"/>
      <c r="AX5659"/>
      <c r="BI5659"/>
      <c r="BJ5659"/>
      <c r="BU5659"/>
      <c r="BV5659"/>
    </row>
    <row r="5660" spans="13:74">
      <c r="M5660"/>
      <c r="N5660"/>
      <c r="Y5660"/>
      <c r="Z5660"/>
      <c r="AK5660"/>
      <c r="AL5660"/>
      <c r="AW5660"/>
      <c r="AX5660"/>
      <c r="BI5660"/>
      <c r="BJ5660"/>
      <c r="BU5660"/>
      <c r="BV5660"/>
    </row>
    <row r="5661" spans="13:74">
      <c r="M5661"/>
      <c r="N5661"/>
      <c r="Y5661"/>
      <c r="Z5661"/>
      <c r="AK5661"/>
      <c r="AL5661"/>
      <c r="AW5661"/>
      <c r="AX5661"/>
      <c r="BI5661"/>
      <c r="BJ5661"/>
      <c r="BU5661"/>
      <c r="BV5661"/>
    </row>
    <row r="5662" spans="13:74">
      <c r="M5662"/>
      <c r="N5662"/>
      <c r="Y5662"/>
      <c r="Z5662"/>
      <c r="AK5662"/>
      <c r="AL5662"/>
      <c r="AW5662"/>
      <c r="AX5662"/>
      <c r="BI5662"/>
      <c r="BJ5662"/>
      <c r="BU5662"/>
      <c r="BV5662"/>
    </row>
    <row r="5663" spans="13:74">
      <c r="M5663"/>
      <c r="N5663"/>
      <c r="Y5663"/>
      <c r="Z5663"/>
      <c r="AK5663"/>
      <c r="AL5663"/>
      <c r="AW5663"/>
      <c r="AX5663"/>
      <c r="BI5663"/>
      <c r="BJ5663"/>
      <c r="BU5663"/>
      <c r="BV5663"/>
    </row>
    <row r="5664" spans="13:74">
      <c r="M5664"/>
      <c r="N5664"/>
      <c r="Y5664"/>
      <c r="Z5664"/>
      <c r="AK5664"/>
      <c r="AL5664"/>
      <c r="AW5664"/>
      <c r="AX5664"/>
      <c r="BI5664"/>
      <c r="BJ5664"/>
      <c r="BU5664"/>
      <c r="BV5664"/>
    </row>
    <row r="5665" spans="13:74">
      <c r="M5665"/>
      <c r="N5665"/>
      <c r="Y5665"/>
      <c r="Z5665"/>
      <c r="AK5665"/>
      <c r="AL5665"/>
      <c r="AW5665"/>
      <c r="AX5665"/>
      <c r="BI5665"/>
      <c r="BJ5665"/>
      <c r="BU5665"/>
      <c r="BV5665"/>
    </row>
    <row r="5666" spans="13:74">
      <c r="M5666"/>
      <c r="N5666"/>
      <c r="Y5666"/>
      <c r="Z5666"/>
      <c r="AK5666"/>
      <c r="AL5666"/>
      <c r="AW5666"/>
      <c r="AX5666"/>
      <c r="BI5666"/>
      <c r="BJ5666"/>
      <c r="BU5666"/>
      <c r="BV5666"/>
    </row>
    <row r="5667" spans="13:74">
      <c r="M5667"/>
      <c r="N5667"/>
      <c r="Y5667"/>
      <c r="Z5667"/>
      <c r="AK5667"/>
      <c r="AL5667"/>
      <c r="AW5667"/>
      <c r="AX5667"/>
      <c r="BI5667"/>
      <c r="BJ5667"/>
      <c r="BU5667"/>
      <c r="BV5667"/>
    </row>
    <row r="5668" spans="13:74">
      <c r="M5668"/>
      <c r="N5668"/>
      <c r="Y5668"/>
      <c r="Z5668"/>
      <c r="AK5668"/>
      <c r="AL5668"/>
      <c r="AW5668"/>
      <c r="AX5668"/>
      <c r="BI5668"/>
      <c r="BJ5668"/>
      <c r="BU5668"/>
      <c r="BV5668"/>
    </row>
    <row r="5669" spans="13:74">
      <c r="M5669"/>
      <c r="N5669"/>
      <c r="Y5669"/>
      <c r="Z5669"/>
      <c r="AK5669"/>
      <c r="AL5669"/>
      <c r="AW5669"/>
      <c r="AX5669"/>
      <c r="BI5669"/>
      <c r="BJ5669"/>
      <c r="BU5669"/>
      <c r="BV5669"/>
    </row>
    <row r="5670" spans="13:74">
      <c r="M5670"/>
      <c r="N5670"/>
      <c r="Y5670"/>
      <c r="Z5670"/>
      <c r="AK5670"/>
      <c r="AL5670"/>
      <c r="AW5670"/>
      <c r="AX5670"/>
      <c r="BI5670"/>
      <c r="BJ5670"/>
      <c r="BU5670"/>
      <c r="BV5670"/>
    </row>
    <row r="5671" spans="13:74">
      <c r="M5671"/>
      <c r="N5671"/>
      <c r="Y5671"/>
      <c r="Z5671"/>
      <c r="AK5671"/>
      <c r="AL5671"/>
      <c r="AW5671"/>
      <c r="AX5671"/>
      <c r="BI5671"/>
      <c r="BJ5671"/>
      <c r="BU5671"/>
      <c r="BV5671"/>
    </row>
    <row r="5672" spans="13:74">
      <c r="M5672"/>
      <c r="N5672"/>
      <c r="Y5672"/>
      <c r="Z5672"/>
      <c r="AK5672"/>
      <c r="AL5672"/>
      <c r="AW5672"/>
      <c r="AX5672"/>
      <c r="BI5672"/>
      <c r="BJ5672"/>
      <c r="BU5672"/>
      <c r="BV5672"/>
    </row>
    <row r="5673" spans="13:74">
      <c r="M5673"/>
      <c r="N5673"/>
      <c r="Y5673"/>
      <c r="Z5673"/>
      <c r="AK5673"/>
      <c r="AL5673"/>
      <c r="AW5673"/>
      <c r="AX5673"/>
      <c r="BI5673"/>
      <c r="BJ5673"/>
      <c r="BU5673"/>
      <c r="BV5673"/>
    </row>
    <row r="5674" spans="13:74">
      <c r="M5674"/>
      <c r="N5674"/>
      <c r="Y5674"/>
      <c r="Z5674"/>
      <c r="AK5674"/>
      <c r="AL5674"/>
      <c r="AW5674"/>
      <c r="AX5674"/>
      <c r="BI5674"/>
      <c r="BJ5674"/>
      <c r="BU5674"/>
      <c r="BV5674"/>
    </row>
    <row r="5675" spans="13:74">
      <c r="M5675"/>
      <c r="N5675"/>
      <c r="Y5675"/>
      <c r="Z5675"/>
      <c r="AK5675"/>
      <c r="AL5675"/>
      <c r="AW5675"/>
      <c r="AX5675"/>
      <c r="BI5675"/>
      <c r="BJ5675"/>
      <c r="BU5675"/>
      <c r="BV5675"/>
    </row>
    <row r="5676" spans="13:74">
      <c r="M5676"/>
      <c r="N5676"/>
      <c r="Y5676"/>
      <c r="Z5676"/>
      <c r="AK5676"/>
      <c r="AL5676"/>
      <c r="AW5676"/>
      <c r="AX5676"/>
      <c r="BI5676"/>
      <c r="BJ5676"/>
      <c r="BU5676"/>
      <c r="BV5676"/>
    </row>
    <row r="5677" spans="13:74">
      <c r="M5677"/>
      <c r="N5677"/>
      <c r="Y5677"/>
      <c r="Z5677"/>
      <c r="AK5677"/>
      <c r="AL5677"/>
      <c r="AW5677"/>
      <c r="AX5677"/>
      <c r="BI5677"/>
      <c r="BJ5677"/>
      <c r="BU5677"/>
      <c r="BV5677"/>
    </row>
    <row r="5678" spans="13:74">
      <c r="M5678"/>
      <c r="N5678"/>
      <c r="Y5678"/>
      <c r="Z5678"/>
      <c r="AK5678"/>
      <c r="AL5678"/>
      <c r="AW5678"/>
      <c r="AX5678"/>
      <c r="BI5678"/>
      <c r="BJ5678"/>
      <c r="BU5678"/>
      <c r="BV5678"/>
    </row>
    <row r="5679" spans="13:74">
      <c r="M5679"/>
      <c r="N5679"/>
      <c r="Y5679"/>
      <c r="Z5679"/>
      <c r="AK5679"/>
      <c r="AL5679"/>
      <c r="AW5679"/>
      <c r="AX5679"/>
      <c r="BI5679"/>
      <c r="BJ5679"/>
      <c r="BU5679"/>
      <c r="BV5679"/>
    </row>
    <row r="5680" spans="13:74">
      <c r="M5680"/>
      <c r="N5680"/>
      <c r="Y5680"/>
      <c r="Z5680"/>
      <c r="AK5680"/>
      <c r="AL5680"/>
      <c r="AW5680"/>
      <c r="AX5680"/>
      <c r="BI5680"/>
      <c r="BJ5680"/>
      <c r="BU5680"/>
      <c r="BV5680"/>
    </row>
    <row r="5681" spans="13:74">
      <c r="M5681"/>
      <c r="N5681"/>
      <c r="Y5681"/>
      <c r="Z5681"/>
      <c r="AK5681"/>
      <c r="AL5681"/>
      <c r="AW5681"/>
      <c r="AX5681"/>
      <c r="BI5681"/>
      <c r="BJ5681"/>
      <c r="BU5681"/>
      <c r="BV5681"/>
    </row>
    <row r="5682" spans="13:74">
      <c r="M5682"/>
      <c r="N5682"/>
      <c r="Y5682"/>
      <c r="Z5682"/>
      <c r="AK5682"/>
      <c r="AL5682"/>
      <c r="AW5682"/>
      <c r="AX5682"/>
      <c r="BI5682"/>
      <c r="BJ5682"/>
      <c r="BU5682"/>
      <c r="BV5682"/>
    </row>
    <row r="5683" spans="13:74">
      <c r="M5683"/>
      <c r="N5683"/>
      <c r="Y5683"/>
      <c r="Z5683"/>
      <c r="AK5683"/>
      <c r="AL5683"/>
      <c r="AW5683"/>
      <c r="AX5683"/>
      <c r="BI5683"/>
      <c r="BJ5683"/>
      <c r="BU5683"/>
      <c r="BV5683"/>
    </row>
    <row r="5684" spans="13:74">
      <c r="M5684"/>
      <c r="N5684"/>
      <c r="Y5684"/>
      <c r="Z5684"/>
      <c r="AK5684"/>
      <c r="AL5684"/>
      <c r="AW5684"/>
      <c r="AX5684"/>
      <c r="BI5684"/>
      <c r="BJ5684"/>
      <c r="BU5684"/>
      <c r="BV5684"/>
    </row>
    <row r="5685" spans="13:74">
      <c r="M5685"/>
      <c r="N5685"/>
      <c r="Y5685"/>
      <c r="Z5685"/>
      <c r="AK5685"/>
      <c r="AL5685"/>
      <c r="AW5685"/>
      <c r="AX5685"/>
      <c r="BI5685"/>
      <c r="BJ5685"/>
      <c r="BU5685"/>
      <c r="BV5685"/>
    </row>
    <row r="5686" spans="13:74">
      <c r="M5686"/>
      <c r="N5686"/>
      <c r="Y5686"/>
      <c r="Z5686"/>
      <c r="AK5686"/>
      <c r="AL5686"/>
      <c r="AW5686"/>
      <c r="AX5686"/>
      <c r="BI5686"/>
      <c r="BJ5686"/>
      <c r="BU5686"/>
      <c r="BV5686"/>
    </row>
    <row r="5687" spans="13:74">
      <c r="M5687"/>
      <c r="N5687"/>
      <c r="Y5687"/>
      <c r="Z5687"/>
      <c r="AK5687"/>
      <c r="AL5687"/>
      <c r="AW5687"/>
      <c r="AX5687"/>
      <c r="BI5687"/>
      <c r="BJ5687"/>
      <c r="BU5687"/>
      <c r="BV5687"/>
    </row>
    <row r="5688" spans="13:74">
      <c r="M5688"/>
      <c r="N5688"/>
      <c r="Y5688"/>
      <c r="Z5688"/>
      <c r="AK5688"/>
      <c r="AL5688"/>
      <c r="AW5688"/>
      <c r="AX5688"/>
      <c r="BI5688"/>
      <c r="BJ5688"/>
      <c r="BU5688"/>
      <c r="BV5688"/>
    </row>
    <row r="5689" spans="13:74">
      <c r="M5689"/>
      <c r="N5689"/>
      <c r="Y5689"/>
      <c r="Z5689"/>
      <c r="AK5689"/>
      <c r="AL5689"/>
      <c r="AW5689"/>
      <c r="AX5689"/>
      <c r="BI5689"/>
      <c r="BJ5689"/>
      <c r="BU5689"/>
      <c r="BV5689"/>
    </row>
    <row r="5690" spans="13:74">
      <c r="M5690"/>
      <c r="N5690"/>
      <c r="Y5690"/>
      <c r="Z5690"/>
      <c r="AK5690"/>
      <c r="AL5690"/>
      <c r="AW5690"/>
      <c r="AX5690"/>
      <c r="BI5690"/>
      <c r="BJ5690"/>
      <c r="BU5690"/>
      <c r="BV5690"/>
    </row>
    <row r="5691" spans="13:74">
      <c r="M5691"/>
      <c r="N5691"/>
      <c r="Y5691"/>
      <c r="Z5691"/>
      <c r="AK5691"/>
      <c r="AL5691"/>
      <c r="AW5691"/>
      <c r="AX5691"/>
      <c r="BI5691"/>
      <c r="BJ5691"/>
      <c r="BU5691"/>
      <c r="BV5691"/>
    </row>
    <row r="5692" spans="13:74">
      <c r="M5692"/>
      <c r="N5692"/>
      <c r="Y5692"/>
      <c r="Z5692"/>
      <c r="AK5692"/>
      <c r="AL5692"/>
      <c r="AW5692"/>
      <c r="AX5692"/>
      <c r="BI5692"/>
      <c r="BJ5692"/>
      <c r="BU5692"/>
      <c r="BV5692"/>
    </row>
    <row r="5693" spans="13:74">
      <c r="M5693"/>
      <c r="N5693"/>
      <c r="Y5693"/>
      <c r="Z5693"/>
      <c r="AK5693"/>
      <c r="AL5693"/>
      <c r="AW5693"/>
      <c r="AX5693"/>
      <c r="BI5693"/>
      <c r="BJ5693"/>
      <c r="BU5693"/>
      <c r="BV5693"/>
    </row>
    <row r="5694" spans="13:74">
      <c r="M5694"/>
      <c r="N5694"/>
      <c r="Y5694"/>
      <c r="Z5694"/>
      <c r="AK5694"/>
      <c r="AL5694"/>
      <c r="AW5694"/>
      <c r="AX5694"/>
      <c r="BI5694"/>
      <c r="BJ5694"/>
      <c r="BU5694"/>
      <c r="BV5694"/>
    </row>
    <row r="5695" spans="13:74">
      <c r="M5695"/>
      <c r="N5695"/>
      <c r="Y5695"/>
      <c r="Z5695"/>
      <c r="AK5695"/>
      <c r="AL5695"/>
      <c r="AW5695"/>
      <c r="AX5695"/>
      <c r="BI5695"/>
      <c r="BJ5695"/>
      <c r="BU5695"/>
      <c r="BV5695"/>
    </row>
    <row r="5696" spans="13:74">
      <c r="M5696"/>
      <c r="N5696"/>
      <c r="Y5696"/>
      <c r="Z5696"/>
      <c r="AK5696"/>
      <c r="AL5696"/>
      <c r="AW5696"/>
      <c r="AX5696"/>
      <c r="BI5696"/>
      <c r="BJ5696"/>
      <c r="BU5696"/>
      <c r="BV5696"/>
    </row>
    <row r="5697" spans="13:74">
      <c r="M5697"/>
      <c r="N5697"/>
      <c r="Y5697"/>
      <c r="Z5697"/>
      <c r="AK5697"/>
      <c r="AL5697"/>
      <c r="AW5697"/>
      <c r="AX5697"/>
      <c r="BI5697"/>
      <c r="BJ5697"/>
      <c r="BU5697"/>
      <c r="BV5697"/>
    </row>
    <row r="5698" spans="13:74">
      <c r="M5698"/>
      <c r="N5698"/>
      <c r="Y5698"/>
      <c r="Z5698"/>
      <c r="AK5698"/>
      <c r="AL5698"/>
      <c r="AW5698"/>
      <c r="AX5698"/>
      <c r="BI5698"/>
      <c r="BJ5698"/>
      <c r="BU5698"/>
      <c r="BV5698"/>
    </row>
    <row r="5699" spans="13:74">
      <c r="M5699"/>
      <c r="N5699"/>
      <c r="Y5699"/>
      <c r="Z5699"/>
      <c r="AK5699"/>
      <c r="AL5699"/>
      <c r="AW5699"/>
      <c r="AX5699"/>
      <c r="BI5699"/>
      <c r="BJ5699"/>
      <c r="BU5699"/>
      <c r="BV5699"/>
    </row>
    <row r="5700" spans="13:74">
      <c r="M5700"/>
      <c r="N5700"/>
      <c r="Y5700"/>
      <c r="Z5700"/>
      <c r="AK5700"/>
      <c r="AL5700"/>
      <c r="AW5700"/>
      <c r="AX5700"/>
      <c r="BI5700"/>
      <c r="BJ5700"/>
      <c r="BU5700"/>
      <c r="BV5700"/>
    </row>
    <row r="5701" spans="13:74">
      <c r="M5701"/>
      <c r="N5701"/>
      <c r="Y5701"/>
      <c r="Z5701"/>
      <c r="AK5701"/>
      <c r="AL5701"/>
      <c r="AW5701"/>
      <c r="AX5701"/>
      <c r="BI5701"/>
      <c r="BJ5701"/>
      <c r="BU5701"/>
      <c r="BV5701"/>
    </row>
    <row r="5702" spans="13:74">
      <c r="M5702"/>
      <c r="N5702"/>
      <c r="Y5702"/>
      <c r="Z5702"/>
      <c r="AK5702"/>
      <c r="AL5702"/>
      <c r="AW5702"/>
      <c r="AX5702"/>
      <c r="BI5702"/>
      <c r="BJ5702"/>
      <c r="BU5702"/>
      <c r="BV5702"/>
    </row>
    <row r="5703" spans="13:74">
      <c r="M5703"/>
      <c r="N5703"/>
      <c r="Y5703"/>
      <c r="Z5703"/>
      <c r="AK5703"/>
      <c r="AL5703"/>
      <c r="AW5703"/>
      <c r="AX5703"/>
      <c r="BI5703"/>
      <c r="BJ5703"/>
      <c r="BU5703"/>
      <c r="BV5703"/>
    </row>
    <row r="5704" spans="13:74">
      <c r="M5704"/>
      <c r="N5704"/>
      <c r="Y5704"/>
      <c r="Z5704"/>
      <c r="AK5704"/>
      <c r="AL5704"/>
      <c r="AW5704"/>
      <c r="AX5704"/>
      <c r="BI5704"/>
      <c r="BJ5704"/>
      <c r="BU5704"/>
      <c r="BV5704"/>
    </row>
    <row r="5705" spans="13:74">
      <c r="M5705"/>
      <c r="N5705"/>
      <c r="Y5705"/>
      <c r="Z5705"/>
      <c r="AK5705"/>
      <c r="AL5705"/>
      <c r="AW5705"/>
      <c r="AX5705"/>
      <c r="BI5705"/>
      <c r="BJ5705"/>
      <c r="BU5705"/>
      <c r="BV5705"/>
    </row>
    <row r="5706" spans="13:74">
      <c r="M5706"/>
      <c r="N5706"/>
      <c r="Y5706"/>
      <c r="Z5706"/>
      <c r="AK5706"/>
      <c r="AL5706"/>
      <c r="AW5706"/>
      <c r="AX5706"/>
      <c r="BI5706"/>
      <c r="BJ5706"/>
      <c r="BU5706"/>
      <c r="BV5706"/>
    </row>
    <row r="5707" spans="13:74">
      <c r="M5707"/>
      <c r="N5707"/>
      <c r="Y5707"/>
      <c r="Z5707"/>
      <c r="AK5707"/>
      <c r="AL5707"/>
      <c r="AW5707"/>
      <c r="AX5707"/>
      <c r="BI5707"/>
      <c r="BJ5707"/>
      <c r="BU5707"/>
      <c r="BV5707"/>
    </row>
    <row r="5708" spans="13:74">
      <c r="M5708"/>
      <c r="N5708"/>
      <c r="Y5708"/>
      <c r="Z5708"/>
      <c r="AK5708"/>
      <c r="AL5708"/>
      <c r="AW5708"/>
      <c r="AX5708"/>
      <c r="BI5708"/>
      <c r="BJ5708"/>
      <c r="BU5708"/>
      <c r="BV5708"/>
    </row>
    <row r="5709" spans="13:74">
      <c r="M5709"/>
      <c r="N5709"/>
      <c r="Y5709"/>
      <c r="Z5709"/>
      <c r="AK5709"/>
      <c r="AL5709"/>
      <c r="AW5709"/>
      <c r="AX5709"/>
      <c r="BI5709"/>
      <c r="BJ5709"/>
      <c r="BU5709"/>
      <c r="BV5709"/>
    </row>
    <row r="5710" spans="13:74">
      <c r="M5710"/>
      <c r="N5710"/>
      <c r="Y5710"/>
      <c r="Z5710"/>
      <c r="AK5710"/>
      <c r="AL5710"/>
      <c r="AW5710"/>
      <c r="AX5710"/>
      <c r="BI5710"/>
      <c r="BJ5710"/>
      <c r="BU5710"/>
      <c r="BV5710"/>
    </row>
    <row r="5711" spans="13:74">
      <c r="M5711"/>
      <c r="N5711"/>
      <c r="Y5711"/>
      <c r="Z5711"/>
      <c r="AK5711"/>
      <c r="AL5711"/>
      <c r="AW5711"/>
      <c r="AX5711"/>
      <c r="BI5711"/>
      <c r="BJ5711"/>
      <c r="BU5711"/>
      <c r="BV5711"/>
    </row>
    <row r="5712" spans="13:74">
      <c r="M5712"/>
      <c r="N5712"/>
      <c r="Y5712"/>
      <c r="Z5712"/>
      <c r="AK5712"/>
      <c r="AL5712"/>
      <c r="AW5712"/>
      <c r="AX5712"/>
      <c r="BI5712"/>
      <c r="BJ5712"/>
      <c r="BU5712"/>
      <c r="BV5712"/>
    </row>
    <row r="5713" spans="13:74">
      <c r="M5713"/>
      <c r="N5713"/>
      <c r="Y5713"/>
      <c r="Z5713"/>
      <c r="AK5713"/>
      <c r="AL5713"/>
      <c r="AW5713"/>
      <c r="AX5713"/>
      <c r="BI5713"/>
      <c r="BJ5713"/>
      <c r="BU5713"/>
      <c r="BV5713"/>
    </row>
    <row r="5714" spans="13:74">
      <c r="M5714"/>
      <c r="N5714"/>
      <c r="Y5714"/>
      <c r="Z5714"/>
      <c r="AK5714"/>
      <c r="AL5714"/>
      <c r="AW5714"/>
      <c r="AX5714"/>
      <c r="BI5714"/>
      <c r="BJ5714"/>
      <c r="BU5714"/>
      <c r="BV5714"/>
    </row>
    <row r="5715" spans="13:74">
      <c r="M5715"/>
      <c r="N5715"/>
      <c r="Y5715"/>
      <c r="Z5715"/>
      <c r="AK5715"/>
      <c r="AL5715"/>
      <c r="AW5715"/>
      <c r="AX5715"/>
      <c r="BI5715"/>
      <c r="BJ5715"/>
      <c r="BU5715"/>
      <c r="BV5715"/>
    </row>
    <row r="5716" spans="13:74">
      <c r="M5716"/>
      <c r="N5716"/>
      <c r="Y5716"/>
      <c r="Z5716"/>
      <c r="AK5716"/>
      <c r="AL5716"/>
      <c r="AW5716"/>
      <c r="AX5716"/>
      <c r="BI5716"/>
      <c r="BJ5716"/>
      <c r="BU5716"/>
      <c r="BV5716"/>
    </row>
    <row r="5717" spans="13:74">
      <c r="M5717"/>
      <c r="N5717"/>
      <c r="Y5717"/>
      <c r="Z5717"/>
      <c r="AK5717"/>
      <c r="AL5717"/>
      <c r="AW5717"/>
      <c r="AX5717"/>
      <c r="BI5717"/>
      <c r="BJ5717"/>
      <c r="BU5717"/>
      <c r="BV5717"/>
    </row>
    <row r="5718" spans="13:74">
      <c r="M5718"/>
      <c r="N5718"/>
      <c r="Y5718"/>
      <c r="Z5718"/>
      <c r="AK5718"/>
      <c r="AL5718"/>
      <c r="AW5718"/>
      <c r="AX5718"/>
      <c r="BI5718"/>
      <c r="BJ5718"/>
      <c r="BU5718"/>
      <c r="BV5718"/>
    </row>
    <row r="5719" spans="13:74">
      <c r="M5719"/>
      <c r="N5719"/>
      <c r="Y5719"/>
      <c r="Z5719"/>
      <c r="AK5719"/>
      <c r="AL5719"/>
      <c r="AW5719"/>
      <c r="AX5719"/>
      <c r="BI5719"/>
      <c r="BJ5719"/>
      <c r="BU5719"/>
      <c r="BV5719"/>
    </row>
    <row r="5720" spans="13:74">
      <c r="M5720"/>
      <c r="N5720"/>
      <c r="Y5720"/>
      <c r="Z5720"/>
      <c r="AK5720"/>
      <c r="AL5720"/>
      <c r="AW5720"/>
      <c r="AX5720"/>
      <c r="BI5720"/>
      <c r="BJ5720"/>
      <c r="BU5720"/>
      <c r="BV5720"/>
    </row>
    <row r="5721" spans="13:74">
      <c r="M5721"/>
      <c r="N5721"/>
      <c r="Y5721"/>
      <c r="Z5721"/>
      <c r="AK5721"/>
      <c r="AL5721"/>
      <c r="AW5721"/>
      <c r="AX5721"/>
      <c r="BI5721"/>
      <c r="BJ5721"/>
      <c r="BU5721"/>
      <c r="BV5721"/>
    </row>
    <row r="5722" spans="13:74">
      <c r="M5722"/>
      <c r="N5722"/>
      <c r="Y5722"/>
      <c r="Z5722"/>
      <c r="AK5722"/>
      <c r="AL5722"/>
      <c r="AW5722"/>
      <c r="AX5722"/>
      <c r="BI5722"/>
      <c r="BJ5722"/>
      <c r="BU5722"/>
      <c r="BV5722"/>
    </row>
    <row r="5723" spans="13:74">
      <c r="M5723"/>
      <c r="N5723"/>
      <c r="Y5723"/>
      <c r="Z5723"/>
      <c r="AK5723"/>
      <c r="AL5723"/>
      <c r="AW5723"/>
      <c r="AX5723"/>
      <c r="BI5723"/>
      <c r="BJ5723"/>
      <c r="BU5723"/>
      <c r="BV5723"/>
    </row>
    <row r="5724" spans="13:74">
      <c r="M5724"/>
      <c r="N5724"/>
      <c r="Y5724"/>
      <c r="Z5724"/>
      <c r="AK5724"/>
      <c r="AL5724"/>
      <c r="AW5724"/>
      <c r="AX5724"/>
      <c r="BI5724"/>
      <c r="BJ5724"/>
      <c r="BU5724"/>
      <c r="BV5724"/>
    </row>
    <row r="5725" spans="13:74">
      <c r="M5725"/>
      <c r="N5725"/>
      <c r="Y5725"/>
      <c r="Z5725"/>
      <c r="AK5725"/>
      <c r="AL5725"/>
      <c r="AW5725"/>
      <c r="AX5725"/>
      <c r="BI5725"/>
      <c r="BJ5725"/>
      <c r="BU5725"/>
      <c r="BV5725"/>
    </row>
    <row r="5726" spans="13:74">
      <c r="M5726"/>
      <c r="N5726"/>
      <c r="Y5726"/>
      <c r="Z5726"/>
      <c r="AK5726"/>
      <c r="AL5726"/>
      <c r="AW5726"/>
      <c r="AX5726"/>
      <c r="BI5726"/>
      <c r="BJ5726"/>
      <c r="BU5726"/>
      <c r="BV5726"/>
    </row>
    <row r="5727" spans="13:74">
      <c r="M5727"/>
      <c r="N5727"/>
      <c r="Y5727"/>
      <c r="Z5727"/>
      <c r="AK5727"/>
      <c r="AL5727"/>
      <c r="AW5727"/>
      <c r="AX5727"/>
      <c r="BI5727"/>
      <c r="BJ5727"/>
      <c r="BU5727"/>
      <c r="BV5727"/>
    </row>
    <row r="5728" spans="13:74">
      <c r="M5728"/>
      <c r="N5728"/>
      <c r="Y5728"/>
      <c r="Z5728"/>
      <c r="AK5728"/>
      <c r="AL5728"/>
      <c r="AW5728"/>
      <c r="AX5728"/>
      <c r="BI5728"/>
      <c r="BJ5728"/>
      <c r="BU5728"/>
      <c r="BV5728"/>
    </row>
    <row r="5729" spans="13:74">
      <c r="M5729"/>
      <c r="N5729"/>
      <c r="Y5729"/>
      <c r="Z5729"/>
      <c r="AK5729"/>
      <c r="AL5729"/>
      <c r="AW5729"/>
      <c r="AX5729"/>
      <c r="BI5729"/>
      <c r="BJ5729"/>
      <c r="BU5729"/>
      <c r="BV5729"/>
    </row>
    <row r="5730" spans="13:74">
      <c r="M5730"/>
      <c r="N5730"/>
      <c r="Y5730"/>
      <c r="Z5730"/>
      <c r="AK5730"/>
      <c r="AL5730"/>
      <c r="AW5730"/>
      <c r="AX5730"/>
      <c r="BI5730"/>
      <c r="BJ5730"/>
      <c r="BU5730"/>
      <c r="BV5730"/>
    </row>
    <row r="5731" spans="13:74">
      <c r="M5731"/>
      <c r="N5731"/>
      <c r="Y5731"/>
      <c r="Z5731"/>
      <c r="AK5731"/>
      <c r="AL5731"/>
      <c r="AW5731"/>
      <c r="AX5731"/>
      <c r="BI5731"/>
      <c r="BJ5731"/>
      <c r="BU5731"/>
      <c r="BV5731"/>
    </row>
    <row r="5732" spans="13:74">
      <c r="M5732"/>
      <c r="N5732"/>
      <c r="Y5732"/>
      <c r="Z5732"/>
      <c r="AK5732"/>
      <c r="AL5732"/>
      <c r="AW5732"/>
      <c r="AX5732"/>
      <c r="BI5732"/>
      <c r="BJ5732"/>
      <c r="BU5732"/>
      <c r="BV5732"/>
    </row>
    <row r="5733" spans="13:74">
      <c r="M5733"/>
      <c r="N5733"/>
      <c r="Y5733"/>
      <c r="Z5733"/>
      <c r="AK5733"/>
      <c r="AL5733"/>
      <c r="AW5733"/>
      <c r="AX5733"/>
      <c r="BI5733"/>
      <c r="BJ5733"/>
      <c r="BU5733"/>
      <c r="BV5733"/>
    </row>
    <row r="5734" spans="13:74">
      <c r="M5734"/>
      <c r="N5734"/>
      <c r="Y5734"/>
      <c r="Z5734"/>
      <c r="AK5734"/>
      <c r="AL5734"/>
      <c r="AW5734"/>
      <c r="AX5734"/>
      <c r="BI5734"/>
      <c r="BJ5734"/>
      <c r="BU5734"/>
      <c r="BV5734"/>
    </row>
    <row r="5735" spans="13:74">
      <c r="M5735"/>
      <c r="N5735"/>
      <c r="Y5735"/>
      <c r="Z5735"/>
      <c r="AK5735"/>
      <c r="AL5735"/>
      <c r="AW5735"/>
      <c r="AX5735"/>
      <c r="BI5735"/>
      <c r="BJ5735"/>
      <c r="BU5735"/>
      <c r="BV5735"/>
    </row>
    <row r="5736" spans="13:74">
      <c r="M5736"/>
      <c r="N5736"/>
      <c r="Y5736"/>
      <c r="Z5736"/>
      <c r="AK5736"/>
      <c r="AL5736"/>
      <c r="AW5736"/>
      <c r="AX5736"/>
      <c r="BI5736"/>
      <c r="BJ5736"/>
      <c r="BU5736"/>
      <c r="BV5736"/>
    </row>
    <row r="5737" spans="13:74">
      <c r="M5737"/>
      <c r="N5737"/>
      <c r="Y5737"/>
      <c r="Z5737"/>
      <c r="AK5737"/>
      <c r="AL5737"/>
      <c r="AW5737"/>
      <c r="AX5737"/>
      <c r="BI5737"/>
      <c r="BJ5737"/>
      <c r="BU5737"/>
      <c r="BV5737"/>
    </row>
    <row r="5738" spans="13:74">
      <c r="M5738"/>
      <c r="N5738"/>
      <c r="Y5738"/>
      <c r="Z5738"/>
      <c r="AK5738"/>
      <c r="AL5738"/>
      <c r="AW5738"/>
      <c r="AX5738"/>
      <c r="BI5738"/>
      <c r="BJ5738"/>
      <c r="BU5738"/>
      <c r="BV5738"/>
    </row>
    <row r="5739" spans="13:74">
      <c r="M5739"/>
      <c r="N5739"/>
      <c r="Y5739"/>
      <c r="Z5739"/>
      <c r="AK5739"/>
      <c r="AL5739"/>
      <c r="AW5739"/>
      <c r="AX5739"/>
      <c r="BI5739"/>
      <c r="BJ5739"/>
      <c r="BU5739"/>
      <c r="BV5739"/>
    </row>
    <row r="5740" spans="13:74">
      <c r="M5740"/>
      <c r="N5740"/>
      <c r="Y5740"/>
      <c r="Z5740"/>
      <c r="AK5740"/>
      <c r="AL5740"/>
      <c r="AW5740"/>
      <c r="AX5740"/>
      <c r="BI5740"/>
      <c r="BJ5740"/>
      <c r="BU5740"/>
      <c r="BV5740"/>
    </row>
    <row r="5741" spans="13:74">
      <c r="M5741"/>
      <c r="N5741"/>
      <c r="Y5741"/>
      <c r="Z5741"/>
      <c r="AK5741"/>
      <c r="AL5741"/>
      <c r="AW5741"/>
      <c r="AX5741"/>
      <c r="BI5741"/>
      <c r="BJ5741"/>
      <c r="BU5741"/>
      <c r="BV5741"/>
    </row>
    <row r="5742" spans="13:74">
      <c r="M5742"/>
      <c r="N5742"/>
      <c r="Y5742"/>
      <c r="Z5742"/>
      <c r="AK5742"/>
      <c r="AL5742"/>
      <c r="AW5742"/>
      <c r="AX5742"/>
      <c r="BI5742"/>
      <c r="BJ5742"/>
      <c r="BU5742"/>
      <c r="BV5742"/>
    </row>
    <row r="5743" spans="13:74">
      <c r="M5743"/>
      <c r="N5743"/>
      <c r="Y5743"/>
      <c r="Z5743"/>
      <c r="AK5743"/>
      <c r="AL5743"/>
      <c r="AW5743"/>
      <c r="AX5743"/>
      <c r="BI5743"/>
      <c r="BJ5743"/>
      <c r="BU5743"/>
      <c r="BV5743"/>
    </row>
    <row r="5744" spans="13:74">
      <c r="M5744"/>
      <c r="N5744"/>
      <c r="Y5744"/>
      <c r="Z5744"/>
      <c r="AK5744"/>
      <c r="AL5744"/>
      <c r="AW5744"/>
      <c r="AX5744"/>
      <c r="BI5744"/>
      <c r="BJ5744"/>
      <c r="BU5744"/>
      <c r="BV5744"/>
    </row>
    <row r="5745" spans="13:74">
      <c r="M5745"/>
      <c r="N5745"/>
      <c r="Y5745"/>
      <c r="Z5745"/>
      <c r="AK5745"/>
      <c r="AL5745"/>
      <c r="AW5745"/>
      <c r="AX5745"/>
      <c r="BI5745"/>
      <c r="BJ5745"/>
      <c r="BU5745"/>
      <c r="BV5745"/>
    </row>
    <row r="5746" spans="13:74">
      <c r="M5746"/>
      <c r="N5746"/>
      <c r="Y5746"/>
      <c r="Z5746"/>
      <c r="AK5746"/>
      <c r="AL5746"/>
      <c r="AW5746"/>
      <c r="AX5746"/>
      <c r="BI5746"/>
      <c r="BJ5746"/>
      <c r="BU5746"/>
      <c r="BV5746"/>
    </row>
    <row r="5747" spans="13:74">
      <c r="M5747"/>
      <c r="N5747"/>
      <c r="Y5747"/>
      <c r="Z5747"/>
      <c r="AK5747"/>
      <c r="AL5747"/>
      <c r="AW5747"/>
      <c r="AX5747"/>
      <c r="BI5747"/>
      <c r="BJ5747"/>
      <c r="BU5747"/>
      <c r="BV5747"/>
    </row>
    <row r="5748" spans="13:74">
      <c r="M5748"/>
      <c r="N5748"/>
      <c r="Y5748"/>
      <c r="Z5748"/>
      <c r="AK5748"/>
      <c r="AL5748"/>
      <c r="AW5748"/>
      <c r="AX5748"/>
      <c r="BI5748"/>
      <c r="BJ5748"/>
      <c r="BU5748"/>
      <c r="BV5748"/>
    </row>
    <row r="5749" spans="13:74">
      <c r="M5749"/>
      <c r="N5749"/>
      <c r="Y5749"/>
      <c r="Z5749"/>
      <c r="AK5749"/>
      <c r="AL5749"/>
      <c r="AW5749"/>
      <c r="AX5749"/>
      <c r="BI5749"/>
      <c r="BJ5749"/>
      <c r="BU5749"/>
      <c r="BV5749"/>
    </row>
    <row r="5750" spans="13:74">
      <c r="M5750"/>
      <c r="N5750"/>
      <c r="Y5750"/>
      <c r="Z5750"/>
      <c r="AK5750"/>
      <c r="AL5750"/>
      <c r="AW5750"/>
      <c r="AX5750"/>
      <c r="BI5750"/>
      <c r="BJ5750"/>
      <c r="BU5750"/>
      <c r="BV5750"/>
    </row>
    <row r="5751" spans="13:74">
      <c r="M5751"/>
      <c r="N5751"/>
      <c r="Y5751"/>
      <c r="Z5751"/>
      <c r="AK5751"/>
      <c r="AL5751"/>
      <c r="AW5751"/>
      <c r="AX5751"/>
      <c r="BI5751"/>
      <c r="BJ5751"/>
      <c r="BU5751"/>
      <c r="BV5751"/>
    </row>
    <row r="5752" spans="13:74">
      <c r="M5752"/>
      <c r="N5752"/>
      <c r="Y5752"/>
      <c r="Z5752"/>
      <c r="AK5752"/>
      <c r="AL5752"/>
      <c r="AW5752"/>
      <c r="AX5752"/>
      <c r="BI5752"/>
      <c r="BJ5752"/>
      <c r="BU5752"/>
      <c r="BV5752"/>
    </row>
    <row r="5753" spans="13:74">
      <c r="M5753"/>
      <c r="N5753"/>
      <c r="Y5753"/>
      <c r="Z5753"/>
      <c r="AK5753"/>
      <c r="AL5753"/>
      <c r="AW5753"/>
      <c r="AX5753"/>
      <c r="BI5753"/>
      <c r="BJ5753"/>
      <c r="BU5753"/>
      <c r="BV5753"/>
    </row>
    <row r="5754" spans="13:74">
      <c r="M5754"/>
      <c r="N5754"/>
      <c r="Y5754"/>
      <c r="Z5754"/>
      <c r="AK5754"/>
      <c r="AL5754"/>
      <c r="AW5754"/>
      <c r="AX5754"/>
      <c r="BI5754"/>
      <c r="BJ5754"/>
      <c r="BU5754"/>
      <c r="BV5754"/>
    </row>
    <row r="5755" spans="13:74">
      <c r="M5755"/>
      <c r="N5755"/>
      <c r="Y5755"/>
      <c r="Z5755"/>
      <c r="AK5755"/>
      <c r="AL5755"/>
      <c r="AW5755"/>
      <c r="AX5755"/>
      <c r="BI5755"/>
      <c r="BJ5755"/>
      <c r="BU5755"/>
      <c r="BV5755"/>
    </row>
    <row r="5756" spans="13:74">
      <c r="M5756"/>
      <c r="N5756"/>
      <c r="Y5756"/>
      <c r="Z5756"/>
      <c r="AK5756"/>
      <c r="AL5756"/>
      <c r="AW5756"/>
      <c r="AX5756"/>
      <c r="BI5756"/>
      <c r="BJ5756"/>
      <c r="BU5756"/>
      <c r="BV5756"/>
    </row>
    <row r="5757" spans="13:74">
      <c r="M5757"/>
      <c r="N5757"/>
      <c r="Y5757"/>
      <c r="Z5757"/>
      <c r="AK5757"/>
      <c r="AL5757"/>
      <c r="AW5757"/>
      <c r="AX5757"/>
      <c r="BI5757"/>
      <c r="BJ5757"/>
      <c r="BU5757"/>
      <c r="BV5757"/>
    </row>
    <row r="5758" spans="13:74">
      <c r="M5758"/>
      <c r="N5758"/>
      <c r="Y5758"/>
      <c r="Z5758"/>
      <c r="AK5758"/>
      <c r="AL5758"/>
      <c r="AW5758"/>
      <c r="AX5758"/>
      <c r="BI5758"/>
      <c r="BJ5758"/>
      <c r="BU5758"/>
      <c r="BV5758"/>
    </row>
    <row r="5759" spans="13:74">
      <c r="M5759"/>
      <c r="N5759"/>
      <c r="Y5759"/>
      <c r="Z5759"/>
      <c r="AK5759"/>
      <c r="AL5759"/>
      <c r="AW5759"/>
      <c r="AX5759"/>
      <c r="BI5759"/>
      <c r="BJ5759"/>
      <c r="BU5759"/>
      <c r="BV5759"/>
    </row>
    <row r="5760" spans="13:74">
      <c r="M5760"/>
      <c r="N5760"/>
      <c r="Y5760"/>
      <c r="Z5760"/>
      <c r="AK5760"/>
      <c r="AL5760"/>
      <c r="AW5760"/>
      <c r="AX5760"/>
      <c r="BI5760"/>
      <c r="BJ5760"/>
      <c r="BU5760"/>
      <c r="BV5760"/>
    </row>
    <row r="5761" spans="13:74">
      <c r="M5761"/>
      <c r="N5761"/>
      <c r="Y5761"/>
      <c r="Z5761"/>
      <c r="AK5761"/>
      <c r="AL5761"/>
      <c r="AW5761"/>
      <c r="AX5761"/>
      <c r="BI5761"/>
      <c r="BJ5761"/>
      <c r="BU5761"/>
      <c r="BV5761"/>
    </row>
    <row r="5762" spans="13:74">
      <c r="M5762"/>
      <c r="N5762"/>
      <c r="Y5762"/>
      <c r="Z5762"/>
      <c r="AK5762"/>
      <c r="AL5762"/>
      <c r="AW5762"/>
      <c r="AX5762"/>
      <c r="BI5762"/>
      <c r="BJ5762"/>
      <c r="BU5762"/>
      <c r="BV5762"/>
    </row>
    <row r="5763" spans="13:74">
      <c r="M5763"/>
      <c r="N5763"/>
      <c r="Y5763"/>
      <c r="Z5763"/>
      <c r="AK5763"/>
      <c r="AL5763"/>
      <c r="AW5763"/>
      <c r="AX5763"/>
      <c r="BI5763"/>
      <c r="BJ5763"/>
      <c r="BU5763"/>
      <c r="BV5763"/>
    </row>
    <row r="5764" spans="13:74">
      <c r="M5764"/>
      <c r="N5764"/>
      <c r="Y5764"/>
      <c r="Z5764"/>
      <c r="AK5764"/>
      <c r="AL5764"/>
      <c r="AW5764"/>
      <c r="AX5764"/>
      <c r="BI5764"/>
      <c r="BJ5764"/>
      <c r="BU5764"/>
      <c r="BV5764"/>
    </row>
    <row r="5765" spans="13:74">
      <c r="M5765"/>
      <c r="N5765"/>
      <c r="Y5765"/>
      <c r="Z5765"/>
      <c r="AK5765"/>
      <c r="AL5765"/>
      <c r="AW5765"/>
      <c r="AX5765"/>
      <c r="BI5765"/>
      <c r="BJ5765"/>
      <c r="BU5765"/>
      <c r="BV5765"/>
    </row>
    <row r="5766" spans="13:74">
      <c r="M5766"/>
      <c r="N5766"/>
      <c r="Y5766"/>
      <c r="Z5766"/>
      <c r="AK5766"/>
      <c r="AL5766"/>
      <c r="AW5766"/>
      <c r="AX5766"/>
      <c r="BI5766"/>
      <c r="BJ5766"/>
      <c r="BU5766"/>
      <c r="BV5766"/>
    </row>
    <row r="5767" spans="13:74">
      <c r="M5767"/>
      <c r="N5767"/>
      <c r="Y5767"/>
      <c r="Z5767"/>
      <c r="AK5767"/>
      <c r="AL5767"/>
      <c r="AW5767"/>
      <c r="AX5767"/>
      <c r="BI5767"/>
      <c r="BJ5767"/>
      <c r="BU5767"/>
      <c r="BV5767"/>
    </row>
    <row r="5768" spans="13:74">
      <c r="M5768"/>
      <c r="N5768"/>
      <c r="Y5768"/>
      <c r="Z5768"/>
      <c r="AK5768"/>
      <c r="AL5768"/>
      <c r="AW5768"/>
      <c r="AX5768"/>
      <c r="BI5768"/>
      <c r="BJ5768"/>
      <c r="BU5768"/>
      <c r="BV5768"/>
    </row>
    <row r="5769" spans="13:74">
      <c r="M5769"/>
      <c r="N5769"/>
      <c r="Y5769"/>
      <c r="Z5769"/>
      <c r="AK5769"/>
      <c r="AL5769"/>
      <c r="AW5769"/>
      <c r="AX5769"/>
      <c r="BI5769"/>
      <c r="BJ5769"/>
      <c r="BU5769"/>
      <c r="BV5769"/>
    </row>
    <row r="5770" spans="13:74">
      <c r="M5770"/>
      <c r="N5770"/>
      <c r="Y5770"/>
      <c r="Z5770"/>
      <c r="AK5770"/>
      <c r="AL5770"/>
      <c r="AW5770"/>
      <c r="AX5770"/>
      <c r="BI5770"/>
      <c r="BJ5770"/>
      <c r="BU5770"/>
      <c r="BV5770"/>
    </row>
    <row r="5771" spans="13:74">
      <c r="M5771"/>
      <c r="N5771"/>
      <c r="Y5771"/>
      <c r="Z5771"/>
      <c r="AK5771"/>
      <c r="AL5771"/>
      <c r="AW5771"/>
      <c r="AX5771"/>
      <c r="BI5771"/>
      <c r="BJ5771"/>
      <c r="BU5771"/>
      <c r="BV5771"/>
    </row>
    <row r="5772" spans="13:74">
      <c r="M5772"/>
      <c r="N5772"/>
      <c r="Y5772"/>
      <c r="Z5772"/>
      <c r="AK5772"/>
      <c r="AL5772"/>
      <c r="AW5772"/>
      <c r="AX5772"/>
      <c r="BI5772"/>
      <c r="BJ5772"/>
      <c r="BU5772"/>
      <c r="BV5772"/>
    </row>
    <row r="5773" spans="13:74">
      <c r="M5773"/>
      <c r="N5773"/>
      <c r="Y5773"/>
      <c r="Z5773"/>
      <c r="AK5773"/>
      <c r="AL5773"/>
      <c r="AW5773"/>
      <c r="AX5773"/>
      <c r="BI5773"/>
      <c r="BJ5773"/>
      <c r="BU5773"/>
      <c r="BV5773"/>
    </row>
    <row r="5774" spans="13:74">
      <c r="M5774"/>
      <c r="N5774"/>
      <c r="Y5774"/>
      <c r="Z5774"/>
      <c r="AK5774"/>
      <c r="AL5774"/>
      <c r="AW5774"/>
      <c r="AX5774"/>
      <c r="BI5774"/>
      <c r="BJ5774"/>
      <c r="BU5774"/>
      <c r="BV5774"/>
    </row>
    <row r="5775" spans="13:74">
      <c r="M5775"/>
      <c r="N5775"/>
      <c r="Y5775"/>
      <c r="Z5775"/>
      <c r="AK5775"/>
      <c r="AL5775"/>
      <c r="AW5775"/>
      <c r="AX5775"/>
      <c r="BI5775"/>
      <c r="BJ5775"/>
      <c r="BU5775"/>
      <c r="BV5775"/>
    </row>
    <row r="5776" spans="13:74">
      <c r="M5776"/>
      <c r="N5776"/>
      <c r="Y5776"/>
      <c r="Z5776"/>
      <c r="AK5776"/>
      <c r="AL5776"/>
      <c r="AW5776"/>
      <c r="AX5776"/>
      <c r="BI5776"/>
      <c r="BJ5776"/>
      <c r="BU5776"/>
      <c r="BV5776"/>
    </row>
    <row r="5777" spans="13:74">
      <c r="M5777"/>
      <c r="N5777"/>
      <c r="Y5777"/>
      <c r="Z5777"/>
      <c r="AK5777"/>
      <c r="AL5777"/>
      <c r="AW5777"/>
      <c r="AX5777"/>
      <c r="BI5777"/>
      <c r="BJ5777"/>
      <c r="BU5777"/>
      <c r="BV5777"/>
    </row>
    <row r="5778" spans="13:74">
      <c r="M5778"/>
      <c r="N5778"/>
      <c r="Y5778"/>
      <c r="Z5778"/>
      <c r="AK5778"/>
      <c r="AL5778"/>
      <c r="AW5778"/>
      <c r="AX5778"/>
      <c r="BI5778"/>
      <c r="BJ5778"/>
      <c r="BU5778"/>
      <c r="BV5778"/>
    </row>
    <row r="5779" spans="13:74">
      <c r="M5779"/>
      <c r="N5779"/>
      <c r="Y5779"/>
      <c r="Z5779"/>
      <c r="AK5779"/>
      <c r="AL5779"/>
      <c r="AW5779"/>
      <c r="AX5779"/>
      <c r="BI5779"/>
      <c r="BJ5779"/>
      <c r="BU5779"/>
      <c r="BV5779"/>
    </row>
    <row r="5780" spans="13:74">
      <c r="M5780"/>
      <c r="N5780"/>
      <c r="Y5780"/>
      <c r="Z5780"/>
      <c r="AK5780"/>
      <c r="AL5780"/>
      <c r="AW5780"/>
      <c r="AX5780"/>
      <c r="BI5780"/>
      <c r="BJ5780"/>
      <c r="BU5780"/>
      <c r="BV5780"/>
    </row>
    <row r="5781" spans="13:74">
      <c r="M5781"/>
      <c r="N5781"/>
      <c r="Y5781"/>
      <c r="Z5781"/>
      <c r="AK5781"/>
      <c r="AL5781"/>
      <c r="AW5781"/>
      <c r="AX5781"/>
      <c r="BI5781"/>
      <c r="BJ5781"/>
      <c r="BU5781"/>
      <c r="BV5781"/>
    </row>
    <row r="5782" spans="13:74">
      <c r="M5782"/>
      <c r="N5782"/>
      <c r="Y5782"/>
      <c r="Z5782"/>
      <c r="AK5782"/>
      <c r="AL5782"/>
      <c r="AW5782"/>
      <c r="AX5782"/>
      <c r="BI5782"/>
      <c r="BJ5782"/>
      <c r="BU5782"/>
      <c r="BV5782"/>
    </row>
    <row r="5783" spans="13:74">
      <c r="M5783"/>
      <c r="N5783"/>
      <c r="Y5783"/>
      <c r="Z5783"/>
      <c r="AK5783"/>
      <c r="AL5783"/>
      <c r="AW5783"/>
      <c r="AX5783"/>
      <c r="BI5783"/>
      <c r="BJ5783"/>
      <c r="BU5783"/>
      <c r="BV5783"/>
    </row>
    <row r="5784" spans="13:74">
      <c r="M5784"/>
      <c r="N5784"/>
      <c r="Y5784"/>
      <c r="Z5784"/>
      <c r="AK5784"/>
      <c r="AL5784"/>
      <c r="AW5784"/>
      <c r="AX5784"/>
      <c r="BI5784"/>
      <c r="BJ5784"/>
      <c r="BU5784"/>
      <c r="BV5784"/>
    </row>
    <row r="5785" spans="13:74">
      <c r="M5785"/>
      <c r="N5785"/>
      <c r="Y5785"/>
      <c r="Z5785"/>
      <c r="AK5785"/>
      <c r="AL5785"/>
      <c r="AW5785"/>
      <c r="AX5785"/>
      <c r="BI5785"/>
      <c r="BJ5785"/>
      <c r="BU5785"/>
      <c r="BV5785"/>
    </row>
    <row r="5786" spans="13:74">
      <c r="M5786"/>
      <c r="N5786"/>
      <c r="Y5786"/>
      <c r="Z5786"/>
      <c r="AK5786"/>
      <c r="AL5786"/>
      <c r="AW5786"/>
      <c r="AX5786"/>
      <c r="BI5786"/>
      <c r="BJ5786"/>
      <c r="BU5786"/>
      <c r="BV5786"/>
    </row>
    <row r="5787" spans="13:74">
      <c r="M5787"/>
      <c r="N5787"/>
      <c r="Y5787"/>
      <c r="Z5787"/>
      <c r="AK5787"/>
      <c r="AL5787"/>
      <c r="AW5787"/>
      <c r="AX5787"/>
      <c r="BI5787"/>
      <c r="BJ5787"/>
      <c r="BU5787"/>
      <c r="BV5787"/>
    </row>
    <row r="5788" spans="13:74">
      <c r="M5788"/>
      <c r="N5788"/>
      <c r="Y5788"/>
      <c r="Z5788"/>
      <c r="AK5788"/>
      <c r="AL5788"/>
      <c r="AW5788"/>
      <c r="AX5788"/>
      <c r="BI5788"/>
      <c r="BJ5788"/>
      <c r="BU5788"/>
      <c r="BV5788"/>
    </row>
    <row r="5789" spans="13:74">
      <c r="M5789"/>
      <c r="N5789"/>
      <c r="Y5789"/>
      <c r="Z5789"/>
      <c r="AK5789"/>
      <c r="AL5789"/>
      <c r="AW5789"/>
      <c r="AX5789"/>
      <c r="BI5789"/>
      <c r="BJ5789"/>
      <c r="BU5789"/>
      <c r="BV5789"/>
    </row>
    <row r="5790" spans="13:74">
      <c r="M5790"/>
      <c r="N5790"/>
      <c r="Y5790"/>
      <c r="Z5790"/>
      <c r="AK5790"/>
      <c r="AL5790"/>
      <c r="AW5790"/>
      <c r="AX5790"/>
      <c r="BI5790"/>
      <c r="BJ5790"/>
      <c r="BU5790"/>
      <c r="BV5790"/>
    </row>
    <row r="5791" spans="13:74">
      <c r="M5791"/>
      <c r="N5791"/>
      <c r="Y5791"/>
      <c r="Z5791"/>
      <c r="AK5791"/>
      <c r="AL5791"/>
      <c r="AW5791"/>
      <c r="AX5791"/>
      <c r="BI5791"/>
      <c r="BJ5791"/>
      <c r="BU5791"/>
      <c r="BV5791"/>
    </row>
    <row r="5792" spans="13:74">
      <c r="M5792"/>
      <c r="N5792"/>
      <c r="Y5792"/>
      <c r="Z5792"/>
      <c r="AK5792"/>
      <c r="AL5792"/>
      <c r="AW5792"/>
      <c r="AX5792"/>
      <c r="BI5792"/>
      <c r="BJ5792"/>
      <c r="BU5792"/>
      <c r="BV5792"/>
    </row>
    <row r="5793" spans="13:74">
      <c r="M5793"/>
      <c r="N5793"/>
      <c r="Y5793"/>
      <c r="Z5793"/>
      <c r="AK5793"/>
      <c r="AL5793"/>
      <c r="AW5793"/>
      <c r="AX5793"/>
      <c r="BI5793"/>
      <c r="BJ5793"/>
      <c r="BU5793"/>
      <c r="BV5793"/>
    </row>
    <row r="5794" spans="13:74">
      <c r="M5794"/>
      <c r="N5794"/>
      <c r="Y5794"/>
      <c r="Z5794"/>
      <c r="AK5794"/>
      <c r="AL5794"/>
      <c r="AW5794"/>
      <c r="AX5794"/>
      <c r="BI5794"/>
      <c r="BJ5794"/>
      <c r="BU5794"/>
      <c r="BV5794"/>
    </row>
    <row r="5795" spans="13:74">
      <c r="M5795"/>
      <c r="N5795"/>
      <c r="Y5795"/>
      <c r="Z5795"/>
      <c r="AK5795"/>
      <c r="AL5795"/>
      <c r="AW5795"/>
      <c r="AX5795"/>
      <c r="BI5795"/>
      <c r="BJ5795"/>
      <c r="BU5795"/>
      <c r="BV5795"/>
    </row>
    <row r="5796" spans="13:74">
      <c r="M5796"/>
      <c r="N5796"/>
      <c r="Y5796"/>
      <c r="Z5796"/>
      <c r="AK5796"/>
      <c r="AL5796"/>
      <c r="AW5796"/>
      <c r="AX5796"/>
      <c r="BI5796"/>
      <c r="BJ5796"/>
      <c r="BU5796"/>
      <c r="BV5796"/>
    </row>
    <row r="5797" spans="13:74">
      <c r="M5797"/>
      <c r="N5797"/>
      <c r="Y5797"/>
      <c r="Z5797"/>
      <c r="AK5797"/>
      <c r="AL5797"/>
      <c r="AW5797"/>
      <c r="AX5797"/>
      <c r="BI5797"/>
      <c r="BJ5797"/>
      <c r="BU5797"/>
      <c r="BV5797"/>
    </row>
    <row r="5798" spans="13:74">
      <c r="M5798"/>
      <c r="N5798"/>
      <c r="Y5798"/>
      <c r="Z5798"/>
      <c r="AK5798"/>
      <c r="AL5798"/>
      <c r="AW5798"/>
      <c r="AX5798"/>
      <c r="BI5798"/>
      <c r="BJ5798"/>
      <c r="BU5798"/>
      <c r="BV5798"/>
    </row>
    <row r="5799" spans="13:74">
      <c r="M5799"/>
      <c r="N5799"/>
      <c r="Y5799"/>
      <c r="Z5799"/>
      <c r="AK5799"/>
      <c r="AL5799"/>
      <c r="AW5799"/>
      <c r="AX5799"/>
      <c r="BI5799"/>
      <c r="BJ5799"/>
      <c r="BU5799"/>
      <c r="BV5799"/>
    </row>
    <row r="5800" spans="13:74">
      <c r="M5800"/>
      <c r="N5800"/>
      <c r="Y5800"/>
      <c r="Z5800"/>
      <c r="AK5800"/>
      <c r="AL5800"/>
      <c r="AW5800"/>
      <c r="AX5800"/>
      <c r="BI5800"/>
      <c r="BJ5800"/>
      <c r="BU5800"/>
      <c r="BV5800"/>
    </row>
    <row r="5801" spans="13:74">
      <c r="M5801"/>
      <c r="N5801"/>
      <c r="Y5801"/>
      <c r="Z5801"/>
      <c r="AK5801"/>
      <c r="AL5801"/>
      <c r="AW5801"/>
      <c r="AX5801"/>
      <c r="BI5801"/>
      <c r="BJ5801"/>
      <c r="BU5801"/>
      <c r="BV5801"/>
    </row>
    <row r="5802" spans="13:74">
      <c r="M5802"/>
      <c r="N5802"/>
      <c r="Y5802"/>
      <c r="Z5802"/>
      <c r="AK5802"/>
      <c r="AL5802"/>
      <c r="AW5802"/>
      <c r="AX5802"/>
      <c r="BI5802"/>
      <c r="BJ5802"/>
      <c r="BU5802"/>
      <c r="BV5802"/>
    </row>
    <row r="5803" spans="13:74">
      <c r="M5803"/>
      <c r="N5803"/>
      <c r="Y5803"/>
      <c r="Z5803"/>
      <c r="AK5803"/>
      <c r="AL5803"/>
      <c r="AW5803"/>
      <c r="AX5803"/>
      <c r="BI5803"/>
      <c r="BJ5803"/>
      <c r="BU5803"/>
      <c r="BV5803"/>
    </row>
    <row r="5804" spans="13:74">
      <c r="M5804"/>
      <c r="N5804"/>
      <c r="Y5804"/>
      <c r="Z5804"/>
      <c r="AK5804"/>
      <c r="AL5804"/>
      <c r="AW5804"/>
      <c r="AX5804"/>
      <c r="BI5804"/>
      <c r="BJ5804"/>
      <c r="BU5804"/>
      <c r="BV5804"/>
    </row>
    <row r="5805" spans="13:74">
      <c r="M5805"/>
      <c r="N5805"/>
      <c r="Y5805"/>
      <c r="Z5805"/>
      <c r="AK5805"/>
      <c r="AL5805"/>
      <c r="AW5805"/>
      <c r="AX5805"/>
      <c r="BI5805"/>
      <c r="BJ5805"/>
      <c r="BU5805"/>
      <c r="BV5805"/>
    </row>
    <row r="5806" spans="13:74">
      <c r="M5806"/>
      <c r="N5806"/>
      <c r="Y5806"/>
      <c r="Z5806"/>
      <c r="AK5806"/>
      <c r="AL5806"/>
      <c r="AW5806"/>
      <c r="AX5806"/>
      <c r="BI5806"/>
      <c r="BJ5806"/>
      <c r="BU5806"/>
      <c r="BV5806"/>
    </row>
    <row r="5807" spans="13:74">
      <c r="M5807"/>
      <c r="N5807"/>
      <c r="Y5807"/>
      <c r="Z5807"/>
      <c r="AK5807"/>
      <c r="AL5807"/>
      <c r="AW5807"/>
      <c r="AX5807"/>
      <c r="BI5807"/>
      <c r="BJ5807"/>
      <c r="BU5807"/>
      <c r="BV5807"/>
    </row>
    <row r="5808" spans="13:74">
      <c r="M5808"/>
      <c r="N5808"/>
      <c r="Y5808"/>
      <c r="Z5808"/>
      <c r="AK5808"/>
      <c r="AL5808"/>
      <c r="AW5808"/>
      <c r="AX5808"/>
      <c r="BI5808"/>
      <c r="BJ5808"/>
      <c r="BU5808"/>
      <c r="BV5808"/>
    </row>
    <row r="5809" spans="13:74">
      <c r="M5809"/>
      <c r="N5809"/>
      <c r="Y5809"/>
      <c r="Z5809"/>
      <c r="AK5809"/>
      <c r="AL5809"/>
      <c r="AW5809"/>
      <c r="AX5809"/>
      <c r="BI5809"/>
      <c r="BJ5809"/>
      <c r="BU5809"/>
      <c r="BV5809"/>
    </row>
    <row r="5810" spans="13:74">
      <c r="M5810"/>
      <c r="N5810"/>
      <c r="Y5810"/>
      <c r="Z5810"/>
      <c r="AK5810"/>
      <c r="AL5810"/>
      <c r="AW5810"/>
      <c r="AX5810"/>
      <c r="BI5810"/>
      <c r="BJ5810"/>
      <c r="BU5810"/>
      <c r="BV5810"/>
    </row>
    <row r="5811" spans="13:74">
      <c r="M5811"/>
      <c r="N5811"/>
      <c r="Y5811"/>
      <c r="Z5811"/>
      <c r="AK5811"/>
      <c r="AL5811"/>
      <c r="AW5811"/>
      <c r="AX5811"/>
      <c r="BI5811"/>
      <c r="BJ5811"/>
      <c r="BU5811"/>
      <c r="BV5811"/>
    </row>
    <row r="5812" spans="13:74">
      <c r="M5812"/>
      <c r="N5812"/>
      <c r="Y5812"/>
      <c r="Z5812"/>
      <c r="AK5812"/>
      <c r="AL5812"/>
      <c r="AW5812"/>
      <c r="AX5812"/>
      <c r="BI5812"/>
      <c r="BJ5812"/>
      <c r="BU5812"/>
      <c r="BV5812"/>
    </row>
    <row r="5813" spans="13:74">
      <c r="M5813"/>
      <c r="N5813"/>
      <c r="Y5813"/>
      <c r="Z5813"/>
      <c r="AK5813"/>
      <c r="AL5813"/>
      <c r="AW5813"/>
      <c r="AX5813"/>
      <c r="BI5813"/>
      <c r="BJ5813"/>
      <c r="BU5813"/>
      <c r="BV5813"/>
    </row>
    <row r="5814" spans="13:74">
      <c r="M5814"/>
      <c r="N5814"/>
      <c r="Y5814"/>
      <c r="Z5814"/>
      <c r="AK5814"/>
      <c r="AL5814"/>
      <c r="AW5814"/>
      <c r="AX5814"/>
      <c r="BI5814"/>
      <c r="BJ5814"/>
      <c r="BU5814"/>
      <c r="BV5814"/>
    </row>
    <row r="5815" spans="13:74">
      <c r="M5815"/>
      <c r="N5815"/>
      <c r="Y5815"/>
      <c r="Z5815"/>
      <c r="AK5815"/>
      <c r="AL5815"/>
      <c r="AW5815"/>
      <c r="AX5815"/>
      <c r="BI5815"/>
      <c r="BJ5815"/>
      <c r="BU5815"/>
      <c r="BV5815"/>
    </row>
    <row r="5816" spans="13:74">
      <c r="M5816"/>
      <c r="N5816"/>
      <c r="Y5816"/>
      <c r="Z5816"/>
      <c r="AK5816"/>
      <c r="AL5816"/>
      <c r="AW5816"/>
      <c r="AX5816"/>
      <c r="BI5816"/>
      <c r="BJ5816"/>
      <c r="BU5816"/>
      <c r="BV5816"/>
    </row>
    <row r="5817" spans="13:74">
      <c r="M5817"/>
      <c r="N5817"/>
      <c r="Y5817"/>
      <c r="Z5817"/>
      <c r="AK5817"/>
      <c r="AL5817"/>
      <c r="AW5817"/>
      <c r="AX5817"/>
      <c r="BI5817"/>
      <c r="BJ5817"/>
      <c r="BU5817"/>
      <c r="BV5817"/>
    </row>
    <row r="5818" spans="13:74">
      <c r="M5818"/>
      <c r="N5818"/>
      <c r="Y5818"/>
      <c r="Z5818"/>
      <c r="AK5818"/>
      <c r="AL5818"/>
      <c r="AW5818"/>
      <c r="AX5818"/>
      <c r="BI5818"/>
      <c r="BJ5818"/>
      <c r="BU5818"/>
      <c r="BV5818"/>
    </row>
    <row r="5819" spans="13:74">
      <c r="M5819"/>
      <c r="N5819"/>
      <c r="Y5819"/>
      <c r="Z5819"/>
      <c r="AK5819"/>
      <c r="AL5819"/>
      <c r="AW5819"/>
      <c r="AX5819"/>
      <c r="BI5819"/>
      <c r="BJ5819"/>
      <c r="BU5819"/>
      <c r="BV5819"/>
    </row>
    <row r="5820" spans="13:74">
      <c r="M5820"/>
      <c r="N5820"/>
      <c r="Y5820"/>
      <c r="Z5820"/>
      <c r="AK5820"/>
      <c r="AL5820"/>
      <c r="AW5820"/>
      <c r="AX5820"/>
      <c r="BI5820"/>
      <c r="BJ5820"/>
      <c r="BU5820"/>
      <c r="BV5820"/>
    </row>
    <row r="5821" spans="13:74">
      <c r="M5821"/>
      <c r="N5821"/>
      <c r="Y5821"/>
      <c r="Z5821"/>
      <c r="AK5821"/>
      <c r="AL5821"/>
      <c r="AW5821"/>
      <c r="AX5821"/>
      <c r="BI5821"/>
      <c r="BJ5821"/>
      <c r="BU5821"/>
      <c r="BV5821"/>
    </row>
    <row r="5822" spans="13:74">
      <c r="M5822"/>
      <c r="N5822"/>
      <c r="Y5822"/>
      <c r="Z5822"/>
      <c r="AK5822"/>
      <c r="AL5822"/>
      <c r="AW5822"/>
      <c r="AX5822"/>
      <c r="BI5822"/>
      <c r="BJ5822"/>
      <c r="BU5822"/>
      <c r="BV5822"/>
    </row>
    <row r="5823" spans="13:74">
      <c r="M5823"/>
      <c r="N5823"/>
      <c r="Y5823"/>
      <c r="Z5823"/>
      <c r="AK5823"/>
      <c r="AL5823"/>
      <c r="AW5823"/>
      <c r="AX5823"/>
      <c r="BI5823"/>
      <c r="BJ5823"/>
      <c r="BU5823"/>
      <c r="BV5823"/>
    </row>
    <row r="5824" spans="13:74">
      <c r="M5824"/>
      <c r="N5824"/>
      <c r="Y5824"/>
      <c r="Z5824"/>
      <c r="AK5824"/>
      <c r="AL5824"/>
      <c r="AW5824"/>
      <c r="AX5824"/>
      <c r="BI5824"/>
      <c r="BJ5824"/>
      <c r="BU5824"/>
      <c r="BV5824"/>
    </row>
    <row r="5825" spans="13:74">
      <c r="M5825"/>
      <c r="N5825"/>
      <c r="Y5825"/>
      <c r="Z5825"/>
      <c r="AK5825"/>
      <c r="AL5825"/>
      <c r="AW5825"/>
      <c r="AX5825"/>
      <c r="BI5825"/>
      <c r="BJ5825"/>
      <c r="BU5825"/>
      <c r="BV5825"/>
    </row>
    <row r="5826" spans="13:74">
      <c r="M5826"/>
      <c r="N5826"/>
      <c r="Y5826"/>
      <c r="Z5826"/>
      <c r="AK5826"/>
      <c r="AL5826"/>
      <c r="AW5826"/>
      <c r="AX5826"/>
      <c r="BI5826"/>
      <c r="BJ5826"/>
      <c r="BU5826"/>
      <c r="BV5826"/>
    </row>
    <row r="5827" spans="13:74">
      <c r="M5827"/>
      <c r="N5827"/>
      <c r="Y5827"/>
      <c r="Z5827"/>
      <c r="AK5827"/>
      <c r="AL5827"/>
      <c r="AW5827"/>
      <c r="AX5827"/>
      <c r="BI5827"/>
      <c r="BJ5827"/>
      <c r="BU5827"/>
      <c r="BV5827"/>
    </row>
    <row r="5828" spans="13:74">
      <c r="M5828"/>
      <c r="N5828"/>
      <c r="Y5828"/>
      <c r="Z5828"/>
      <c r="AK5828"/>
      <c r="AL5828"/>
      <c r="AW5828"/>
      <c r="AX5828"/>
      <c r="BI5828"/>
      <c r="BJ5828"/>
      <c r="BU5828"/>
      <c r="BV5828"/>
    </row>
    <row r="5829" spans="13:74">
      <c r="M5829"/>
      <c r="N5829"/>
      <c r="Y5829"/>
      <c r="Z5829"/>
      <c r="AK5829"/>
      <c r="AL5829"/>
      <c r="AW5829"/>
      <c r="AX5829"/>
      <c r="BI5829"/>
      <c r="BJ5829"/>
      <c r="BU5829"/>
      <c r="BV5829"/>
    </row>
    <row r="5830" spans="13:74">
      <c r="M5830"/>
      <c r="N5830"/>
      <c r="Y5830"/>
      <c r="Z5830"/>
      <c r="AK5830"/>
      <c r="AL5830"/>
      <c r="AW5830"/>
      <c r="AX5830"/>
      <c r="BI5830"/>
      <c r="BJ5830"/>
      <c r="BU5830"/>
      <c r="BV5830"/>
    </row>
    <row r="5831" spans="13:74">
      <c r="M5831"/>
      <c r="N5831"/>
      <c r="Y5831"/>
      <c r="Z5831"/>
      <c r="AK5831"/>
      <c r="AL5831"/>
      <c r="AW5831"/>
      <c r="AX5831"/>
      <c r="BI5831"/>
      <c r="BJ5831"/>
      <c r="BU5831"/>
      <c r="BV5831"/>
    </row>
    <row r="5832" spans="13:74">
      <c r="M5832"/>
      <c r="N5832"/>
      <c r="Y5832"/>
      <c r="Z5832"/>
      <c r="AK5832"/>
      <c r="AL5832"/>
      <c r="AW5832"/>
      <c r="AX5832"/>
      <c r="BI5832"/>
      <c r="BJ5832"/>
      <c r="BU5832"/>
      <c r="BV5832"/>
    </row>
    <row r="5833" spans="13:74">
      <c r="M5833"/>
      <c r="N5833"/>
      <c r="Y5833"/>
      <c r="Z5833"/>
      <c r="AK5833"/>
      <c r="AL5833"/>
      <c r="AW5833"/>
      <c r="AX5833"/>
      <c r="BI5833"/>
      <c r="BJ5833"/>
      <c r="BU5833"/>
      <c r="BV5833"/>
    </row>
    <row r="5834" spans="13:74">
      <c r="M5834"/>
      <c r="N5834"/>
      <c r="Y5834"/>
      <c r="Z5834"/>
      <c r="AK5834"/>
      <c r="AL5834"/>
      <c r="AW5834"/>
      <c r="AX5834"/>
      <c r="BI5834"/>
      <c r="BJ5834"/>
      <c r="BU5834"/>
      <c r="BV5834"/>
    </row>
    <row r="5835" spans="13:74">
      <c r="M5835"/>
      <c r="N5835"/>
      <c r="Y5835"/>
      <c r="Z5835"/>
      <c r="AK5835"/>
      <c r="AL5835"/>
      <c r="AW5835"/>
      <c r="AX5835"/>
      <c r="BI5835"/>
      <c r="BJ5835"/>
      <c r="BU5835"/>
      <c r="BV5835"/>
    </row>
    <row r="5836" spans="13:74">
      <c r="M5836"/>
      <c r="N5836"/>
      <c r="Y5836"/>
      <c r="Z5836"/>
      <c r="AK5836"/>
      <c r="AL5836"/>
      <c r="AW5836"/>
      <c r="AX5836"/>
      <c r="BI5836"/>
      <c r="BJ5836"/>
      <c r="BU5836"/>
      <c r="BV5836"/>
    </row>
    <row r="5837" spans="13:74">
      <c r="M5837"/>
      <c r="N5837"/>
      <c r="Y5837"/>
      <c r="Z5837"/>
      <c r="AK5837"/>
      <c r="AL5837"/>
      <c r="AW5837"/>
      <c r="AX5837"/>
      <c r="BI5837"/>
      <c r="BJ5837"/>
      <c r="BU5837"/>
      <c r="BV5837"/>
    </row>
    <row r="5838" spans="13:74">
      <c r="M5838"/>
      <c r="N5838"/>
      <c r="Y5838"/>
      <c r="Z5838"/>
      <c r="AK5838"/>
      <c r="AL5838"/>
      <c r="AW5838"/>
      <c r="AX5838"/>
      <c r="BI5838"/>
      <c r="BJ5838"/>
      <c r="BU5838"/>
      <c r="BV5838"/>
    </row>
    <row r="5839" spans="13:74">
      <c r="M5839"/>
      <c r="N5839"/>
      <c r="Y5839"/>
      <c r="Z5839"/>
      <c r="AK5839"/>
      <c r="AL5839"/>
      <c r="AW5839"/>
      <c r="AX5839"/>
      <c r="BI5839"/>
      <c r="BJ5839"/>
      <c r="BU5839"/>
      <c r="BV5839"/>
    </row>
    <row r="5840" spans="13:74">
      <c r="M5840"/>
      <c r="N5840"/>
      <c r="Y5840"/>
      <c r="Z5840"/>
      <c r="AK5840"/>
      <c r="AL5840"/>
      <c r="AW5840"/>
      <c r="AX5840"/>
      <c r="BI5840"/>
      <c r="BJ5840"/>
      <c r="BU5840"/>
      <c r="BV5840"/>
    </row>
    <row r="5841" spans="13:74">
      <c r="M5841"/>
      <c r="N5841"/>
      <c r="Y5841"/>
      <c r="Z5841"/>
      <c r="AK5841"/>
      <c r="AL5841"/>
      <c r="AW5841"/>
      <c r="AX5841"/>
      <c r="BI5841"/>
      <c r="BJ5841"/>
      <c r="BU5841"/>
      <c r="BV5841"/>
    </row>
    <row r="5842" spans="13:74">
      <c r="M5842"/>
      <c r="N5842"/>
      <c r="Y5842"/>
      <c r="Z5842"/>
      <c r="AK5842"/>
      <c r="AL5842"/>
      <c r="AW5842"/>
      <c r="AX5842"/>
      <c r="BI5842"/>
      <c r="BJ5842"/>
      <c r="BU5842"/>
      <c r="BV5842"/>
    </row>
    <row r="5843" spans="13:74">
      <c r="M5843"/>
      <c r="N5843"/>
      <c r="Y5843"/>
      <c r="Z5843"/>
      <c r="AK5843"/>
      <c r="AL5843"/>
      <c r="AW5843"/>
      <c r="AX5843"/>
      <c r="BI5843"/>
      <c r="BJ5843"/>
      <c r="BU5843"/>
      <c r="BV5843"/>
    </row>
    <row r="5844" spans="13:74">
      <c r="M5844"/>
      <c r="N5844"/>
      <c r="Y5844"/>
      <c r="Z5844"/>
      <c r="AK5844"/>
      <c r="AL5844"/>
      <c r="AW5844"/>
      <c r="AX5844"/>
      <c r="BI5844"/>
      <c r="BJ5844"/>
      <c r="BU5844"/>
      <c r="BV5844"/>
    </row>
    <row r="5845" spans="13:74">
      <c r="M5845"/>
      <c r="N5845"/>
      <c r="Y5845"/>
      <c r="Z5845"/>
      <c r="AK5845"/>
      <c r="AL5845"/>
      <c r="AW5845"/>
      <c r="AX5845"/>
      <c r="BI5845"/>
      <c r="BJ5845"/>
      <c r="BU5845"/>
      <c r="BV5845"/>
    </row>
    <row r="5846" spans="13:74">
      <c r="M5846"/>
      <c r="N5846"/>
      <c r="Y5846"/>
      <c r="Z5846"/>
      <c r="AK5846"/>
      <c r="AL5846"/>
      <c r="AW5846"/>
      <c r="AX5846"/>
      <c r="BI5846"/>
      <c r="BJ5846"/>
      <c r="BU5846"/>
      <c r="BV5846"/>
    </row>
    <row r="5847" spans="13:74">
      <c r="M5847"/>
      <c r="N5847"/>
      <c r="Y5847"/>
      <c r="Z5847"/>
      <c r="AK5847"/>
      <c r="AL5847"/>
      <c r="AW5847"/>
      <c r="AX5847"/>
      <c r="BI5847"/>
      <c r="BJ5847"/>
      <c r="BU5847"/>
      <c r="BV5847"/>
    </row>
    <row r="5848" spans="13:74">
      <c r="M5848"/>
      <c r="N5848"/>
      <c r="Y5848"/>
      <c r="Z5848"/>
      <c r="AK5848"/>
      <c r="AL5848"/>
      <c r="AW5848"/>
      <c r="AX5848"/>
      <c r="BI5848"/>
      <c r="BJ5848"/>
      <c r="BU5848"/>
      <c r="BV5848"/>
    </row>
    <row r="5849" spans="13:74">
      <c r="M5849"/>
      <c r="N5849"/>
      <c r="Y5849"/>
      <c r="Z5849"/>
      <c r="AK5849"/>
      <c r="AL5849"/>
      <c r="AW5849"/>
      <c r="AX5849"/>
      <c r="BI5849"/>
      <c r="BJ5849"/>
      <c r="BU5849"/>
      <c r="BV5849"/>
    </row>
    <row r="5850" spans="13:74">
      <c r="M5850"/>
      <c r="N5850"/>
      <c r="Y5850"/>
      <c r="Z5850"/>
      <c r="AK5850"/>
      <c r="AL5850"/>
      <c r="AW5850"/>
      <c r="AX5850"/>
      <c r="BI5850"/>
      <c r="BJ5850"/>
      <c r="BU5850"/>
      <c r="BV5850"/>
    </row>
    <row r="5851" spans="13:74">
      <c r="M5851"/>
      <c r="N5851"/>
      <c r="Y5851"/>
      <c r="Z5851"/>
      <c r="AK5851"/>
      <c r="AL5851"/>
      <c r="AW5851"/>
      <c r="AX5851"/>
      <c r="BI5851"/>
      <c r="BJ5851"/>
      <c r="BU5851"/>
      <c r="BV5851"/>
    </row>
    <row r="5852" spans="13:74">
      <c r="M5852"/>
      <c r="N5852"/>
      <c r="Y5852"/>
      <c r="Z5852"/>
      <c r="AK5852"/>
      <c r="AL5852"/>
      <c r="AW5852"/>
      <c r="AX5852"/>
      <c r="BI5852"/>
      <c r="BJ5852"/>
      <c r="BU5852"/>
      <c r="BV5852"/>
    </row>
    <row r="5853" spans="13:74">
      <c r="M5853"/>
      <c r="N5853"/>
      <c r="Y5853"/>
      <c r="Z5853"/>
      <c r="AK5853"/>
      <c r="AL5853"/>
      <c r="AW5853"/>
      <c r="AX5853"/>
      <c r="BI5853"/>
      <c r="BJ5853"/>
      <c r="BU5853"/>
      <c r="BV5853"/>
    </row>
    <row r="5854" spans="13:74">
      <c r="M5854"/>
      <c r="N5854"/>
      <c r="Y5854"/>
      <c r="Z5854"/>
      <c r="AK5854"/>
      <c r="AL5854"/>
      <c r="AW5854"/>
      <c r="AX5854"/>
      <c r="BI5854"/>
      <c r="BJ5854"/>
      <c r="BU5854"/>
      <c r="BV5854"/>
    </row>
    <row r="5855" spans="13:74">
      <c r="M5855"/>
      <c r="N5855"/>
      <c r="Y5855"/>
      <c r="Z5855"/>
      <c r="AK5855"/>
      <c r="AL5855"/>
      <c r="AW5855"/>
      <c r="AX5855"/>
      <c r="BI5855"/>
      <c r="BJ5855"/>
      <c r="BU5855"/>
      <c r="BV5855"/>
    </row>
    <row r="5856" spans="13:74">
      <c r="M5856"/>
      <c r="N5856"/>
      <c r="Y5856"/>
      <c r="Z5856"/>
      <c r="AK5856"/>
      <c r="AL5856"/>
      <c r="AW5856"/>
      <c r="AX5856"/>
      <c r="BI5856"/>
      <c r="BJ5856"/>
      <c r="BU5856"/>
      <c r="BV5856"/>
    </row>
    <row r="5857" spans="13:74">
      <c r="M5857"/>
      <c r="N5857"/>
      <c r="Y5857"/>
      <c r="Z5857"/>
      <c r="AK5857"/>
      <c r="AL5857"/>
      <c r="AW5857"/>
      <c r="AX5857"/>
      <c r="BI5857"/>
      <c r="BJ5857"/>
      <c r="BU5857"/>
      <c r="BV5857"/>
    </row>
    <row r="5858" spans="13:74">
      <c r="M5858"/>
      <c r="N5858"/>
      <c r="Y5858"/>
      <c r="Z5858"/>
      <c r="AK5858"/>
      <c r="AL5858"/>
      <c r="AW5858"/>
      <c r="AX5858"/>
      <c r="BI5858"/>
      <c r="BJ5858"/>
      <c r="BU5858"/>
      <c r="BV5858"/>
    </row>
    <row r="5859" spans="13:74">
      <c r="M5859"/>
      <c r="N5859"/>
      <c r="Y5859"/>
      <c r="Z5859"/>
      <c r="AK5859"/>
      <c r="AL5859"/>
      <c r="AW5859"/>
      <c r="AX5859"/>
      <c r="BI5859"/>
      <c r="BJ5859"/>
      <c r="BU5859"/>
      <c r="BV5859"/>
    </row>
    <row r="5860" spans="13:74">
      <c r="M5860"/>
      <c r="N5860"/>
      <c r="Y5860"/>
      <c r="Z5860"/>
      <c r="AK5860"/>
      <c r="AL5860"/>
      <c r="AW5860"/>
      <c r="AX5860"/>
      <c r="BI5860"/>
      <c r="BJ5860"/>
      <c r="BU5860"/>
      <c r="BV5860"/>
    </row>
    <row r="5861" spans="13:74">
      <c r="M5861"/>
      <c r="N5861"/>
      <c r="Y5861"/>
      <c r="Z5861"/>
      <c r="AK5861"/>
      <c r="AL5861"/>
      <c r="AW5861"/>
      <c r="AX5861"/>
      <c r="BI5861"/>
      <c r="BJ5861"/>
      <c r="BU5861"/>
      <c r="BV5861"/>
    </row>
    <row r="5862" spans="13:74">
      <c r="M5862"/>
      <c r="N5862"/>
      <c r="Y5862"/>
      <c r="Z5862"/>
      <c r="AK5862"/>
      <c r="AL5862"/>
      <c r="AW5862"/>
      <c r="AX5862"/>
      <c r="BI5862"/>
      <c r="BJ5862"/>
      <c r="BU5862"/>
      <c r="BV5862"/>
    </row>
    <row r="5863" spans="13:74">
      <c r="M5863"/>
      <c r="N5863"/>
      <c r="Y5863"/>
      <c r="Z5863"/>
      <c r="AK5863"/>
      <c r="AL5863"/>
      <c r="AW5863"/>
      <c r="AX5863"/>
      <c r="BI5863"/>
      <c r="BJ5863"/>
      <c r="BU5863"/>
      <c r="BV5863"/>
    </row>
    <row r="5864" spans="13:74">
      <c r="M5864"/>
      <c r="N5864"/>
      <c r="Y5864"/>
      <c r="Z5864"/>
      <c r="AK5864"/>
      <c r="AL5864"/>
      <c r="AW5864"/>
      <c r="AX5864"/>
      <c r="BI5864"/>
      <c r="BJ5864"/>
      <c r="BU5864"/>
      <c r="BV5864"/>
    </row>
    <row r="5865" spans="13:74">
      <c r="M5865"/>
      <c r="N5865"/>
      <c r="Y5865"/>
      <c r="Z5865"/>
      <c r="AK5865"/>
      <c r="AL5865"/>
      <c r="AW5865"/>
      <c r="AX5865"/>
      <c r="BI5865"/>
      <c r="BJ5865"/>
      <c r="BU5865"/>
      <c r="BV5865"/>
    </row>
    <row r="5866" spans="13:74">
      <c r="M5866"/>
      <c r="N5866"/>
      <c r="Y5866"/>
      <c r="Z5866"/>
      <c r="AK5866"/>
      <c r="AL5866"/>
      <c r="AW5866"/>
      <c r="AX5866"/>
      <c r="BI5866"/>
      <c r="BJ5866"/>
      <c r="BU5866"/>
      <c r="BV5866"/>
    </row>
    <row r="5867" spans="13:74">
      <c r="M5867"/>
      <c r="N5867"/>
      <c r="Y5867"/>
      <c r="Z5867"/>
      <c r="AK5867"/>
      <c r="AL5867"/>
      <c r="AW5867"/>
      <c r="AX5867"/>
      <c r="BI5867"/>
      <c r="BJ5867"/>
      <c r="BU5867"/>
      <c r="BV5867"/>
    </row>
    <row r="5868" spans="13:74">
      <c r="M5868"/>
      <c r="N5868"/>
      <c r="Y5868"/>
      <c r="Z5868"/>
      <c r="AK5868"/>
      <c r="AL5868"/>
      <c r="AW5868"/>
      <c r="AX5868"/>
      <c r="BI5868"/>
      <c r="BJ5868"/>
      <c r="BU5868"/>
      <c r="BV5868"/>
    </row>
    <row r="5869" spans="13:74">
      <c r="M5869"/>
      <c r="N5869"/>
      <c r="Y5869"/>
      <c r="Z5869"/>
      <c r="AK5869"/>
      <c r="AL5869"/>
      <c r="AW5869"/>
      <c r="AX5869"/>
      <c r="BI5869"/>
      <c r="BJ5869"/>
      <c r="BU5869"/>
      <c r="BV5869"/>
    </row>
    <row r="5870" spans="13:74">
      <c r="M5870"/>
      <c r="N5870"/>
      <c r="Y5870"/>
      <c r="Z5870"/>
      <c r="AK5870"/>
      <c r="AL5870"/>
      <c r="AW5870"/>
      <c r="AX5870"/>
      <c r="BI5870"/>
      <c r="BJ5870"/>
      <c r="BU5870"/>
      <c r="BV5870"/>
    </row>
    <row r="5871" spans="13:74">
      <c r="M5871"/>
      <c r="N5871"/>
      <c r="Y5871"/>
      <c r="Z5871"/>
      <c r="AK5871"/>
      <c r="AL5871"/>
      <c r="AW5871"/>
      <c r="AX5871"/>
      <c r="BI5871"/>
      <c r="BJ5871"/>
      <c r="BU5871"/>
      <c r="BV5871"/>
    </row>
    <row r="5872" spans="13:74">
      <c r="M5872"/>
      <c r="N5872"/>
      <c r="Y5872"/>
      <c r="Z5872"/>
      <c r="AK5872"/>
      <c r="AL5872"/>
      <c r="AW5872"/>
      <c r="AX5872"/>
      <c r="BI5872"/>
      <c r="BJ5872"/>
      <c r="BU5872"/>
      <c r="BV5872"/>
    </row>
    <row r="5873" spans="13:74">
      <c r="M5873"/>
      <c r="N5873"/>
      <c r="Y5873"/>
      <c r="Z5873"/>
      <c r="AK5873"/>
      <c r="AL5873"/>
      <c r="AW5873"/>
      <c r="AX5873"/>
      <c r="BI5873"/>
      <c r="BJ5873"/>
      <c r="BU5873"/>
      <c r="BV5873"/>
    </row>
    <row r="5874" spans="13:74">
      <c r="M5874"/>
      <c r="N5874"/>
      <c r="Y5874"/>
      <c r="Z5874"/>
      <c r="AK5874"/>
      <c r="AL5874"/>
      <c r="AW5874"/>
      <c r="AX5874"/>
      <c r="BI5874"/>
      <c r="BJ5874"/>
      <c r="BU5874"/>
      <c r="BV5874"/>
    </row>
    <row r="5875" spans="13:74">
      <c r="M5875"/>
      <c r="N5875"/>
      <c r="Y5875"/>
      <c r="Z5875"/>
      <c r="AK5875"/>
      <c r="AL5875"/>
      <c r="AW5875"/>
      <c r="AX5875"/>
      <c r="BI5875"/>
      <c r="BJ5875"/>
      <c r="BU5875"/>
      <c r="BV5875"/>
    </row>
    <row r="5876" spans="13:74">
      <c r="M5876"/>
      <c r="N5876"/>
      <c r="Y5876"/>
      <c r="Z5876"/>
      <c r="AK5876"/>
      <c r="AL5876"/>
      <c r="AW5876"/>
      <c r="AX5876"/>
      <c r="BI5876"/>
      <c r="BJ5876"/>
      <c r="BU5876"/>
      <c r="BV5876"/>
    </row>
    <row r="5877" spans="13:74">
      <c r="M5877"/>
      <c r="N5877"/>
      <c r="Y5877"/>
      <c r="Z5877"/>
      <c r="AK5877"/>
      <c r="AL5877"/>
      <c r="AW5877"/>
      <c r="AX5877"/>
      <c r="BI5877"/>
      <c r="BJ5877"/>
      <c r="BU5877"/>
      <c r="BV5877"/>
    </row>
    <row r="5878" spans="13:74">
      <c r="M5878"/>
      <c r="N5878"/>
      <c r="Y5878"/>
      <c r="Z5878"/>
      <c r="AK5878"/>
      <c r="AL5878"/>
      <c r="AW5878"/>
      <c r="AX5878"/>
      <c r="BI5878"/>
      <c r="BJ5878"/>
      <c r="BU5878"/>
      <c r="BV5878"/>
    </row>
    <row r="5879" spans="13:74">
      <c r="M5879"/>
      <c r="N5879"/>
      <c r="Y5879"/>
      <c r="Z5879"/>
      <c r="AK5879"/>
      <c r="AL5879"/>
      <c r="AW5879"/>
      <c r="AX5879"/>
      <c r="BI5879"/>
      <c r="BJ5879"/>
      <c r="BU5879"/>
      <c r="BV5879"/>
    </row>
    <row r="5880" spans="13:74">
      <c r="M5880"/>
      <c r="N5880"/>
      <c r="Y5880"/>
      <c r="Z5880"/>
      <c r="AK5880"/>
      <c r="AL5880"/>
      <c r="AW5880"/>
      <c r="AX5880"/>
      <c r="BI5880"/>
      <c r="BJ5880"/>
      <c r="BU5880"/>
      <c r="BV5880"/>
    </row>
    <row r="5881" spans="13:74">
      <c r="M5881"/>
      <c r="N5881"/>
      <c r="Y5881"/>
      <c r="Z5881"/>
      <c r="AK5881"/>
      <c r="AL5881"/>
      <c r="AW5881"/>
      <c r="AX5881"/>
      <c r="BI5881"/>
      <c r="BJ5881"/>
      <c r="BU5881"/>
      <c r="BV5881"/>
    </row>
    <row r="5882" spans="13:74">
      <c r="M5882"/>
      <c r="N5882"/>
      <c r="Y5882"/>
      <c r="Z5882"/>
      <c r="AK5882"/>
      <c r="AL5882"/>
      <c r="AW5882"/>
      <c r="AX5882"/>
      <c r="BI5882"/>
      <c r="BJ5882"/>
      <c r="BU5882"/>
      <c r="BV5882"/>
    </row>
    <row r="5883" spans="13:74">
      <c r="M5883"/>
      <c r="N5883"/>
      <c r="Y5883"/>
      <c r="Z5883"/>
      <c r="AK5883"/>
      <c r="AL5883"/>
      <c r="AW5883"/>
      <c r="AX5883"/>
      <c r="BI5883"/>
      <c r="BJ5883"/>
      <c r="BU5883"/>
      <c r="BV5883"/>
    </row>
    <row r="5884" spans="13:74">
      <c r="M5884"/>
      <c r="N5884"/>
      <c r="Y5884"/>
      <c r="Z5884"/>
      <c r="AK5884"/>
      <c r="AL5884"/>
      <c r="AW5884"/>
      <c r="AX5884"/>
      <c r="BI5884"/>
      <c r="BJ5884"/>
      <c r="BU5884"/>
      <c r="BV5884"/>
    </row>
    <row r="5885" spans="13:74">
      <c r="M5885"/>
      <c r="N5885"/>
      <c r="Y5885"/>
      <c r="Z5885"/>
      <c r="AK5885"/>
      <c r="AL5885"/>
      <c r="AW5885"/>
      <c r="AX5885"/>
      <c r="BI5885"/>
      <c r="BJ5885"/>
      <c r="BU5885"/>
      <c r="BV5885"/>
    </row>
    <row r="5886" spans="13:74">
      <c r="M5886"/>
      <c r="N5886"/>
      <c r="Y5886"/>
      <c r="Z5886"/>
      <c r="AK5886"/>
      <c r="AL5886"/>
      <c r="AW5886"/>
      <c r="AX5886"/>
      <c r="BI5886"/>
      <c r="BJ5886"/>
      <c r="BU5886"/>
      <c r="BV5886"/>
    </row>
    <row r="5887" spans="13:74">
      <c r="M5887"/>
      <c r="N5887"/>
      <c r="Y5887"/>
      <c r="Z5887"/>
      <c r="AK5887"/>
      <c r="AL5887"/>
      <c r="AW5887"/>
      <c r="AX5887"/>
      <c r="BI5887"/>
      <c r="BJ5887"/>
      <c r="BU5887"/>
      <c r="BV5887"/>
    </row>
    <row r="5888" spans="13:74">
      <c r="M5888"/>
      <c r="N5888"/>
      <c r="Y5888"/>
      <c r="Z5888"/>
      <c r="AK5888"/>
      <c r="AL5888"/>
      <c r="AW5888"/>
      <c r="AX5888"/>
      <c r="BI5888"/>
      <c r="BJ5888"/>
      <c r="BU5888"/>
      <c r="BV5888"/>
    </row>
    <row r="5889" spans="13:74">
      <c r="M5889"/>
      <c r="N5889"/>
      <c r="Y5889"/>
      <c r="Z5889"/>
      <c r="AK5889"/>
      <c r="AL5889"/>
      <c r="AW5889"/>
      <c r="AX5889"/>
      <c r="BI5889"/>
      <c r="BJ5889"/>
      <c r="BU5889"/>
      <c r="BV5889"/>
    </row>
    <row r="5890" spans="13:74">
      <c r="M5890"/>
      <c r="N5890"/>
      <c r="Y5890"/>
      <c r="Z5890"/>
      <c r="AK5890"/>
      <c r="AL5890"/>
      <c r="AW5890"/>
      <c r="AX5890"/>
      <c r="BI5890"/>
      <c r="BJ5890"/>
      <c r="BU5890"/>
      <c r="BV5890"/>
    </row>
    <row r="5891" spans="13:74">
      <c r="M5891"/>
      <c r="N5891"/>
      <c r="Y5891"/>
      <c r="Z5891"/>
      <c r="AK5891"/>
      <c r="AL5891"/>
      <c r="AW5891"/>
      <c r="AX5891"/>
      <c r="BI5891"/>
      <c r="BJ5891"/>
      <c r="BU5891"/>
      <c r="BV5891"/>
    </row>
    <row r="5892" spans="13:74">
      <c r="M5892"/>
      <c r="N5892"/>
      <c r="Y5892"/>
      <c r="Z5892"/>
      <c r="AK5892"/>
      <c r="AL5892"/>
      <c r="AW5892"/>
      <c r="AX5892"/>
      <c r="BI5892"/>
      <c r="BJ5892"/>
      <c r="BU5892"/>
      <c r="BV5892"/>
    </row>
    <row r="5893" spans="13:74">
      <c r="M5893"/>
      <c r="N5893"/>
      <c r="Y5893"/>
      <c r="Z5893"/>
      <c r="AK5893"/>
      <c r="AL5893"/>
      <c r="AW5893"/>
      <c r="AX5893"/>
      <c r="BI5893"/>
      <c r="BJ5893"/>
      <c r="BU5893"/>
      <c r="BV5893"/>
    </row>
    <row r="5894" spans="13:74">
      <c r="M5894"/>
      <c r="N5894"/>
      <c r="Y5894"/>
      <c r="Z5894"/>
      <c r="AK5894"/>
      <c r="AL5894"/>
      <c r="AW5894"/>
      <c r="AX5894"/>
      <c r="BI5894"/>
      <c r="BJ5894"/>
      <c r="BU5894"/>
      <c r="BV5894"/>
    </row>
    <row r="5895" spans="13:74">
      <c r="M5895"/>
      <c r="N5895"/>
      <c r="Y5895"/>
      <c r="Z5895"/>
      <c r="AK5895"/>
      <c r="AL5895"/>
      <c r="AW5895"/>
      <c r="AX5895"/>
      <c r="BI5895"/>
      <c r="BJ5895"/>
      <c r="BU5895"/>
      <c r="BV5895"/>
    </row>
    <row r="5896" spans="13:74">
      <c r="M5896"/>
      <c r="N5896"/>
      <c r="Y5896"/>
      <c r="Z5896"/>
      <c r="AK5896"/>
      <c r="AL5896"/>
      <c r="AW5896"/>
      <c r="AX5896"/>
      <c r="BI5896"/>
      <c r="BJ5896"/>
      <c r="BU5896"/>
      <c r="BV5896"/>
    </row>
    <row r="5897" spans="13:74">
      <c r="M5897"/>
      <c r="N5897"/>
      <c r="Y5897"/>
      <c r="Z5897"/>
      <c r="AK5897"/>
      <c r="AL5897"/>
      <c r="AW5897"/>
      <c r="AX5897"/>
      <c r="BI5897"/>
      <c r="BJ5897"/>
      <c r="BU5897"/>
      <c r="BV5897"/>
    </row>
    <row r="5898" spans="13:74">
      <c r="M5898"/>
      <c r="N5898"/>
      <c r="Y5898"/>
      <c r="Z5898"/>
      <c r="AK5898"/>
      <c r="AL5898"/>
      <c r="AW5898"/>
      <c r="AX5898"/>
      <c r="BI5898"/>
      <c r="BJ5898"/>
      <c r="BU5898"/>
      <c r="BV5898"/>
    </row>
    <row r="5899" spans="13:74">
      <c r="M5899"/>
      <c r="N5899"/>
      <c r="Y5899"/>
      <c r="Z5899"/>
      <c r="AK5899"/>
      <c r="AL5899"/>
      <c r="AW5899"/>
      <c r="AX5899"/>
      <c r="BI5899"/>
      <c r="BJ5899"/>
      <c r="BU5899"/>
      <c r="BV5899"/>
    </row>
    <row r="5900" spans="13:74">
      <c r="M5900"/>
      <c r="N5900"/>
      <c r="Y5900"/>
      <c r="Z5900"/>
      <c r="AK5900"/>
      <c r="AL5900"/>
      <c r="AW5900"/>
      <c r="AX5900"/>
      <c r="BI5900"/>
      <c r="BJ5900"/>
      <c r="BU5900"/>
      <c r="BV5900"/>
    </row>
    <row r="5901" spans="13:74">
      <c r="M5901"/>
      <c r="N5901"/>
      <c r="Y5901"/>
      <c r="Z5901"/>
      <c r="AK5901"/>
      <c r="AL5901"/>
      <c r="AW5901"/>
      <c r="AX5901"/>
      <c r="BI5901"/>
      <c r="BJ5901"/>
      <c r="BU5901"/>
      <c r="BV5901"/>
    </row>
    <row r="5902" spans="13:74">
      <c r="M5902"/>
      <c r="N5902"/>
      <c r="Y5902"/>
      <c r="Z5902"/>
      <c r="AK5902"/>
      <c r="AL5902"/>
      <c r="AW5902"/>
      <c r="AX5902"/>
      <c r="BI5902"/>
      <c r="BJ5902"/>
      <c r="BU5902"/>
      <c r="BV5902"/>
    </row>
    <row r="5903" spans="13:74">
      <c r="M5903"/>
      <c r="N5903"/>
      <c r="Y5903"/>
      <c r="Z5903"/>
      <c r="AK5903"/>
      <c r="AL5903"/>
      <c r="AW5903"/>
      <c r="AX5903"/>
      <c r="BI5903"/>
      <c r="BJ5903"/>
      <c r="BU5903"/>
      <c r="BV5903"/>
    </row>
    <row r="5904" spans="13:74">
      <c r="M5904"/>
      <c r="N5904"/>
      <c r="Y5904"/>
      <c r="Z5904"/>
      <c r="AK5904"/>
      <c r="AL5904"/>
      <c r="AW5904"/>
      <c r="AX5904"/>
      <c r="BI5904"/>
      <c r="BJ5904"/>
      <c r="BU5904"/>
      <c r="BV5904"/>
    </row>
    <row r="5905" spans="13:74">
      <c r="M5905"/>
      <c r="N5905"/>
      <c r="Y5905"/>
      <c r="Z5905"/>
      <c r="AK5905"/>
      <c r="AL5905"/>
      <c r="AW5905"/>
      <c r="AX5905"/>
      <c r="BI5905"/>
      <c r="BJ5905"/>
      <c r="BU5905"/>
      <c r="BV5905"/>
    </row>
    <row r="5906" spans="13:74">
      <c r="M5906"/>
      <c r="N5906"/>
      <c r="Y5906"/>
      <c r="Z5906"/>
      <c r="AK5906"/>
      <c r="AL5906"/>
      <c r="AW5906"/>
      <c r="AX5906"/>
      <c r="BI5906"/>
      <c r="BJ5906"/>
      <c r="BU5906"/>
      <c r="BV5906"/>
    </row>
    <row r="5907" spans="13:74">
      <c r="M5907"/>
      <c r="N5907"/>
      <c r="Y5907"/>
      <c r="Z5907"/>
      <c r="AK5907"/>
      <c r="AL5907"/>
      <c r="AW5907"/>
      <c r="AX5907"/>
      <c r="BI5907"/>
      <c r="BJ5907"/>
      <c r="BU5907"/>
      <c r="BV5907"/>
    </row>
    <row r="5908" spans="13:74">
      <c r="M5908"/>
      <c r="N5908"/>
      <c r="Y5908"/>
      <c r="Z5908"/>
      <c r="AK5908"/>
      <c r="AL5908"/>
      <c r="AW5908"/>
      <c r="AX5908"/>
      <c r="BI5908"/>
      <c r="BJ5908"/>
      <c r="BU5908"/>
      <c r="BV5908"/>
    </row>
    <row r="5909" spans="13:74">
      <c r="M5909"/>
      <c r="N5909"/>
      <c r="Y5909"/>
      <c r="Z5909"/>
      <c r="AK5909"/>
      <c r="AL5909"/>
      <c r="AW5909"/>
      <c r="AX5909"/>
      <c r="BI5909"/>
      <c r="BJ5909"/>
      <c r="BU5909"/>
      <c r="BV5909"/>
    </row>
    <row r="5910" spans="13:74">
      <c r="M5910"/>
      <c r="N5910"/>
      <c r="Y5910"/>
      <c r="Z5910"/>
      <c r="AK5910"/>
      <c r="AL5910"/>
      <c r="AW5910"/>
      <c r="AX5910"/>
      <c r="BI5910"/>
      <c r="BJ5910"/>
      <c r="BU5910"/>
      <c r="BV5910"/>
    </row>
    <row r="5911" spans="13:74">
      <c r="M5911"/>
      <c r="N5911"/>
      <c r="Y5911"/>
      <c r="Z5911"/>
      <c r="AK5911"/>
      <c r="AL5911"/>
      <c r="AW5911"/>
      <c r="AX5911"/>
      <c r="BI5911"/>
      <c r="BJ5911"/>
      <c r="BU5911"/>
      <c r="BV5911"/>
    </row>
    <row r="5912" spans="13:74">
      <c r="M5912"/>
      <c r="N5912"/>
      <c r="Y5912"/>
      <c r="Z5912"/>
      <c r="AK5912"/>
      <c r="AL5912"/>
      <c r="AW5912"/>
      <c r="AX5912"/>
      <c r="BI5912"/>
      <c r="BJ5912"/>
      <c r="BU5912"/>
      <c r="BV5912"/>
    </row>
    <row r="5913" spans="13:74">
      <c r="M5913"/>
      <c r="N5913"/>
      <c r="Y5913"/>
      <c r="Z5913"/>
      <c r="AK5913"/>
      <c r="AL5913"/>
      <c r="AW5913"/>
      <c r="AX5913"/>
      <c r="BI5913"/>
      <c r="BJ5913"/>
      <c r="BU5913"/>
      <c r="BV5913"/>
    </row>
    <row r="5914" spans="13:74">
      <c r="M5914"/>
      <c r="N5914"/>
      <c r="Y5914"/>
      <c r="Z5914"/>
      <c r="AK5914"/>
      <c r="AL5914"/>
      <c r="AW5914"/>
      <c r="AX5914"/>
      <c r="BI5914"/>
      <c r="BJ5914"/>
      <c r="BU5914"/>
      <c r="BV5914"/>
    </row>
    <row r="5915" spans="13:74">
      <c r="M5915"/>
      <c r="N5915"/>
      <c r="Y5915"/>
      <c r="Z5915"/>
      <c r="AK5915"/>
      <c r="AL5915"/>
      <c r="AW5915"/>
      <c r="AX5915"/>
      <c r="BI5915"/>
      <c r="BJ5915"/>
      <c r="BU5915"/>
      <c r="BV5915"/>
    </row>
    <row r="5916" spans="13:74">
      <c r="M5916"/>
      <c r="N5916"/>
      <c r="Y5916"/>
      <c r="Z5916"/>
      <c r="AK5916"/>
      <c r="AL5916"/>
      <c r="AW5916"/>
      <c r="AX5916"/>
      <c r="BI5916"/>
      <c r="BJ5916"/>
      <c r="BU5916"/>
      <c r="BV5916"/>
    </row>
    <row r="5917" spans="13:74">
      <c r="M5917"/>
      <c r="N5917"/>
      <c r="Y5917"/>
      <c r="Z5917"/>
      <c r="AK5917"/>
      <c r="AL5917"/>
      <c r="AW5917"/>
      <c r="AX5917"/>
      <c r="BI5917"/>
      <c r="BJ5917"/>
      <c r="BU5917"/>
      <c r="BV5917"/>
    </row>
    <row r="5918" spans="13:74">
      <c r="M5918"/>
      <c r="N5918"/>
      <c r="Y5918"/>
      <c r="Z5918"/>
      <c r="AK5918"/>
      <c r="AL5918"/>
      <c r="AW5918"/>
      <c r="AX5918"/>
      <c r="BI5918"/>
      <c r="BJ5918"/>
      <c r="BU5918"/>
      <c r="BV5918"/>
    </row>
    <row r="5919" spans="13:74">
      <c r="M5919"/>
      <c r="N5919"/>
      <c r="Y5919"/>
      <c r="Z5919"/>
      <c r="AK5919"/>
      <c r="AL5919"/>
      <c r="AW5919"/>
      <c r="AX5919"/>
      <c r="BI5919"/>
      <c r="BJ5919"/>
      <c r="BU5919"/>
      <c r="BV5919"/>
    </row>
    <row r="5920" spans="13:74">
      <c r="M5920"/>
      <c r="N5920"/>
      <c r="Y5920"/>
      <c r="Z5920"/>
      <c r="AK5920"/>
      <c r="AL5920"/>
      <c r="AW5920"/>
      <c r="AX5920"/>
      <c r="BI5920"/>
      <c r="BJ5920"/>
      <c r="BU5920"/>
      <c r="BV5920"/>
    </row>
    <row r="5921" spans="13:74">
      <c r="M5921"/>
      <c r="N5921"/>
      <c r="Y5921"/>
      <c r="Z5921"/>
      <c r="AK5921"/>
      <c r="AL5921"/>
      <c r="AW5921"/>
      <c r="AX5921"/>
      <c r="BI5921"/>
      <c r="BJ5921"/>
      <c r="BU5921"/>
      <c r="BV5921"/>
    </row>
    <row r="5922" spans="13:74">
      <c r="M5922"/>
      <c r="N5922"/>
      <c r="Y5922"/>
      <c r="Z5922"/>
      <c r="AK5922"/>
      <c r="AL5922"/>
      <c r="AW5922"/>
      <c r="AX5922"/>
      <c r="BI5922"/>
      <c r="BJ5922"/>
      <c r="BU5922"/>
      <c r="BV5922"/>
    </row>
    <row r="5923" spans="13:74">
      <c r="M5923"/>
      <c r="N5923"/>
      <c r="Y5923"/>
      <c r="Z5923"/>
      <c r="AK5923"/>
      <c r="AL5923"/>
      <c r="AW5923"/>
      <c r="AX5923"/>
      <c r="BI5923"/>
      <c r="BJ5923"/>
      <c r="BU5923"/>
      <c r="BV5923"/>
    </row>
    <row r="5924" spans="13:74">
      <c r="M5924"/>
      <c r="N5924"/>
      <c r="Y5924"/>
      <c r="Z5924"/>
      <c r="AK5924"/>
      <c r="AL5924"/>
      <c r="AW5924"/>
      <c r="AX5924"/>
      <c r="BI5924"/>
      <c r="BJ5924"/>
      <c r="BU5924"/>
      <c r="BV5924"/>
    </row>
    <row r="5925" spans="13:74">
      <c r="M5925"/>
      <c r="N5925"/>
      <c r="Y5925"/>
      <c r="Z5925"/>
      <c r="AK5925"/>
      <c r="AL5925"/>
      <c r="AW5925"/>
      <c r="AX5925"/>
      <c r="BI5925"/>
      <c r="BJ5925"/>
      <c r="BU5925"/>
      <c r="BV5925"/>
    </row>
    <row r="5926" spans="13:74">
      <c r="M5926"/>
      <c r="N5926"/>
      <c r="Y5926"/>
      <c r="Z5926"/>
      <c r="AK5926"/>
      <c r="AL5926"/>
      <c r="AW5926"/>
      <c r="AX5926"/>
      <c r="BI5926"/>
      <c r="BJ5926"/>
      <c r="BU5926"/>
      <c r="BV5926"/>
    </row>
    <row r="5927" spans="13:74">
      <c r="M5927"/>
      <c r="N5927"/>
      <c r="Y5927"/>
      <c r="Z5927"/>
      <c r="AK5927"/>
      <c r="AL5927"/>
      <c r="AW5927"/>
      <c r="AX5927"/>
      <c r="BI5927"/>
      <c r="BJ5927"/>
      <c r="BU5927"/>
      <c r="BV5927"/>
    </row>
    <row r="5928" spans="13:74">
      <c r="M5928"/>
      <c r="N5928"/>
      <c r="Y5928"/>
      <c r="Z5928"/>
      <c r="AK5928"/>
      <c r="AL5928"/>
      <c r="AW5928"/>
      <c r="AX5928"/>
      <c r="BI5928"/>
      <c r="BJ5928"/>
      <c r="BU5928"/>
      <c r="BV5928"/>
    </row>
    <row r="5929" spans="13:74">
      <c r="M5929"/>
      <c r="N5929"/>
      <c r="Y5929"/>
      <c r="Z5929"/>
      <c r="AK5929"/>
      <c r="AL5929"/>
      <c r="AW5929"/>
      <c r="AX5929"/>
      <c r="BI5929"/>
      <c r="BJ5929"/>
      <c r="BU5929"/>
      <c r="BV5929"/>
    </row>
    <row r="5930" spans="13:74">
      <c r="M5930"/>
      <c r="N5930"/>
      <c r="Y5930"/>
      <c r="Z5930"/>
      <c r="AK5930"/>
      <c r="AL5930"/>
      <c r="AW5930"/>
      <c r="AX5930"/>
      <c r="BI5930"/>
      <c r="BJ5930"/>
      <c r="BU5930"/>
      <c r="BV5930"/>
    </row>
    <row r="5931" spans="13:74">
      <c r="M5931"/>
      <c r="N5931"/>
      <c r="Y5931"/>
      <c r="Z5931"/>
      <c r="AK5931"/>
      <c r="AL5931"/>
      <c r="AW5931"/>
      <c r="AX5931"/>
      <c r="BI5931"/>
      <c r="BJ5931"/>
      <c r="BU5931"/>
      <c r="BV5931"/>
    </row>
    <row r="5932" spans="13:74">
      <c r="M5932"/>
      <c r="N5932"/>
      <c r="Y5932"/>
      <c r="Z5932"/>
      <c r="AK5932"/>
      <c r="AL5932"/>
      <c r="AW5932"/>
      <c r="AX5932"/>
      <c r="BI5932"/>
      <c r="BJ5932"/>
      <c r="BU5932"/>
      <c r="BV5932"/>
    </row>
    <row r="5933" spans="13:74">
      <c r="M5933"/>
      <c r="N5933"/>
      <c r="Y5933"/>
      <c r="Z5933"/>
      <c r="AK5933"/>
      <c r="AL5933"/>
      <c r="AW5933"/>
      <c r="AX5933"/>
      <c r="BI5933"/>
      <c r="BJ5933"/>
      <c r="BU5933"/>
      <c r="BV5933"/>
    </row>
    <row r="5934" spans="13:74">
      <c r="M5934"/>
      <c r="N5934"/>
      <c r="Y5934"/>
      <c r="Z5934"/>
      <c r="AK5934"/>
      <c r="AL5934"/>
      <c r="AW5934"/>
      <c r="AX5934"/>
      <c r="BI5934"/>
      <c r="BJ5934"/>
      <c r="BU5934"/>
      <c r="BV5934"/>
    </row>
    <row r="5935" spans="13:74">
      <c r="M5935"/>
      <c r="N5935"/>
      <c r="Y5935"/>
      <c r="Z5935"/>
      <c r="AK5935"/>
      <c r="AL5935"/>
      <c r="AW5935"/>
      <c r="AX5935"/>
      <c r="BI5935"/>
      <c r="BJ5935"/>
      <c r="BU5935"/>
      <c r="BV5935"/>
    </row>
    <row r="5936" spans="13:74">
      <c r="M5936"/>
      <c r="N5936"/>
      <c r="Y5936"/>
      <c r="Z5936"/>
      <c r="AK5936"/>
      <c r="AL5936"/>
      <c r="AW5936"/>
      <c r="AX5936"/>
      <c r="BI5936"/>
      <c r="BJ5936"/>
      <c r="BU5936"/>
      <c r="BV5936"/>
    </row>
    <row r="5937" spans="13:74">
      <c r="M5937"/>
      <c r="N5937"/>
      <c r="Y5937"/>
      <c r="Z5937"/>
      <c r="AK5937"/>
      <c r="AL5937"/>
      <c r="AW5937"/>
      <c r="AX5937"/>
      <c r="BI5937"/>
      <c r="BJ5937"/>
      <c r="BU5937"/>
      <c r="BV5937"/>
    </row>
    <row r="5938" spans="13:74">
      <c r="M5938"/>
      <c r="N5938"/>
      <c r="Y5938"/>
      <c r="Z5938"/>
      <c r="AK5938"/>
      <c r="AL5938"/>
      <c r="AW5938"/>
      <c r="AX5938"/>
      <c r="BI5938"/>
      <c r="BJ5938"/>
      <c r="BU5938"/>
      <c r="BV5938"/>
    </row>
    <row r="5939" spans="13:74">
      <c r="M5939"/>
      <c r="N5939"/>
      <c r="Y5939"/>
      <c r="Z5939"/>
      <c r="AK5939"/>
      <c r="AL5939"/>
      <c r="AW5939"/>
      <c r="AX5939"/>
      <c r="BI5939"/>
      <c r="BJ5939"/>
      <c r="BU5939"/>
      <c r="BV5939"/>
    </row>
    <row r="5940" spans="13:74">
      <c r="M5940"/>
      <c r="N5940"/>
      <c r="Y5940"/>
      <c r="Z5940"/>
      <c r="AK5940"/>
      <c r="AL5940"/>
      <c r="AW5940"/>
      <c r="AX5940"/>
      <c r="BI5940"/>
      <c r="BJ5940"/>
      <c r="BU5940"/>
      <c r="BV5940"/>
    </row>
    <row r="5941" spans="13:74">
      <c r="M5941"/>
      <c r="N5941"/>
      <c r="Y5941"/>
      <c r="Z5941"/>
      <c r="AK5941"/>
      <c r="AL5941"/>
      <c r="AW5941"/>
      <c r="AX5941"/>
      <c r="BI5941"/>
      <c r="BJ5941"/>
      <c r="BU5941"/>
      <c r="BV5941"/>
    </row>
    <row r="5942" spans="13:74">
      <c r="M5942"/>
      <c r="N5942"/>
      <c r="Y5942"/>
      <c r="Z5942"/>
      <c r="AK5942"/>
      <c r="AL5942"/>
      <c r="AW5942"/>
      <c r="AX5942"/>
      <c r="BI5942"/>
      <c r="BJ5942"/>
      <c r="BU5942"/>
      <c r="BV5942"/>
    </row>
    <row r="5943" spans="13:74">
      <c r="M5943"/>
      <c r="N5943"/>
      <c r="Y5943"/>
      <c r="Z5943"/>
      <c r="AK5943"/>
      <c r="AL5943"/>
      <c r="AW5943"/>
      <c r="AX5943"/>
      <c r="BI5943"/>
      <c r="BJ5943"/>
      <c r="BU5943"/>
      <c r="BV5943"/>
    </row>
    <row r="5944" spans="13:74">
      <c r="M5944"/>
      <c r="N5944"/>
      <c r="Y5944"/>
      <c r="Z5944"/>
      <c r="AK5944"/>
      <c r="AL5944"/>
      <c r="AW5944"/>
      <c r="AX5944"/>
      <c r="BI5944"/>
      <c r="BJ5944"/>
      <c r="BU5944"/>
      <c r="BV5944"/>
    </row>
    <row r="5945" spans="13:74">
      <c r="M5945"/>
      <c r="N5945"/>
      <c r="Y5945"/>
      <c r="Z5945"/>
      <c r="AK5945"/>
      <c r="AL5945"/>
      <c r="AW5945"/>
      <c r="AX5945"/>
      <c r="BI5945"/>
      <c r="BJ5945"/>
      <c r="BU5945"/>
      <c r="BV5945"/>
    </row>
    <row r="5946" spans="13:74">
      <c r="M5946"/>
      <c r="N5946"/>
      <c r="Y5946"/>
      <c r="Z5946"/>
      <c r="AK5946"/>
      <c r="AL5946"/>
      <c r="AW5946"/>
      <c r="AX5946"/>
      <c r="BI5946"/>
      <c r="BJ5946"/>
      <c r="BU5946"/>
      <c r="BV5946"/>
    </row>
    <row r="5947" spans="13:74">
      <c r="M5947"/>
      <c r="N5947"/>
      <c r="Y5947"/>
      <c r="Z5947"/>
      <c r="AK5947"/>
      <c r="AL5947"/>
      <c r="AW5947"/>
      <c r="AX5947"/>
      <c r="BI5947"/>
      <c r="BJ5947"/>
      <c r="BU5947"/>
      <c r="BV5947"/>
    </row>
    <row r="5948" spans="13:74">
      <c r="M5948"/>
      <c r="N5948"/>
      <c r="Y5948"/>
      <c r="Z5948"/>
      <c r="AK5948"/>
      <c r="AL5948"/>
      <c r="AW5948"/>
      <c r="AX5948"/>
      <c r="BI5948"/>
      <c r="BJ5948"/>
      <c r="BU5948"/>
      <c r="BV5948"/>
    </row>
    <row r="5949" spans="13:74">
      <c r="M5949"/>
      <c r="N5949"/>
      <c r="Y5949"/>
      <c r="Z5949"/>
      <c r="AK5949"/>
      <c r="AL5949"/>
      <c r="AW5949"/>
      <c r="AX5949"/>
      <c r="BI5949"/>
      <c r="BJ5949"/>
      <c r="BU5949"/>
      <c r="BV5949"/>
    </row>
    <row r="5950" spans="13:74">
      <c r="M5950"/>
      <c r="N5950"/>
      <c r="Y5950"/>
      <c r="Z5950"/>
      <c r="AK5950"/>
      <c r="AL5950"/>
      <c r="AW5950"/>
      <c r="AX5950"/>
      <c r="BI5950"/>
      <c r="BJ5950"/>
      <c r="BU5950"/>
      <c r="BV5950"/>
    </row>
    <row r="5951" spans="13:74">
      <c r="M5951"/>
      <c r="N5951"/>
      <c r="Y5951"/>
      <c r="Z5951"/>
      <c r="AK5951"/>
      <c r="AL5951"/>
      <c r="AW5951"/>
      <c r="AX5951"/>
      <c r="BI5951"/>
      <c r="BJ5951"/>
      <c r="BU5951"/>
      <c r="BV5951"/>
    </row>
    <row r="5952" spans="13:74">
      <c r="M5952"/>
      <c r="N5952"/>
      <c r="Y5952"/>
      <c r="Z5952"/>
      <c r="AK5952"/>
      <c r="AL5952"/>
      <c r="AW5952"/>
      <c r="AX5952"/>
      <c r="BI5952"/>
      <c r="BJ5952"/>
      <c r="BU5952"/>
      <c r="BV5952"/>
    </row>
    <row r="5953" spans="13:74">
      <c r="M5953"/>
      <c r="N5953"/>
      <c r="Y5953"/>
      <c r="Z5953"/>
      <c r="AK5953"/>
      <c r="AL5953"/>
      <c r="AW5953"/>
      <c r="AX5953"/>
      <c r="BI5953"/>
      <c r="BJ5953"/>
      <c r="BU5953"/>
      <c r="BV5953"/>
    </row>
    <row r="5954" spans="13:74">
      <c r="M5954"/>
      <c r="N5954"/>
      <c r="Y5954"/>
      <c r="Z5954"/>
      <c r="AK5954"/>
      <c r="AL5954"/>
      <c r="AW5954"/>
      <c r="AX5954"/>
      <c r="BI5954"/>
      <c r="BJ5954"/>
      <c r="BU5954"/>
      <c r="BV5954"/>
    </row>
    <row r="5955" spans="13:74">
      <c r="M5955"/>
      <c r="N5955"/>
      <c r="Y5955"/>
      <c r="Z5955"/>
      <c r="AK5955"/>
      <c r="AL5955"/>
      <c r="AW5955"/>
      <c r="AX5955"/>
      <c r="BI5955"/>
      <c r="BJ5955"/>
      <c r="BU5955"/>
      <c r="BV5955"/>
    </row>
    <row r="5956" spans="13:74">
      <c r="M5956"/>
      <c r="N5956"/>
      <c r="Y5956"/>
      <c r="Z5956"/>
      <c r="AK5956"/>
      <c r="AL5956"/>
      <c r="AW5956"/>
      <c r="AX5956"/>
      <c r="BI5956"/>
      <c r="BJ5956"/>
      <c r="BU5956"/>
      <c r="BV5956"/>
    </row>
    <row r="5957" spans="13:74">
      <c r="M5957"/>
      <c r="N5957"/>
      <c r="Y5957"/>
      <c r="Z5957"/>
      <c r="AK5957"/>
      <c r="AL5957"/>
      <c r="AW5957"/>
      <c r="AX5957"/>
      <c r="BI5957"/>
      <c r="BJ5957"/>
      <c r="BU5957"/>
      <c r="BV5957"/>
    </row>
    <row r="5958" spans="13:74">
      <c r="M5958"/>
      <c r="N5958"/>
      <c r="Y5958"/>
      <c r="Z5958"/>
      <c r="AK5958"/>
      <c r="AL5958"/>
      <c r="AW5958"/>
      <c r="AX5958"/>
      <c r="BI5958"/>
      <c r="BJ5958"/>
      <c r="BU5958"/>
      <c r="BV5958"/>
    </row>
    <row r="5959" spans="13:74">
      <c r="M5959"/>
      <c r="N5959"/>
      <c r="Y5959"/>
      <c r="Z5959"/>
      <c r="AK5959"/>
      <c r="AL5959"/>
      <c r="AW5959"/>
      <c r="AX5959"/>
      <c r="BI5959"/>
      <c r="BJ5959"/>
      <c r="BU5959"/>
      <c r="BV5959"/>
    </row>
    <row r="5960" spans="13:74">
      <c r="M5960"/>
      <c r="N5960"/>
      <c r="Y5960"/>
      <c r="Z5960"/>
      <c r="AK5960"/>
      <c r="AL5960"/>
      <c r="AW5960"/>
      <c r="AX5960"/>
      <c r="BI5960"/>
      <c r="BJ5960"/>
      <c r="BU5960"/>
      <c r="BV5960"/>
    </row>
    <row r="5961" spans="13:74">
      <c r="M5961"/>
      <c r="N5961"/>
      <c r="Y5961"/>
      <c r="Z5961"/>
      <c r="AK5961"/>
      <c r="AL5961"/>
      <c r="AW5961"/>
      <c r="AX5961"/>
      <c r="BI5961"/>
      <c r="BJ5961"/>
      <c r="BU5961"/>
      <c r="BV5961"/>
    </row>
    <row r="5962" spans="13:74">
      <c r="M5962"/>
      <c r="N5962"/>
      <c r="Y5962"/>
      <c r="Z5962"/>
      <c r="AK5962"/>
      <c r="AL5962"/>
      <c r="AW5962"/>
      <c r="AX5962"/>
      <c r="BI5962"/>
      <c r="BJ5962"/>
      <c r="BU5962"/>
      <c r="BV5962"/>
    </row>
    <row r="5963" spans="13:74">
      <c r="M5963"/>
      <c r="N5963"/>
      <c r="Y5963"/>
      <c r="Z5963"/>
      <c r="AK5963"/>
      <c r="AL5963"/>
      <c r="AW5963"/>
      <c r="AX5963"/>
      <c r="BI5963"/>
      <c r="BJ5963"/>
      <c r="BU5963"/>
      <c r="BV5963"/>
    </row>
    <row r="5964" spans="13:74">
      <c r="M5964"/>
      <c r="N5964"/>
      <c r="Y5964"/>
      <c r="Z5964"/>
      <c r="AK5964"/>
      <c r="AL5964"/>
      <c r="AW5964"/>
      <c r="AX5964"/>
      <c r="BI5964"/>
      <c r="BJ5964"/>
      <c r="BU5964"/>
      <c r="BV5964"/>
    </row>
    <row r="5965" spans="13:74">
      <c r="M5965"/>
      <c r="N5965"/>
      <c r="Y5965"/>
      <c r="Z5965"/>
      <c r="AK5965"/>
      <c r="AL5965"/>
      <c r="AW5965"/>
      <c r="AX5965"/>
      <c r="BI5965"/>
      <c r="BJ5965"/>
      <c r="BU5965"/>
      <c r="BV5965"/>
    </row>
    <row r="5966" spans="13:74">
      <c r="M5966"/>
      <c r="N5966"/>
      <c r="Y5966"/>
      <c r="Z5966"/>
      <c r="AK5966"/>
      <c r="AL5966"/>
      <c r="AW5966"/>
      <c r="AX5966"/>
      <c r="BI5966"/>
      <c r="BJ5966"/>
      <c r="BU5966"/>
      <c r="BV5966"/>
    </row>
    <row r="5967" spans="13:74">
      <c r="M5967"/>
      <c r="N5967"/>
      <c r="Y5967"/>
      <c r="Z5967"/>
      <c r="AK5967"/>
      <c r="AL5967"/>
      <c r="AW5967"/>
      <c r="AX5967"/>
      <c r="BI5967"/>
      <c r="BJ5967"/>
      <c r="BU5967"/>
      <c r="BV5967"/>
    </row>
    <row r="5968" spans="13:74">
      <c r="M5968"/>
      <c r="N5968"/>
      <c r="Y5968"/>
      <c r="Z5968"/>
      <c r="AK5968"/>
      <c r="AL5968"/>
      <c r="AW5968"/>
      <c r="AX5968"/>
      <c r="BI5968"/>
      <c r="BJ5968"/>
      <c r="BU5968"/>
      <c r="BV5968"/>
    </row>
    <row r="5969" spans="13:74">
      <c r="M5969"/>
      <c r="N5969"/>
      <c r="Y5969"/>
      <c r="Z5969"/>
      <c r="AK5969"/>
      <c r="AL5969"/>
      <c r="AW5969"/>
      <c r="AX5969"/>
      <c r="BI5969"/>
      <c r="BJ5969"/>
      <c r="BU5969"/>
      <c r="BV5969"/>
    </row>
    <row r="5970" spans="13:74">
      <c r="M5970"/>
      <c r="N5970"/>
      <c r="Y5970"/>
      <c r="Z5970"/>
      <c r="AK5970"/>
      <c r="AL5970"/>
      <c r="AW5970"/>
      <c r="AX5970"/>
      <c r="BI5970"/>
      <c r="BJ5970"/>
      <c r="BU5970"/>
      <c r="BV5970"/>
    </row>
    <row r="5971" spans="13:74">
      <c r="M5971"/>
      <c r="N5971"/>
      <c r="Y5971"/>
      <c r="Z5971"/>
      <c r="AK5971"/>
      <c r="AL5971"/>
      <c r="AW5971"/>
      <c r="AX5971"/>
      <c r="BI5971"/>
      <c r="BJ5971"/>
      <c r="BU5971"/>
      <c r="BV5971"/>
    </row>
    <row r="5972" spans="13:74">
      <c r="M5972"/>
      <c r="N5972"/>
      <c r="Y5972"/>
      <c r="Z5972"/>
      <c r="AK5972"/>
      <c r="AL5972"/>
      <c r="AW5972"/>
      <c r="AX5972"/>
      <c r="BI5972"/>
      <c r="BJ5972"/>
      <c r="BU5972"/>
      <c r="BV5972"/>
    </row>
    <row r="5973" spans="13:74">
      <c r="M5973"/>
      <c r="N5973"/>
      <c r="Y5973"/>
      <c r="Z5973"/>
      <c r="AK5973"/>
      <c r="AL5973"/>
      <c r="AW5973"/>
      <c r="AX5973"/>
      <c r="BI5973"/>
      <c r="BJ5973"/>
      <c r="BU5973"/>
      <c r="BV5973"/>
    </row>
    <row r="5974" spans="13:74">
      <c r="M5974"/>
      <c r="N5974"/>
      <c r="Y5974"/>
      <c r="Z5974"/>
      <c r="AK5974"/>
      <c r="AL5974"/>
      <c r="AW5974"/>
      <c r="AX5974"/>
      <c r="BI5974"/>
      <c r="BJ5974"/>
      <c r="BU5974"/>
      <c r="BV5974"/>
    </row>
    <row r="5975" spans="13:74">
      <c r="M5975"/>
      <c r="N5975"/>
      <c r="Y5975"/>
      <c r="Z5975"/>
      <c r="AK5975"/>
      <c r="AL5975"/>
      <c r="AW5975"/>
      <c r="AX5975"/>
      <c r="BI5975"/>
      <c r="BJ5975"/>
      <c r="BU5975"/>
      <c r="BV5975"/>
    </row>
    <row r="5976" spans="13:74">
      <c r="M5976"/>
      <c r="N5976"/>
      <c r="Y5976"/>
      <c r="Z5976"/>
      <c r="AK5976"/>
      <c r="AL5976"/>
      <c r="AW5976"/>
      <c r="AX5976"/>
      <c r="BI5976"/>
      <c r="BJ5976"/>
      <c r="BU5976"/>
      <c r="BV5976"/>
    </row>
    <row r="5977" spans="13:74">
      <c r="M5977"/>
      <c r="N5977"/>
      <c r="Y5977"/>
      <c r="Z5977"/>
      <c r="AK5977"/>
      <c r="AL5977"/>
      <c r="AW5977"/>
      <c r="AX5977"/>
      <c r="BI5977"/>
      <c r="BJ5977"/>
      <c r="BU5977"/>
      <c r="BV5977"/>
    </row>
    <row r="5978" spans="13:74">
      <c r="M5978"/>
      <c r="N5978"/>
      <c r="Y5978"/>
      <c r="Z5978"/>
      <c r="AK5978"/>
      <c r="AL5978"/>
      <c r="AW5978"/>
      <c r="AX5978"/>
      <c r="BI5978"/>
      <c r="BJ5978"/>
      <c r="BU5978"/>
      <c r="BV5978"/>
    </row>
    <row r="5979" spans="13:74">
      <c r="M5979"/>
      <c r="N5979"/>
      <c r="Y5979"/>
      <c r="Z5979"/>
      <c r="AK5979"/>
      <c r="AL5979"/>
      <c r="AW5979"/>
      <c r="AX5979"/>
      <c r="BI5979"/>
      <c r="BJ5979"/>
      <c r="BU5979"/>
      <c r="BV5979"/>
    </row>
    <row r="5980" spans="13:74">
      <c r="M5980"/>
      <c r="N5980"/>
      <c r="Y5980"/>
      <c r="Z5980"/>
      <c r="AK5980"/>
      <c r="AL5980"/>
      <c r="AW5980"/>
      <c r="AX5980"/>
      <c r="BI5980"/>
      <c r="BJ5980"/>
      <c r="BU5980"/>
      <c r="BV5980"/>
    </row>
    <row r="5981" spans="13:74">
      <c r="M5981"/>
      <c r="N5981"/>
      <c r="Y5981"/>
      <c r="Z5981"/>
      <c r="AK5981"/>
      <c r="AL5981"/>
      <c r="AW5981"/>
      <c r="AX5981"/>
      <c r="BI5981"/>
      <c r="BJ5981"/>
      <c r="BU5981"/>
      <c r="BV5981"/>
    </row>
    <row r="5982" spans="13:74">
      <c r="M5982"/>
      <c r="N5982"/>
      <c r="Y5982"/>
      <c r="Z5982"/>
      <c r="AK5982"/>
      <c r="AL5982"/>
      <c r="AW5982"/>
      <c r="AX5982"/>
      <c r="BI5982"/>
      <c r="BJ5982"/>
      <c r="BU5982"/>
      <c r="BV5982"/>
    </row>
    <row r="5983" spans="13:74">
      <c r="M5983"/>
      <c r="N5983"/>
      <c r="Y5983"/>
      <c r="Z5983"/>
      <c r="AK5983"/>
      <c r="AL5983"/>
      <c r="AW5983"/>
      <c r="AX5983"/>
      <c r="BI5983"/>
      <c r="BJ5983"/>
      <c r="BU5983"/>
      <c r="BV5983"/>
    </row>
    <row r="5984" spans="13:74">
      <c r="M5984"/>
      <c r="N5984"/>
      <c r="Y5984"/>
      <c r="Z5984"/>
      <c r="AK5984"/>
      <c r="AL5984"/>
      <c r="AW5984"/>
      <c r="AX5984"/>
      <c r="BI5984"/>
      <c r="BJ5984"/>
      <c r="BU5984"/>
      <c r="BV5984"/>
    </row>
    <row r="5985" spans="13:74">
      <c r="M5985"/>
      <c r="N5985"/>
      <c r="Y5985"/>
      <c r="Z5985"/>
      <c r="AK5985"/>
      <c r="AL5985"/>
      <c r="AW5985"/>
      <c r="AX5985"/>
      <c r="BI5985"/>
      <c r="BJ5985"/>
      <c r="BU5985"/>
      <c r="BV5985"/>
    </row>
    <row r="5986" spans="13:74">
      <c r="M5986"/>
      <c r="N5986"/>
      <c r="Y5986"/>
      <c r="Z5986"/>
      <c r="AK5986"/>
      <c r="AL5986"/>
      <c r="AW5986"/>
      <c r="AX5986"/>
      <c r="BI5986"/>
      <c r="BJ5986"/>
      <c r="BU5986"/>
      <c r="BV5986"/>
    </row>
    <row r="5987" spans="13:74">
      <c r="M5987"/>
      <c r="N5987"/>
      <c r="Y5987"/>
      <c r="Z5987"/>
      <c r="AK5987"/>
      <c r="AL5987"/>
      <c r="AW5987"/>
      <c r="AX5987"/>
      <c r="BI5987"/>
      <c r="BJ5987"/>
      <c r="BU5987"/>
      <c r="BV5987"/>
    </row>
    <row r="5988" spans="13:74">
      <c r="M5988"/>
      <c r="N5988"/>
      <c r="Y5988"/>
      <c r="Z5988"/>
      <c r="AK5988"/>
      <c r="AL5988"/>
      <c r="AW5988"/>
      <c r="AX5988"/>
      <c r="BI5988"/>
      <c r="BJ5988"/>
      <c r="BU5988"/>
      <c r="BV5988"/>
    </row>
    <row r="5989" spans="13:74">
      <c r="M5989"/>
      <c r="N5989"/>
      <c r="Y5989"/>
      <c r="Z5989"/>
      <c r="AK5989"/>
      <c r="AL5989"/>
      <c r="AW5989"/>
      <c r="AX5989"/>
      <c r="BI5989"/>
      <c r="BJ5989"/>
      <c r="BU5989"/>
      <c r="BV5989"/>
    </row>
    <row r="5990" spans="13:74">
      <c r="M5990"/>
      <c r="N5990"/>
      <c r="Y5990"/>
      <c r="Z5990"/>
      <c r="AK5990"/>
      <c r="AL5990"/>
      <c r="AW5990"/>
      <c r="AX5990"/>
      <c r="BI5990"/>
      <c r="BJ5990"/>
      <c r="BU5990"/>
      <c r="BV5990"/>
    </row>
    <row r="5991" spans="13:74">
      <c r="M5991"/>
      <c r="N5991"/>
      <c r="Y5991"/>
      <c r="Z5991"/>
      <c r="AK5991"/>
      <c r="AL5991"/>
      <c r="AW5991"/>
      <c r="AX5991"/>
      <c r="BI5991"/>
      <c r="BJ5991"/>
      <c r="BU5991"/>
      <c r="BV5991"/>
    </row>
    <row r="5992" spans="13:74">
      <c r="M5992"/>
      <c r="N5992"/>
      <c r="Y5992"/>
      <c r="Z5992"/>
      <c r="AK5992"/>
      <c r="AL5992"/>
      <c r="AW5992"/>
      <c r="AX5992"/>
      <c r="BI5992"/>
      <c r="BJ5992"/>
      <c r="BU5992"/>
      <c r="BV5992"/>
    </row>
    <row r="5993" spans="13:74">
      <c r="M5993"/>
      <c r="N5993"/>
      <c r="Y5993"/>
      <c r="Z5993"/>
      <c r="AK5993"/>
      <c r="AL5993"/>
      <c r="AW5993"/>
      <c r="AX5993"/>
      <c r="BI5993"/>
      <c r="BJ5993"/>
      <c r="BU5993"/>
      <c r="BV5993"/>
    </row>
    <row r="5994" spans="13:74">
      <c r="M5994"/>
      <c r="N5994"/>
      <c r="Y5994"/>
      <c r="Z5994"/>
      <c r="AK5994"/>
      <c r="AL5994"/>
      <c r="AW5994"/>
      <c r="AX5994"/>
      <c r="BI5994"/>
      <c r="BJ5994"/>
      <c r="BU5994"/>
      <c r="BV5994"/>
    </row>
    <row r="5995" spans="13:74">
      <c r="M5995"/>
      <c r="N5995"/>
      <c r="Y5995"/>
      <c r="Z5995"/>
      <c r="AK5995"/>
      <c r="AL5995"/>
      <c r="AW5995"/>
      <c r="AX5995"/>
      <c r="BI5995"/>
      <c r="BJ5995"/>
      <c r="BU5995"/>
      <c r="BV5995"/>
    </row>
    <row r="5996" spans="13:74">
      <c r="M5996"/>
      <c r="N5996"/>
      <c r="Y5996"/>
      <c r="Z5996"/>
      <c r="AK5996"/>
      <c r="AL5996"/>
      <c r="AW5996"/>
      <c r="AX5996"/>
      <c r="BI5996"/>
      <c r="BJ5996"/>
      <c r="BU5996"/>
      <c r="BV5996"/>
    </row>
    <row r="5997" spans="13:74">
      <c r="M5997"/>
      <c r="N5997"/>
      <c r="Y5997"/>
      <c r="Z5997"/>
      <c r="AK5997"/>
      <c r="AL5997"/>
      <c r="AW5997"/>
      <c r="AX5997"/>
      <c r="BI5997"/>
      <c r="BJ5997"/>
      <c r="BU5997"/>
      <c r="BV5997"/>
    </row>
    <row r="5998" spans="13:74">
      <c r="M5998"/>
      <c r="N5998"/>
      <c r="Y5998"/>
      <c r="Z5998"/>
      <c r="AK5998"/>
      <c r="AL5998"/>
      <c r="AW5998"/>
      <c r="AX5998"/>
      <c r="BI5998"/>
      <c r="BJ5998"/>
      <c r="BU5998"/>
      <c r="BV5998"/>
    </row>
    <row r="5999" spans="13:74">
      <c r="M5999"/>
      <c r="N5999"/>
      <c r="Y5999"/>
      <c r="Z5999"/>
      <c r="AK5999"/>
      <c r="AL5999"/>
      <c r="AW5999"/>
      <c r="AX5999"/>
      <c r="BI5999"/>
      <c r="BJ5999"/>
      <c r="BU5999"/>
      <c r="BV5999"/>
    </row>
    <row r="6000" spans="13:74">
      <c r="M6000"/>
      <c r="N6000"/>
      <c r="Y6000"/>
      <c r="Z6000"/>
      <c r="AK6000"/>
      <c r="AL6000"/>
      <c r="AW6000"/>
      <c r="AX6000"/>
      <c r="BI6000"/>
      <c r="BJ6000"/>
      <c r="BU6000"/>
      <c r="BV6000"/>
    </row>
    <row r="6001" spans="13:74">
      <c r="M6001"/>
      <c r="N6001"/>
      <c r="Y6001"/>
      <c r="Z6001"/>
      <c r="AK6001"/>
      <c r="AL6001"/>
      <c r="AW6001"/>
      <c r="AX6001"/>
      <c r="BI6001"/>
      <c r="BJ6001"/>
      <c r="BU6001"/>
      <c r="BV6001"/>
    </row>
    <row r="6002" spans="13:74">
      <c r="M6002"/>
      <c r="N6002"/>
      <c r="Y6002"/>
      <c r="Z6002"/>
      <c r="AK6002"/>
      <c r="AL6002"/>
      <c r="AW6002"/>
      <c r="AX6002"/>
      <c r="BI6002"/>
      <c r="BJ6002"/>
      <c r="BU6002"/>
      <c r="BV6002"/>
    </row>
    <row r="6003" spans="13:74">
      <c r="M6003"/>
      <c r="N6003"/>
      <c r="Y6003"/>
      <c r="Z6003"/>
      <c r="AK6003"/>
      <c r="AL6003"/>
      <c r="AW6003"/>
      <c r="AX6003"/>
      <c r="BI6003"/>
      <c r="BJ6003"/>
      <c r="BU6003"/>
      <c r="BV6003"/>
    </row>
    <row r="6004" spans="13:74">
      <c r="M6004"/>
      <c r="N6004"/>
      <c r="Y6004"/>
      <c r="Z6004"/>
      <c r="AK6004"/>
      <c r="AL6004"/>
      <c r="AW6004"/>
      <c r="AX6004"/>
      <c r="BI6004"/>
      <c r="BJ6004"/>
      <c r="BU6004"/>
      <c r="BV6004"/>
    </row>
    <row r="6005" spans="13:74">
      <c r="M6005"/>
      <c r="N6005"/>
      <c r="Y6005"/>
      <c r="Z6005"/>
      <c r="AK6005"/>
      <c r="AL6005"/>
      <c r="AW6005"/>
      <c r="AX6005"/>
      <c r="BI6005"/>
      <c r="BJ6005"/>
      <c r="BU6005"/>
      <c r="BV6005"/>
    </row>
    <row r="6006" spans="13:74">
      <c r="M6006"/>
      <c r="N6006"/>
      <c r="Y6006"/>
      <c r="Z6006"/>
      <c r="AK6006"/>
      <c r="AL6006"/>
      <c r="AW6006"/>
      <c r="AX6006"/>
      <c r="BI6006"/>
      <c r="BJ6006"/>
      <c r="BU6006"/>
      <c r="BV6006"/>
    </row>
    <row r="6007" spans="13:74">
      <c r="M6007"/>
      <c r="N6007"/>
      <c r="Y6007"/>
      <c r="Z6007"/>
      <c r="AK6007"/>
      <c r="AL6007"/>
      <c r="AW6007"/>
      <c r="AX6007"/>
      <c r="BI6007"/>
      <c r="BJ6007"/>
      <c r="BU6007"/>
      <c r="BV6007"/>
    </row>
    <row r="6008" spans="13:74">
      <c r="M6008"/>
      <c r="N6008"/>
      <c r="Y6008"/>
      <c r="Z6008"/>
      <c r="AK6008"/>
      <c r="AL6008"/>
      <c r="AW6008"/>
      <c r="AX6008"/>
      <c r="BI6008"/>
      <c r="BJ6008"/>
      <c r="BU6008"/>
      <c r="BV6008"/>
    </row>
    <row r="6009" spans="13:74">
      <c r="M6009"/>
      <c r="N6009"/>
      <c r="Y6009"/>
      <c r="Z6009"/>
      <c r="AK6009"/>
      <c r="AL6009"/>
      <c r="AW6009"/>
      <c r="AX6009"/>
      <c r="BI6009"/>
      <c r="BJ6009"/>
      <c r="BU6009"/>
      <c r="BV6009"/>
    </row>
    <row r="6010" spans="13:74">
      <c r="M6010"/>
      <c r="N6010"/>
      <c r="Y6010"/>
      <c r="Z6010"/>
      <c r="AK6010"/>
      <c r="AL6010"/>
      <c r="AW6010"/>
      <c r="AX6010"/>
      <c r="BI6010"/>
      <c r="BJ6010"/>
      <c r="BU6010"/>
      <c r="BV6010"/>
    </row>
    <row r="6011" spans="13:74">
      <c r="M6011"/>
      <c r="N6011"/>
      <c r="Y6011"/>
      <c r="Z6011"/>
      <c r="AK6011"/>
      <c r="AL6011"/>
      <c r="AW6011"/>
      <c r="AX6011"/>
      <c r="BI6011"/>
      <c r="BJ6011"/>
      <c r="BU6011"/>
      <c r="BV6011"/>
    </row>
    <row r="6012" spans="13:74">
      <c r="M6012"/>
      <c r="N6012"/>
      <c r="Y6012"/>
      <c r="Z6012"/>
      <c r="AK6012"/>
      <c r="AL6012"/>
      <c r="AW6012"/>
      <c r="AX6012"/>
      <c r="BI6012"/>
      <c r="BJ6012"/>
      <c r="BU6012"/>
      <c r="BV6012"/>
    </row>
    <row r="6013" spans="13:74">
      <c r="M6013"/>
      <c r="N6013"/>
      <c r="Y6013"/>
      <c r="Z6013"/>
      <c r="AK6013"/>
      <c r="AL6013"/>
      <c r="AW6013"/>
      <c r="AX6013"/>
      <c r="BI6013"/>
      <c r="BJ6013"/>
      <c r="BU6013"/>
      <c r="BV6013"/>
    </row>
    <row r="6014" spans="13:74">
      <c r="M6014"/>
      <c r="N6014"/>
      <c r="Y6014"/>
      <c r="Z6014"/>
      <c r="AK6014"/>
      <c r="AL6014"/>
      <c r="AW6014"/>
      <c r="AX6014"/>
      <c r="BI6014"/>
      <c r="BJ6014"/>
      <c r="BU6014"/>
      <c r="BV6014"/>
    </row>
    <row r="6015" spans="13:74">
      <c r="M6015"/>
      <c r="N6015"/>
      <c r="Y6015"/>
      <c r="Z6015"/>
      <c r="AK6015"/>
      <c r="AL6015"/>
      <c r="AW6015"/>
      <c r="AX6015"/>
      <c r="BI6015"/>
      <c r="BJ6015"/>
      <c r="BU6015"/>
      <c r="BV6015"/>
    </row>
    <row r="6016" spans="13:74">
      <c r="M6016"/>
      <c r="N6016"/>
      <c r="Y6016"/>
      <c r="Z6016"/>
      <c r="AK6016"/>
      <c r="AL6016"/>
      <c r="AW6016"/>
      <c r="AX6016"/>
      <c r="BI6016"/>
      <c r="BJ6016"/>
      <c r="BU6016"/>
      <c r="BV6016"/>
    </row>
    <row r="6017" spans="13:74">
      <c r="M6017"/>
      <c r="N6017"/>
      <c r="Y6017"/>
      <c r="Z6017"/>
      <c r="AK6017"/>
      <c r="AL6017"/>
      <c r="AW6017"/>
      <c r="AX6017"/>
      <c r="BI6017"/>
      <c r="BJ6017"/>
      <c r="BU6017"/>
      <c r="BV6017"/>
    </row>
    <row r="6018" spans="13:74">
      <c r="M6018"/>
      <c r="N6018"/>
      <c r="Y6018"/>
      <c r="Z6018"/>
      <c r="AK6018"/>
      <c r="AL6018"/>
      <c r="AW6018"/>
      <c r="AX6018"/>
      <c r="BI6018"/>
      <c r="BJ6018"/>
      <c r="BU6018"/>
      <c r="BV6018"/>
    </row>
    <row r="6019" spans="13:74">
      <c r="M6019"/>
      <c r="N6019"/>
      <c r="Y6019"/>
      <c r="Z6019"/>
      <c r="AK6019"/>
      <c r="AL6019"/>
      <c r="AW6019"/>
      <c r="AX6019"/>
      <c r="BI6019"/>
      <c r="BJ6019"/>
      <c r="BU6019"/>
      <c r="BV6019"/>
    </row>
    <row r="6020" spans="13:74">
      <c r="M6020"/>
      <c r="N6020"/>
      <c r="Y6020"/>
      <c r="Z6020"/>
      <c r="AK6020"/>
      <c r="AL6020"/>
      <c r="AW6020"/>
      <c r="AX6020"/>
      <c r="BI6020"/>
      <c r="BJ6020"/>
      <c r="BU6020"/>
      <c r="BV6020"/>
    </row>
    <row r="6021" spans="13:74">
      <c r="M6021"/>
      <c r="N6021"/>
      <c r="Y6021"/>
      <c r="Z6021"/>
      <c r="AK6021"/>
      <c r="AL6021"/>
      <c r="AW6021"/>
      <c r="AX6021"/>
      <c r="BI6021"/>
      <c r="BJ6021"/>
      <c r="BU6021"/>
      <c r="BV6021"/>
    </row>
    <row r="6022" spans="13:74">
      <c r="M6022"/>
      <c r="N6022"/>
      <c r="Y6022"/>
      <c r="Z6022"/>
      <c r="AK6022"/>
      <c r="AL6022"/>
      <c r="AW6022"/>
      <c r="AX6022"/>
      <c r="BI6022"/>
      <c r="BJ6022"/>
      <c r="BU6022"/>
      <c r="BV6022"/>
    </row>
    <row r="6023" spans="13:74">
      <c r="M6023"/>
      <c r="N6023"/>
      <c r="Y6023"/>
      <c r="Z6023"/>
      <c r="AK6023"/>
      <c r="AL6023"/>
      <c r="AW6023"/>
      <c r="AX6023"/>
      <c r="BI6023"/>
      <c r="BJ6023"/>
      <c r="BU6023"/>
      <c r="BV6023"/>
    </row>
    <row r="6024" spans="13:74">
      <c r="M6024"/>
      <c r="N6024"/>
      <c r="Y6024"/>
      <c r="Z6024"/>
      <c r="AK6024"/>
      <c r="AL6024"/>
      <c r="AW6024"/>
      <c r="AX6024"/>
      <c r="BI6024"/>
      <c r="BJ6024"/>
      <c r="BU6024"/>
      <c r="BV6024"/>
    </row>
    <row r="6025" spans="13:74">
      <c r="M6025"/>
      <c r="N6025"/>
      <c r="Y6025"/>
      <c r="Z6025"/>
      <c r="AK6025"/>
      <c r="AL6025"/>
      <c r="AW6025"/>
      <c r="AX6025"/>
      <c r="BI6025"/>
      <c r="BJ6025"/>
      <c r="BU6025"/>
      <c r="BV6025"/>
    </row>
    <row r="6026" spans="13:74">
      <c r="M6026"/>
      <c r="N6026"/>
      <c r="Y6026"/>
      <c r="Z6026"/>
      <c r="AK6026"/>
      <c r="AL6026"/>
      <c r="AW6026"/>
      <c r="AX6026"/>
      <c r="BI6026"/>
      <c r="BJ6026"/>
      <c r="BU6026"/>
      <c r="BV6026"/>
    </row>
    <row r="6027" spans="13:74">
      <c r="M6027"/>
      <c r="N6027"/>
      <c r="Y6027"/>
      <c r="Z6027"/>
      <c r="AK6027"/>
      <c r="AL6027"/>
      <c r="AW6027"/>
      <c r="AX6027"/>
      <c r="BI6027"/>
      <c r="BJ6027"/>
      <c r="BU6027"/>
      <c r="BV6027"/>
    </row>
    <row r="6028" spans="13:74">
      <c r="M6028"/>
      <c r="N6028"/>
      <c r="Y6028"/>
      <c r="Z6028"/>
      <c r="AK6028"/>
      <c r="AL6028"/>
      <c r="AW6028"/>
      <c r="AX6028"/>
      <c r="BI6028"/>
      <c r="BJ6028"/>
      <c r="BU6028"/>
      <c r="BV6028"/>
    </row>
    <row r="6029" spans="13:74">
      <c r="M6029"/>
      <c r="N6029"/>
      <c r="Y6029"/>
      <c r="Z6029"/>
      <c r="AK6029"/>
      <c r="AL6029"/>
      <c r="AW6029"/>
      <c r="AX6029"/>
      <c r="BI6029"/>
      <c r="BJ6029"/>
      <c r="BU6029"/>
      <c r="BV6029"/>
    </row>
    <row r="6030" spans="13:74">
      <c r="M6030"/>
      <c r="N6030"/>
      <c r="Y6030"/>
      <c r="Z6030"/>
      <c r="AK6030"/>
      <c r="AL6030"/>
      <c r="AW6030"/>
      <c r="AX6030"/>
      <c r="BI6030"/>
      <c r="BJ6030"/>
      <c r="BU6030"/>
      <c r="BV6030"/>
    </row>
    <row r="6031" spans="13:74">
      <c r="M6031"/>
      <c r="N6031"/>
      <c r="Y6031"/>
      <c r="Z6031"/>
      <c r="AK6031"/>
      <c r="AL6031"/>
      <c r="AW6031"/>
      <c r="AX6031"/>
      <c r="BI6031"/>
      <c r="BJ6031"/>
      <c r="BU6031"/>
      <c r="BV6031"/>
    </row>
    <row r="6032" spans="13:74">
      <c r="M6032"/>
      <c r="N6032"/>
      <c r="Y6032"/>
      <c r="Z6032"/>
      <c r="AK6032"/>
      <c r="AL6032"/>
      <c r="AW6032"/>
      <c r="AX6032"/>
      <c r="BI6032"/>
      <c r="BJ6032"/>
      <c r="BU6032"/>
      <c r="BV6032"/>
    </row>
    <row r="6033" spans="13:74">
      <c r="M6033"/>
      <c r="N6033"/>
      <c r="Y6033"/>
      <c r="Z6033"/>
      <c r="AK6033"/>
      <c r="AL6033"/>
      <c r="AW6033"/>
      <c r="AX6033"/>
      <c r="BI6033"/>
      <c r="BJ6033"/>
      <c r="BU6033"/>
      <c r="BV6033"/>
    </row>
    <row r="6034" spans="13:74">
      <c r="M6034"/>
      <c r="N6034"/>
      <c r="Y6034"/>
      <c r="Z6034"/>
      <c r="AK6034"/>
      <c r="AL6034"/>
      <c r="AW6034"/>
      <c r="AX6034"/>
      <c r="BI6034"/>
      <c r="BJ6034"/>
      <c r="BU6034"/>
      <c r="BV6034"/>
    </row>
    <row r="6035" spans="13:74">
      <c r="M6035"/>
      <c r="N6035"/>
      <c r="Y6035"/>
      <c r="Z6035"/>
      <c r="AK6035"/>
      <c r="AL6035"/>
      <c r="AW6035"/>
      <c r="AX6035"/>
      <c r="BI6035"/>
      <c r="BJ6035"/>
      <c r="BU6035"/>
      <c r="BV6035"/>
    </row>
    <row r="6036" spans="13:74">
      <c r="M6036"/>
      <c r="N6036"/>
      <c r="Y6036"/>
      <c r="Z6036"/>
      <c r="AK6036"/>
      <c r="AL6036"/>
      <c r="AW6036"/>
      <c r="AX6036"/>
      <c r="BI6036"/>
      <c r="BJ6036"/>
      <c r="BU6036"/>
      <c r="BV6036"/>
    </row>
    <row r="6037" spans="13:74">
      <c r="M6037"/>
      <c r="N6037"/>
      <c r="Y6037"/>
      <c r="Z6037"/>
      <c r="AK6037"/>
      <c r="AL6037"/>
      <c r="AW6037"/>
      <c r="AX6037"/>
      <c r="BI6037"/>
      <c r="BJ6037"/>
      <c r="BU6037"/>
      <c r="BV6037"/>
    </row>
    <row r="6038" spans="13:74">
      <c r="M6038"/>
      <c r="N6038"/>
      <c r="Y6038"/>
      <c r="Z6038"/>
      <c r="AK6038"/>
      <c r="AL6038"/>
      <c r="AW6038"/>
      <c r="AX6038"/>
      <c r="BI6038"/>
      <c r="BJ6038"/>
      <c r="BU6038"/>
      <c r="BV6038"/>
    </row>
    <row r="6039" spans="13:74">
      <c r="M6039"/>
      <c r="N6039"/>
      <c r="Y6039"/>
      <c r="Z6039"/>
      <c r="AK6039"/>
      <c r="AL6039"/>
      <c r="AW6039"/>
      <c r="AX6039"/>
      <c r="BI6039"/>
      <c r="BJ6039"/>
      <c r="BU6039"/>
      <c r="BV6039"/>
    </row>
    <row r="6040" spans="13:74">
      <c r="M6040"/>
      <c r="N6040"/>
      <c r="Y6040"/>
      <c r="Z6040"/>
      <c r="AK6040"/>
      <c r="AL6040"/>
      <c r="AW6040"/>
      <c r="AX6040"/>
      <c r="BI6040"/>
      <c r="BJ6040"/>
      <c r="BU6040"/>
      <c r="BV6040"/>
    </row>
    <row r="6041" spans="13:74">
      <c r="M6041"/>
      <c r="N6041"/>
      <c r="Y6041"/>
      <c r="Z6041"/>
      <c r="AK6041"/>
      <c r="AL6041"/>
      <c r="AW6041"/>
      <c r="AX6041"/>
      <c r="BI6041"/>
      <c r="BJ6041"/>
      <c r="BU6041"/>
      <c r="BV6041"/>
    </row>
    <row r="6042" spans="13:74">
      <c r="M6042"/>
      <c r="N6042"/>
      <c r="Y6042"/>
      <c r="Z6042"/>
      <c r="AK6042"/>
      <c r="AL6042"/>
      <c r="AW6042"/>
      <c r="AX6042"/>
      <c r="BI6042"/>
      <c r="BJ6042"/>
      <c r="BU6042"/>
      <c r="BV6042"/>
    </row>
    <row r="6043" spans="13:74">
      <c r="M6043"/>
      <c r="N6043"/>
      <c r="Y6043"/>
      <c r="Z6043"/>
      <c r="AK6043"/>
      <c r="AL6043"/>
      <c r="AW6043"/>
      <c r="AX6043"/>
      <c r="BI6043"/>
      <c r="BJ6043"/>
      <c r="BU6043"/>
      <c r="BV6043"/>
    </row>
    <row r="6044" spans="13:74">
      <c r="M6044"/>
      <c r="N6044"/>
      <c r="Y6044"/>
      <c r="Z6044"/>
      <c r="AK6044"/>
      <c r="AL6044"/>
      <c r="AW6044"/>
      <c r="AX6044"/>
      <c r="BI6044"/>
      <c r="BJ6044"/>
      <c r="BU6044"/>
      <c r="BV6044"/>
    </row>
    <row r="6045" spans="13:74">
      <c r="M6045"/>
      <c r="N6045"/>
      <c r="Y6045"/>
      <c r="Z6045"/>
      <c r="AK6045"/>
      <c r="AL6045"/>
      <c r="AW6045"/>
      <c r="AX6045"/>
      <c r="BI6045"/>
      <c r="BJ6045"/>
      <c r="BU6045"/>
      <c r="BV6045"/>
    </row>
    <row r="6046" spans="13:74">
      <c r="M6046"/>
      <c r="N6046"/>
      <c r="Y6046"/>
      <c r="Z6046"/>
      <c r="AK6046"/>
      <c r="AL6046"/>
      <c r="AW6046"/>
      <c r="AX6046"/>
      <c r="BI6046"/>
      <c r="BJ6046"/>
      <c r="BU6046"/>
      <c r="BV6046"/>
    </row>
    <row r="6047" spans="13:74">
      <c r="M6047"/>
      <c r="N6047"/>
      <c r="Y6047"/>
      <c r="Z6047"/>
      <c r="AK6047"/>
      <c r="AL6047"/>
      <c r="AW6047"/>
      <c r="AX6047"/>
      <c r="BI6047"/>
      <c r="BJ6047"/>
      <c r="BU6047"/>
      <c r="BV6047"/>
    </row>
    <row r="6048" spans="13:74">
      <c r="M6048"/>
      <c r="N6048"/>
      <c r="Y6048"/>
      <c r="Z6048"/>
      <c r="AK6048"/>
      <c r="AL6048"/>
      <c r="AW6048"/>
      <c r="AX6048"/>
      <c r="BI6048"/>
      <c r="BJ6048"/>
      <c r="BU6048"/>
      <c r="BV6048"/>
    </row>
    <row r="6049" spans="13:74">
      <c r="M6049"/>
      <c r="N6049"/>
      <c r="Y6049"/>
      <c r="Z6049"/>
      <c r="AK6049"/>
      <c r="AL6049"/>
      <c r="AW6049"/>
      <c r="AX6049"/>
      <c r="BI6049"/>
      <c r="BJ6049"/>
      <c r="BU6049"/>
      <c r="BV6049"/>
    </row>
    <row r="6050" spans="13:74">
      <c r="M6050"/>
      <c r="N6050"/>
      <c r="Y6050"/>
      <c r="Z6050"/>
      <c r="AK6050"/>
      <c r="AL6050"/>
      <c r="AW6050"/>
      <c r="AX6050"/>
      <c r="BI6050"/>
      <c r="BJ6050"/>
      <c r="BU6050"/>
      <c r="BV6050"/>
    </row>
    <row r="6051" spans="13:74">
      <c r="M6051"/>
      <c r="N6051"/>
      <c r="Y6051"/>
      <c r="Z6051"/>
      <c r="AK6051"/>
      <c r="AL6051"/>
      <c r="AW6051"/>
      <c r="AX6051"/>
      <c r="BI6051"/>
      <c r="BJ6051"/>
      <c r="BU6051"/>
      <c r="BV6051"/>
    </row>
    <row r="6052" spans="13:74">
      <c r="M6052"/>
      <c r="N6052"/>
      <c r="Y6052"/>
      <c r="Z6052"/>
      <c r="AK6052"/>
      <c r="AL6052"/>
      <c r="AW6052"/>
      <c r="AX6052"/>
      <c r="BI6052"/>
      <c r="BJ6052"/>
      <c r="BU6052"/>
      <c r="BV6052"/>
    </row>
    <row r="6053" spans="13:74">
      <c r="M6053"/>
      <c r="N6053"/>
      <c r="Y6053"/>
      <c r="Z6053"/>
      <c r="AK6053"/>
      <c r="AL6053"/>
      <c r="AW6053"/>
      <c r="AX6053"/>
      <c r="BI6053"/>
      <c r="BJ6053"/>
      <c r="BU6053"/>
      <c r="BV6053"/>
    </row>
    <row r="6054" spans="13:74">
      <c r="M6054"/>
      <c r="N6054"/>
      <c r="Y6054"/>
      <c r="Z6054"/>
      <c r="AK6054"/>
      <c r="AL6054"/>
      <c r="AW6054"/>
      <c r="AX6054"/>
      <c r="BI6054"/>
      <c r="BJ6054"/>
      <c r="BU6054"/>
      <c r="BV6054"/>
    </row>
    <row r="6055" spans="13:74">
      <c r="M6055"/>
      <c r="N6055"/>
      <c r="Y6055"/>
      <c r="Z6055"/>
      <c r="AK6055"/>
      <c r="AL6055"/>
      <c r="AW6055"/>
      <c r="AX6055"/>
      <c r="BI6055"/>
      <c r="BJ6055"/>
      <c r="BU6055"/>
      <c r="BV6055"/>
    </row>
    <row r="6056" spans="13:74">
      <c r="M6056"/>
      <c r="N6056"/>
      <c r="Y6056"/>
      <c r="Z6056"/>
      <c r="AK6056"/>
      <c r="AL6056"/>
      <c r="AW6056"/>
      <c r="AX6056"/>
      <c r="BI6056"/>
      <c r="BJ6056"/>
      <c r="BU6056"/>
      <c r="BV6056"/>
    </row>
    <row r="6057" spans="13:74">
      <c r="M6057"/>
      <c r="N6057"/>
      <c r="Y6057"/>
      <c r="Z6057"/>
      <c r="AK6057"/>
      <c r="AL6057"/>
      <c r="AW6057"/>
      <c r="AX6057"/>
      <c r="BI6057"/>
      <c r="BJ6057"/>
      <c r="BU6057"/>
      <c r="BV6057"/>
    </row>
    <row r="6058" spans="13:74">
      <c r="M6058"/>
      <c r="N6058"/>
      <c r="Y6058"/>
      <c r="Z6058"/>
      <c r="AK6058"/>
      <c r="AL6058"/>
      <c r="AW6058"/>
      <c r="AX6058"/>
      <c r="BI6058"/>
      <c r="BJ6058"/>
      <c r="BU6058"/>
      <c r="BV6058"/>
    </row>
    <row r="6059" spans="13:74">
      <c r="M6059"/>
      <c r="N6059"/>
      <c r="Y6059"/>
      <c r="Z6059"/>
      <c r="AK6059"/>
      <c r="AL6059"/>
      <c r="AW6059"/>
      <c r="AX6059"/>
      <c r="BI6059"/>
      <c r="BJ6059"/>
      <c r="BU6059"/>
      <c r="BV6059"/>
    </row>
    <row r="6060" spans="13:74">
      <c r="M6060"/>
      <c r="N6060"/>
      <c r="Y6060"/>
      <c r="Z6060"/>
      <c r="AK6060"/>
      <c r="AL6060"/>
      <c r="AW6060"/>
      <c r="AX6060"/>
      <c r="BI6060"/>
      <c r="BJ6060"/>
      <c r="BU6060"/>
      <c r="BV6060"/>
    </row>
    <row r="6061" spans="13:74">
      <c r="M6061"/>
      <c r="N6061"/>
      <c r="Y6061"/>
      <c r="Z6061"/>
      <c r="AK6061"/>
      <c r="AL6061"/>
      <c r="AW6061"/>
      <c r="AX6061"/>
      <c r="BI6061"/>
      <c r="BJ6061"/>
      <c r="BU6061"/>
      <c r="BV6061"/>
    </row>
    <row r="6062" spans="13:74">
      <c r="M6062"/>
      <c r="N6062"/>
      <c r="Y6062"/>
      <c r="Z6062"/>
      <c r="AK6062"/>
      <c r="AL6062"/>
      <c r="AW6062"/>
      <c r="AX6062"/>
      <c r="BI6062"/>
      <c r="BJ6062"/>
      <c r="BU6062"/>
      <c r="BV6062"/>
    </row>
    <row r="6063" spans="13:74">
      <c r="M6063"/>
      <c r="N6063"/>
      <c r="Y6063"/>
      <c r="Z6063"/>
      <c r="AK6063"/>
      <c r="AL6063"/>
      <c r="AW6063"/>
      <c r="AX6063"/>
      <c r="BI6063"/>
      <c r="BJ6063"/>
      <c r="BU6063"/>
      <c r="BV6063"/>
    </row>
    <row r="6064" spans="13:74">
      <c r="M6064"/>
      <c r="N6064"/>
      <c r="Y6064"/>
      <c r="Z6064"/>
      <c r="AK6064"/>
      <c r="AL6064"/>
      <c r="AW6064"/>
      <c r="AX6064"/>
      <c r="BI6064"/>
      <c r="BJ6064"/>
      <c r="BU6064"/>
      <c r="BV6064"/>
    </row>
    <row r="6065" spans="13:74">
      <c r="M6065"/>
      <c r="N6065"/>
      <c r="Y6065"/>
      <c r="Z6065"/>
      <c r="AK6065"/>
      <c r="AL6065"/>
      <c r="AW6065"/>
      <c r="AX6065"/>
      <c r="BI6065"/>
      <c r="BJ6065"/>
      <c r="BU6065"/>
      <c r="BV6065"/>
    </row>
    <row r="6066" spans="13:74">
      <c r="M6066"/>
      <c r="N6066"/>
      <c r="Y6066"/>
      <c r="Z6066"/>
      <c r="AK6066"/>
      <c r="AL6066"/>
      <c r="AW6066"/>
      <c r="AX6066"/>
      <c r="BI6066"/>
      <c r="BJ6066"/>
      <c r="BU6066"/>
      <c r="BV6066"/>
    </row>
    <row r="6067" spans="13:74">
      <c r="M6067"/>
      <c r="N6067"/>
      <c r="Y6067"/>
      <c r="Z6067"/>
      <c r="AK6067"/>
      <c r="AL6067"/>
      <c r="AW6067"/>
      <c r="AX6067"/>
      <c r="BI6067"/>
      <c r="BJ6067"/>
      <c r="BU6067"/>
      <c r="BV6067"/>
    </row>
    <row r="6068" spans="13:74">
      <c r="M6068"/>
      <c r="N6068"/>
      <c r="Y6068"/>
      <c r="Z6068"/>
      <c r="AK6068"/>
      <c r="AL6068"/>
      <c r="AW6068"/>
      <c r="AX6068"/>
      <c r="BI6068"/>
      <c r="BJ6068"/>
      <c r="BU6068"/>
      <c r="BV6068"/>
    </row>
    <row r="6069" spans="13:74">
      <c r="M6069"/>
      <c r="N6069"/>
      <c r="Y6069"/>
      <c r="Z6069"/>
      <c r="AK6069"/>
      <c r="AL6069"/>
      <c r="AW6069"/>
      <c r="AX6069"/>
      <c r="BI6069"/>
      <c r="BJ6069"/>
      <c r="BU6069"/>
      <c r="BV6069"/>
    </row>
    <row r="6070" spans="13:74">
      <c r="M6070"/>
      <c r="N6070"/>
      <c r="Y6070"/>
      <c r="Z6070"/>
      <c r="AK6070"/>
      <c r="AL6070"/>
      <c r="AW6070"/>
      <c r="AX6070"/>
      <c r="BI6070"/>
      <c r="BJ6070"/>
      <c r="BU6070"/>
      <c r="BV6070"/>
    </row>
    <row r="6071" spans="13:74">
      <c r="M6071"/>
      <c r="N6071"/>
      <c r="Y6071"/>
      <c r="Z6071"/>
      <c r="AK6071"/>
      <c r="AL6071"/>
      <c r="AW6071"/>
      <c r="AX6071"/>
      <c r="BI6071"/>
      <c r="BJ6071"/>
      <c r="BU6071"/>
      <c r="BV6071"/>
    </row>
    <row r="6072" spans="13:74">
      <c r="M6072"/>
      <c r="N6072"/>
      <c r="Y6072"/>
      <c r="Z6072"/>
      <c r="AK6072"/>
      <c r="AL6072"/>
      <c r="AW6072"/>
      <c r="AX6072"/>
      <c r="BI6072"/>
      <c r="BJ6072"/>
      <c r="BU6072"/>
      <c r="BV6072"/>
    </row>
    <row r="6073" spans="13:74">
      <c r="M6073"/>
      <c r="N6073"/>
      <c r="Y6073"/>
      <c r="Z6073"/>
      <c r="AK6073"/>
      <c r="AL6073"/>
      <c r="AW6073"/>
      <c r="AX6073"/>
      <c r="BI6073"/>
      <c r="BJ6073"/>
      <c r="BU6073"/>
      <c r="BV6073"/>
    </row>
    <row r="6074" spans="13:74">
      <c r="M6074"/>
      <c r="N6074"/>
      <c r="Y6074"/>
      <c r="Z6074"/>
      <c r="AK6074"/>
      <c r="AL6074"/>
      <c r="AW6074"/>
      <c r="AX6074"/>
      <c r="BI6074"/>
      <c r="BJ6074"/>
      <c r="BU6074"/>
      <c r="BV6074"/>
    </row>
    <row r="6075" spans="13:74">
      <c r="M6075"/>
      <c r="N6075"/>
      <c r="Y6075"/>
      <c r="Z6075"/>
      <c r="AK6075"/>
      <c r="AL6075"/>
      <c r="AW6075"/>
      <c r="AX6075"/>
      <c r="BI6075"/>
      <c r="BJ6075"/>
      <c r="BU6075"/>
      <c r="BV6075"/>
    </row>
    <row r="6076" spans="13:74">
      <c r="M6076"/>
      <c r="N6076"/>
      <c r="Y6076"/>
      <c r="Z6076"/>
      <c r="AK6076"/>
      <c r="AL6076"/>
      <c r="AW6076"/>
      <c r="AX6076"/>
      <c r="BI6076"/>
      <c r="BJ6076"/>
      <c r="BU6076"/>
      <c r="BV6076"/>
    </row>
    <row r="6077" spans="13:74">
      <c r="M6077"/>
      <c r="N6077"/>
      <c r="Y6077"/>
      <c r="Z6077"/>
      <c r="AK6077"/>
      <c r="AL6077"/>
      <c r="AW6077"/>
      <c r="AX6077"/>
      <c r="BI6077"/>
      <c r="BJ6077"/>
      <c r="BU6077"/>
      <c r="BV6077"/>
    </row>
    <row r="6078" spans="13:74">
      <c r="M6078"/>
      <c r="N6078"/>
      <c r="Y6078"/>
      <c r="Z6078"/>
      <c r="AK6078"/>
      <c r="AL6078"/>
      <c r="AW6078"/>
      <c r="AX6078"/>
      <c r="BI6078"/>
      <c r="BJ6078"/>
      <c r="BU6078"/>
      <c r="BV6078"/>
    </row>
    <row r="6079" spans="13:74">
      <c r="M6079"/>
      <c r="N6079"/>
      <c r="Y6079"/>
      <c r="Z6079"/>
      <c r="AK6079"/>
      <c r="AL6079"/>
      <c r="AW6079"/>
      <c r="AX6079"/>
      <c r="BI6079"/>
      <c r="BJ6079"/>
      <c r="BU6079"/>
      <c r="BV6079"/>
    </row>
    <row r="6080" spans="13:74">
      <c r="M6080"/>
      <c r="N6080"/>
      <c r="Y6080"/>
      <c r="Z6080"/>
      <c r="AK6080"/>
      <c r="AL6080"/>
      <c r="AW6080"/>
      <c r="AX6080"/>
      <c r="BI6080"/>
      <c r="BJ6080"/>
      <c r="BU6080"/>
      <c r="BV6080"/>
    </row>
    <row r="6081" spans="13:74">
      <c r="M6081"/>
      <c r="N6081"/>
      <c r="Y6081"/>
      <c r="Z6081"/>
      <c r="AK6081"/>
      <c r="AL6081"/>
      <c r="AW6081"/>
      <c r="AX6081"/>
      <c r="BI6081"/>
      <c r="BJ6081"/>
      <c r="BU6081"/>
      <c r="BV6081"/>
    </row>
    <row r="6082" spans="13:74">
      <c r="M6082"/>
      <c r="N6082"/>
      <c r="Y6082"/>
      <c r="Z6082"/>
      <c r="AK6082"/>
      <c r="AL6082"/>
      <c r="AW6082"/>
      <c r="AX6082"/>
      <c r="BI6082"/>
      <c r="BJ6082"/>
      <c r="BU6082"/>
      <c r="BV6082"/>
    </row>
    <row r="6083" spans="13:74">
      <c r="M6083"/>
      <c r="N6083"/>
      <c r="Y6083"/>
      <c r="Z6083"/>
      <c r="AK6083"/>
      <c r="AL6083"/>
      <c r="AW6083"/>
      <c r="AX6083"/>
      <c r="BI6083"/>
      <c r="BJ6083"/>
      <c r="BU6083"/>
      <c r="BV6083"/>
    </row>
    <row r="6084" spans="13:74">
      <c r="M6084"/>
      <c r="N6084"/>
      <c r="Y6084"/>
      <c r="Z6084"/>
      <c r="AK6084"/>
      <c r="AL6084"/>
      <c r="AW6084"/>
      <c r="AX6084"/>
      <c r="BI6084"/>
      <c r="BJ6084"/>
      <c r="BU6084"/>
      <c r="BV6084"/>
    </row>
    <row r="6085" spans="13:74">
      <c r="M6085"/>
      <c r="N6085"/>
      <c r="Y6085"/>
      <c r="Z6085"/>
      <c r="AK6085"/>
      <c r="AL6085"/>
      <c r="AW6085"/>
      <c r="AX6085"/>
      <c r="BI6085"/>
      <c r="BJ6085"/>
      <c r="BU6085"/>
      <c r="BV6085"/>
    </row>
    <row r="6086" spans="13:74">
      <c r="M6086"/>
      <c r="N6086"/>
      <c r="Y6086"/>
      <c r="Z6086"/>
      <c r="AK6086"/>
      <c r="AL6086"/>
      <c r="AW6086"/>
      <c r="AX6086"/>
      <c r="BI6086"/>
      <c r="BJ6086"/>
      <c r="BU6086"/>
      <c r="BV6086"/>
    </row>
    <row r="6087" spans="13:74">
      <c r="M6087"/>
      <c r="N6087"/>
      <c r="Y6087"/>
      <c r="Z6087"/>
      <c r="AK6087"/>
      <c r="AL6087"/>
      <c r="AW6087"/>
      <c r="AX6087"/>
      <c r="BI6087"/>
      <c r="BJ6087"/>
      <c r="BU6087"/>
      <c r="BV6087"/>
    </row>
    <row r="6088" spans="13:74">
      <c r="M6088"/>
      <c r="N6088"/>
      <c r="Y6088"/>
      <c r="Z6088"/>
      <c r="AK6088"/>
      <c r="AL6088"/>
      <c r="AW6088"/>
      <c r="AX6088"/>
      <c r="BI6088"/>
      <c r="BJ6088"/>
      <c r="BU6088"/>
      <c r="BV6088"/>
    </row>
    <row r="6089" spans="13:74">
      <c r="M6089"/>
      <c r="N6089"/>
      <c r="Y6089"/>
      <c r="Z6089"/>
      <c r="AK6089"/>
      <c r="AL6089"/>
      <c r="AW6089"/>
      <c r="AX6089"/>
      <c r="BI6089"/>
      <c r="BJ6089"/>
      <c r="BU6089"/>
      <c r="BV6089"/>
    </row>
    <row r="6090" spans="13:74">
      <c r="M6090"/>
      <c r="N6090"/>
      <c r="Y6090"/>
      <c r="Z6090"/>
      <c r="AK6090"/>
      <c r="AL6090"/>
      <c r="AW6090"/>
      <c r="AX6090"/>
      <c r="BI6090"/>
      <c r="BJ6090"/>
      <c r="BU6090"/>
      <c r="BV6090"/>
    </row>
    <row r="6091" spans="13:74">
      <c r="M6091"/>
      <c r="N6091"/>
      <c r="Y6091"/>
      <c r="Z6091"/>
      <c r="AK6091"/>
      <c r="AL6091"/>
      <c r="AW6091"/>
      <c r="AX6091"/>
      <c r="BI6091"/>
      <c r="BJ6091"/>
      <c r="BU6091"/>
      <c r="BV6091"/>
    </row>
    <row r="6092" spans="13:74">
      <c r="M6092"/>
      <c r="N6092"/>
      <c r="Y6092"/>
      <c r="Z6092"/>
      <c r="AK6092"/>
      <c r="AL6092"/>
      <c r="AW6092"/>
      <c r="AX6092"/>
      <c r="BI6092"/>
      <c r="BJ6092"/>
      <c r="BU6092"/>
      <c r="BV6092"/>
    </row>
    <row r="6093" spans="13:74">
      <c r="M6093"/>
      <c r="N6093"/>
      <c r="Y6093"/>
      <c r="Z6093"/>
      <c r="AK6093"/>
      <c r="AL6093"/>
      <c r="AW6093"/>
      <c r="AX6093"/>
      <c r="BI6093"/>
      <c r="BJ6093"/>
      <c r="BU6093"/>
      <c r="BV6093"/>
    </row>
    <row r="6094" spans="13:74">
      <c r="M6094"/>
      <c r="N6094"/>
      <c r="Y6094"/>
      <c r="Z6094"/>
      <c r="AK6094"/>
      <c r="AL6094"/>
      <c r="AW6094"/>
      <c r="AX6094"/>
      <c r="BI6094"/>
      <c r="BJ6094"/>
      <c r="BU6094"/>
      <c r="BV6094"/>
    </row>
    <row r="6095" spans="13:74">
      <c r="M6095"/>
      <c r="N6095"/>
      <c r="Y6095"/>
      <c r="Z6095"/>
      <c r="AK6095"/>
      <c r="AL6095"/>
      <c r="AW6095"/>
      <c r="AX6095"/>
      <c r="BI6095"/>
      <c r="BJ6095"/>
      <c r="BU6095"/>
      <c r="BV6095"/>
    </row>
    <row r="6096" spans="13:74">
      <c r="M6096"/>
      <c r="N6096"/>
      <c r="Y6096"/>
      <c r="Z6096"/>
      <c r="AK6096"/>
      <c r="AL6096"/>
      <c r="AW6096"/>
      <c r="AX6096"/>
      <c r="BI6096"/>
      <c r="BJ6096"/>
      <c r="BU6096"/>
      <c r="BV6096"/>
    </row>
    <row r="6097" spans="13:74">
      <c r="M6097"/>
      <c r="N6097"/>
      <c r="Y6097"/>
      <c r="Z6097"/>
      <c r="AK6097"/>
      <c r="AL6097"/>
      <c r="AW6097"/>
      <c r="AX6097"/>
      <c r="BI6097"/>
      <c r="BJ6097"/>
      <c r="BU6097"/>
      <c r="BV6097"/>
    </row>
    <row r="6098" spans="13:74">
      <c r="M6098"/>
      <c r="N6098"/>
      <c r="Y6098"/>
      <c r="Z6098"/>
      <c r="AK6098"/>
      <c r="AL6098"/>
      <c r="AW6098"/>
      <c r="AX6098"/>
      <c r="BI6098"/>
      <c r="BJ6098"/>
      <c r="BU6098"/>
      <c r="BV6098"/>
    </row>
    <row r="6099" spans="13:74">
      <c r="M6099"/>
      <c r="N6099"/>
      <c r="Y6099"/>
      <c r="Z6099"/>
      <c r="AK6099"/>
      <c r="AL6099"/>
      <c r="AW6099"/>
      <c r="AX6099"/>
      <c r="BI6099"/>
      <c r="BJ6099"/>
      <c r="BU6099"/>
      <c r="BV6099"/>
    </row>
    <row r="6100" spans="13:74">
      <c r="M6100"/>
      <c r="N6100"/>
      <c r="Y6100"/>
      <c r="Z6100"/>
      <c r="AK6100"/>
      <c r="AL6100"/>
      <c r="AW6100"/>
      <c r="AX6100"/>
      <c r="BI6100"/>
      <c r="BJ6100"/>
      <c r="BU6100"/>
      <c r="BV6100"/>
    </row>
    <row r="6101" spans="13:74">
      <c r="M6101"/>
      <c r="N6101"/>
      <c r="Y6101"/>
      <c r="Z6101"/>
      <c r="AK6101"/>
      <c r="AL6101"/>
      <c r="AW6101"/>
      <c r="AX6101"/>
      <c r="BI6101"/>
      <c r="BJ6101"/>
      <c r="BU6101"/>
      <c r="BV6101"/>
    </row>
    <row r="6102" spans="13:74">
      <c r="M6102"/>
      <c r="N6102"/>
      <c r="Y6102"/>
      <c r="Z6102"/>
      <c r="AK6102"/>
      <c r="AL6102"/>
      <c r="AW6102"/>
      <c r="AX6102"/>
      <c r="BI6102"/>
      <c r="BJ6102"/>
      <c r="BU6102"/>
      <c r="BV6102"/>
    </row>
    <row r="6103" spans="13:74">
      <c r="M6103"/>
      <c r="N6103"/>
      <c r="Y6103"/>
      <c r="Z6103"/>
      <c r="AK6103"/>
      <c r="AL6103"/>
      <c r="AW6103"/>
      <c r="AX6103"/>
      <c r="BI6103"/>
      <c r="BJ6103"/>
      <c r="BU6103"/>
      <c r="BV6103"/>
    </row>
    <row r="6104" spans="13:74">
      <c r="M6104"/>
      <c r="N6104"/>
      <c r="Y6104"/>
      <c r="Z6104"/>
      <c r="AK6104"/>
      <c r="AL6104"/>
      <c r="AW6104"/>
      <c r="AX6104"/>
      <c r="BI6104"/>
      <c r="BJ6104"/>
      <c r="BU6104"/>
      <c r="BV6104"/>
    </row>
    <row r="6105" spans="13:74">
      <c r="M6105"/>
      <c r="N6105"/>
      <c r="Y6105"/>
      <c r="Z6105"/>
      <c r="AK6105"/>
      <c r="AL6105"/>
      <c r="AW6105"/>
      <c r="AX6105"/>
      <c r="BI6105"/>
      <c r="BJ6105"/>
      <c r="BU6105"/>
      <c r="BV6105"/>
    </row>
    <row r="6106" spans="13:74">
      <c r="M6106"/>
      <c r="N6106"/>
      <c r="Y6106"/>
      <c r="Z6106"/>
      <c r="AK6106"/>
      <c r="AL6106"/>
      <c r="AW6106"/>
      <c r="AX6106"/>
      <c r="BI6106"/>
      <c r="BJ6106"/>
      <c r="BU6106"/>
      <c r="BV6106"/>
    </row>
    <row r="6107" spans="13:74">
      <c r="M6107"/>
      <c r="N6107"/>
      <c r="Y6107"/>
      <c r="Z6107"/>
      <c r="AK6107"/>
      <c r="AL6107"/>
      <c r="AW6107"/>
      <c r="AX6107"/>
      <c r="BI6107"/>
      <c r="BJ6107"/>
      <c r="BU6107"/>
      <c r="BV6107"/>
    </row>
    <row r="6108" spans="13:74">
      <c r="M6108"/>
      <c r="N6108"/>
      <c r="Y6108"/>
      <c r="Z6108"/>
      <c r="AK6108"/>
      <c r="AL6108"/>
      <c r="AW6108"/>
      <c r="AX6108"/>
      <c r="BI6108"/>
      <c r="BJ6108"/>
      <c r="BU6108"/>
      <c r="BV6108"/>
    </row>
    <row r="6109" spans="13:74">
      <c r="M6109"/>
      <c r="N6109"/>
      <c r="Y6109"/>
      <c r="Z6109"/>
      <c r="AK6109"/>
      <c r="AL6109"/>
      <c r="AW6109"/>
      <c r="AX6109"/>
      <c r="BI6109"/>
      <c r="BJ6109"/>
      <c r="BU6109"/>
      <c r="BV6109"/>
    </row>
    <row r="6110" spans="13:74">
      <c r="M6110"/>
      <c r="N6110"/>
      <c r="Y6110"/>
      <c r="Z6110"/>
      <c r="AK6110"/>
      <c r="AL6110"/>
      <c r="AW6110"/>
      <c r="AX6110"/>
      <c r="BI6110"/>
      <c r="BJ6110"/>
      <c r="BU6110"/>
      <c r="BV6110"/>
    </row>
    <row r="6111" spans="13:74">
      <c r="M6111"/>
      <c r="N6111"/>
      <c r="Y6111"/>
      <c r="Z6111"/>
      <c r="AK6111"/>
      <c r="AL6111"/>
      <c r="AW6111"/>
      <c r="AX6111"/>
      <c r="BI6111"/>
      <c r="BJ6111"/>
      <c r="BU6111"/>
      <c r="BV6111"/>
    </row>
    <row r="6112" spans="13:74">
      <c r="M6112"/>
      <c r="N6112"/>
      <c r="Y6112"/>
      <c r="Z6112"/>
      <c r="AK6112"/>
      <c r="AL6112"/>
      <c r="AW6112"/>
      <c r="AX6112"/>
      <c r="BI6112"/>
      <c r="BJ6112"/>
      <c r="BU6112"/>
      <c r="BV6112"/>
    </row>
    <row r="6113" spans="13:74">
      <c r="M6113"/>
      <c r="N6113"/>
      <c r="Y6113"/>
      <c r="Z6113"/>
      <c r="AK6113"/>
      <c r="AL6113"/>
      <c r="AW6113"/>
      <c r="AX6113"/>
      <c r="BI6113"/>
      <c r="BJ6113"/>
      <c r="BU6113"/>
      <c r="BV6113"/>
    </row>
    <row r="6114" spans="13:74">
      <c r="M6114"/>
      <c r="N6114"/>
      <c r="Y6114"/>
      <c r="Z6114"/>
      <c r="AK6114"/>
      <c r="AL6114"/>
      <c r="AW6114"/>
      <c r="AX6114"/>
      <c r="BI6114"/>
      <c r="BJ6114"/>
      <c r="BU6114"/>
      <c r="BV6114"/>
    </row>
    <row r="6115" spans="13:74">
      <c r="M6115"/>
      <c r="N6115"/>
      <c r="Y6115"/>
      <c r="Z6115"/>
      <c r="AK6115"/>
      <c r="AL6115"/>
      <c r="AW6115"/>
      <c r="AX6115"/>
      <c r="BI6115"/>
      <c r="BJ6115"/>
      <c r="BU6115"/>
      <c r="BV6115"/>
    </row>
    <row r="6116" spans="13:74">
      <c r="M6116"/>
      <c r="N6116"/>
      <c r="Y6116"/>
      <c r="Z6116"/>
      <c r="AK6116"/>
      <c r="AL6116"/>
      <c r="AW6116"/>
      <c r="AX6116"/>
      <c r="BI6116"/>
      <c r="BJ6116"/>
      <c r="BU6116"/>
      <c r="BV6116"/>
    </row>
    <row r="6117" spans="13:74">
      <c r="M6117"/>
      <c r="N6117"/>
      <c r="Y6117"/>
      <c r="Z6117"/>
      <c r="AK6117"/>
      <c r="AL6117"/>
      <c r="AW6117"/>
      <c r="AX6117"/>
      <c r="BI6117"/>
      <c r="BJ6117"/>
      <c r="BU6117"/>
      <c r="BV6117"/>
    </row>
    <row r="6118" spans="13:74">
      <c r="M6118"/>
      <c r="N6118"/>
      <c r="Y6118"/>
      <c r="Z6118"/>
      <c r="AK6118"/>
      <c r="AL6118"/>
      <c r="AW6118"/>
      <c r="AX6118"/>
      <c r="BI6118"/>
      <c r="BJ6118"/>
      <c r="BU6118"/>
      <c r="BV6118"/>
    </row>
    <row r="6119" spans="13:74">
      <c r="M6119"/>
      <c r="N6119"/>
      <c r="Y6119"/>
      <c r="Z6119"/>
      <c r="AK6119"/>
      <c r="AL6119"/>
      <c r="AW6119"/>
      <c r="AX6119"/>
      <c r="BI6119"/>
      <c r="BJ6119"/>
      <c r="BU6119"/>
      <c r="BV6119"/>
    </row>
    <row r="6120" spans="13:74">
      <c r="M6120"/>
      <c r="N6120"/>
      <c r="Y6120"/>
      <c r="Z6120"/>
      <c r="AK6120"/>
      <c r="AL6120"/>
      <c r="AW6120"/>
      <c r="AX6120"/>
      <c r="BI6120"/>
      <c r="BJ6120"/>
      <c r="BU6120"/>
      <c r="BV6120"/>
    </row>
    <row r="6121" spans="13:74">
      <c r="M6121"/>
      <c r="N6121"/>
      <c r="Y6121"/>
      <c r="Z6121"/>
      <c r="AK6121"/>
      <c r="AL6121"/>
      <c r="AW6121"/>
      <c r="AX6121"/>
      <c r="BI6121"/>
      <c r="BJ6121"/>
      <c r="BU6121"/>
      <c r="BV6121"/>
    </row>
    <row r="6122" spans="13:74">
      <c r="M6122"/>
      <c r="N6122"/>
      <c r="Y6122"/>
      <c r="Z6122"/>
      <c r="AK6122"/>
      <c r="AL6122"/>
      <c r="AW6122"/>
      <c r="AX6122"/>
      <c r="BI6122"/>
      <c r="BJ6122"/>
      <c r="BU6122"/>
      <c r="BV6122"/>
    </row>
    <row r="6123" spans="13:74">
      <c r="M6123"/>
      <c r="N6123"/>
      <c r="Y6123"/>
      <c r="Z6123"/>
      <c r="AK6123"/>
      <c r="AL6123"/>
      <c r="AW6123"/>
      <c r="AX6123"/>
      <c r="BI6123"/>
      <c r="BJ6123"/>
      <c r="BU6123"/>
      <c r="BV6123"/>
    </row>
    <row r="6124" spans="13:74">
      <c r="M6124"/>
      <c r="N6124"/>
      <c r="Y6124"/>
      <c r="Z6124"/>
      <c r="AK6124"/>
      <c r="AL6124"/>
      <c r="AW6124"/>
      <c r="AX6124"/>
      <c r="BI6124"/>
      <c r="BJ6124"/>
      <c r="BU6124"/>
      <c r="BV6124"/>
    </row>
    <row r="6125" spans="13:74">
      <c r="M6125"/>
      <c r="N6125"/>
      <c r="Y6125"/>
      <c r="Z6125"/>
      <c r="AK6125"/>
      <c r="AL6125"/>
      <c r="AW6125"/>
      <c r="AX6125"/>
      <c r="BI6125"/>
      <c r="BJ6125"/>
      <c r="BU6125"/>
      <c r="BV6125"/>
    </row>
    <row r="6126" spans="13:74">
      <c r="M6126"/>
      <c r="N6126"/>
      <c r="Y6126"/>
      <c r="Z6126"/>
      <c r="AK6126"/>
      <c r="AL6126"/>
      <c r="AW6126"/>
      <c r="AX6126"/>
      <c r="BI6126"/>
      <c r="BJ6126"/>
      <c r="BU6126"/>
      <c r="BV6126"/>
    </row>
    <row r="6127" spans="13:74">
      <c r="M6127"/>
      <c r="N6127"/>
      <c r="Y6127"/>
      <c r="Z6127"/>
      <c r="AK6127"/>
      <c r="AL6127"/>
      <c r="AW6127"/>
      <c r="AX6127"/>
      <c r="BI6127"/>
      <c r="BJ6127"/>
      <c r="BU6127"/>
      <c r="BV6127"/>
    </row>
    <row r="6128" spans="13:74">
      <c r="M6128"/>
      <c r="N6128"/>
      <c r="Y6128"/>
      <c r="Z6128"/>
      <c r="AK6128"/>
      <c r="AL6128"/>
      <c r="AW6128"/>
      <c r="AX6128"/>
      <c r="BI6128"/>
      <c r="BJ6128"/>
      <c r="BU6128"/>
      <c r="BV6128"/>
    </row>
    <row r="6129" spans="13:74">
      <c r="M6129"/>
      <c r="N6129"/>
      <c r="Y6129"/>
      <c r="Z6129"/>
      <c r="AK6129"/>
      <c r="AL6129"/>
      <c r="AW6129"/>
      <c r="AX6129"/>
      <c r="BI6129"/>
      <c r="BJ6129"/>
      <c r="BU6129"/>
      <c r="BV6129"/>
    </row>
    <row r="6130" spans="13:74">
      <c r="M6130"/>
      <c r="N6130"/>
      <c r="Y6130"/>
      <c r="Z6130"/>
      <c r="AK6130"/>
      <c r="AL6130"/>
      <c r="AW6130"/>
      <c r="AX6130"/>
      <c r="BI6130"/>
      <c r="BJ6130"/>
      <c r="BU6130"/>
      <c r="BV6130"/>
    </row>
    <row r="6131" spans="13:74">
      <c r="M6131"/>
      <c r="N6131"/>
      <c r="Y6131"/>
      <c r="Z6131"/>
      <c r="AK6131"/>
      <c r="AL6131"/>
      <c r="AW6131"/>
      <c r="AX6131"/>
      <c r="BI6131"/>
      <c r="BJ6131"/>
      <c r="BU6131"/>
      <c r="BV6131"/>
    </row>
    <row r="6132" spans="13:74">
      <c r="M6132"/>
      <c r="N6132"/>
      <c r="Y6132"/>
      <c r="Z6132"/>
      <c r="AK6132"/>
      <c r="AL6132"/>
      <c r="AW6132"/>
      <c r="AX6132"/>
      <c r="BI6132"/>
      <c r="BJ6132"/>
      <c r="BU6132"/>
      <c r="BV6132"/>
    </row>
    <row r="6133" spans="13:74">
      <c r="M6133"/>
      <c r="N6133"/>
      <c r="Y6133"/>
      <c r="Z6133"/>
      <c r="AK6133"/>
      <c r="AL6133"/>
      <c r="AW6133"/>
      <c r="AX6133"/>
      <c r="BI6133"/>
      <c r="BJ6133"/>
      <c r="BU6133"/>
      <c r="BV6133"/>
    </row>
    <row r="6134" spans="13:74">
      <c r="M6134"/>
      <c r="N6134"/>
      <c r="Y6134"/>
      <c r="Z6134"/>
      <c r="AK6134"/>
      <c r="AL6134"/>
      <c r="AW6134"/>
      <c r="AX6134"/>
      <c r="BI6134"/>
      <c r="BJ6134"/>
      <c r="BU6134"/>
      <c r="BV6134"/>
    </row>
    <row r="6135" spans="13:74">
      <c r="M6135"/>
      <c r="N6135"/>
      <c r="Y6135"/>
      <c r="Z6135"/>
      <c r="AK6135"/>
      <c r="AL6135"/>
      <c r="AW6135"/>
      <c r="AX6135"/>
      <c r="BI6135"/>
      <c r="BJ6135"/>
      <c r="BU6135"/>
      <c r="BV6135"/>
    </row>
    <row r="6136" spans="13:74">
      <c r="M6136"/>
      <c r="N6136"/>
      <c r="Y6136"/>
      <c r="Z6136"/>
      <c r="AK6136"/>
      <c r="AL6136"/>
      <c r="AW6136"/>
      <c r="AX6136"/>
      <c r="BI6136"/>
      <c r="BJ6136"/>
      <c r="BU6136"/>
      <c r="BV6136"/>
    </row>
    <row r="6137" spans="13:74">
      <c r="M6137"/>
      <c r="N6137"/>
      <c r="Y6137"/>
      <c r="Z6137"/>
      <c r="AK6137"/>
      <c r="AL6137"/>
      <c r="AW6137"/>
      <c r="AX6137"/>
      <c r="BI6137"/>
      <c r="BJ6137"/>
      <c r="BU6137"/>
      <c r="BV6137"/>
    </row>
    <row r="6138" spans="13:74">
      <c r="M6138"/>
      <c r="N6138"/>
      <c r="Y6138"/>
      <c r="Z6138"/>
      <c r="AK6138"/>
      <c r="AL6138"/>
      <c r="AW6138"/>
      <c r="AX6138"/>
      <c r="BI6138"/>
      <c r="BJ6138"/>
      <c r="BU6138"/>
      <c r="BV6138"/>
    </row>
    <row r="6139" spans="13:74">
      <c r="M6139"/>
      <c r="N6139"/>
      <c r="Y6139"/>
      <c r="Z6139"/>
      <c r="AK6139"/>
      <c r="AL6139"/>
      <c r="AW6139"/>
      <c r="AX6139"/>
      <c r="BI6139"/>
      <c r="BJ6139"/>
      <c r="BU6139"/>
      <c r="BV6139"/>
    </row>
    <row r="6140" spans="13:74">
      <c r="M6140"/>
      <c r="N6140"/>
      <c r="Y6140"/>
      <c r="Z6140"/>
      <c r="AK6140"/>
      <c r="AL6140"/>
      <c r="AW6140"/>
      <c r="AX6140"/>
      <c r="BI6140"/>
      <c r="BJ6140"/>
      <c r="BU6140"/>
      <c r="BV6140"/>
    </row>
    <row r="6141" spans="13:74">
      <c r="M6141"/>
      <c r="N6141"/>
      <c r="Y6141"/>
      <c r="Z6141"/>
      <c r="AK6141"/>
      <c r="AL6141"/>
      <c r="AW6141"/>
      <c r="AX6141"/>
      <c r="BI6141"/>
      <c r="BJ6141"/>
      <c r="BU6141"/>
      <c r="BV6141"/>
    </row>
    <row r="6142" spans="13:74">
      <c r="M6142"/>
      <c r="N6142"/>
      <c r="Y6142"/>
      <c r="Z6142"/>
      <c r="AK6142"/>
      <c r="AL6142"/>
      <c r="AW6142"/>
      <c r="AX6142"/>
      <c r="BI6142"/>
      <c r="BJ6142"/>
      <c r="BU6142"/>
      <c r="BV6142"/>
    </row>
    <row r="6143" spans="13:74">
      <c r="M6143"/>
      <c r="N6143"/>
      <c r="Y6143"/>
      <c r="Z6143"/>
      <c r="AK6143"/>
      <c r="AL6143"/>
      <c r="AW6143"/>
      <c r="AX6143"/>
      <c r="BI6143"/>
      <c r="BJ6143"/>
      <c r="BU6143"/>
      <c r="BV6143"/>
    </row>
    <row r="6144" spans="13:74">
      <c r="M6144"/>
      <c r="N6144"/>
      <c r="Y6144"/>
      <c r="Z6144"/>
      <c r="AK6144"/>
      <c r="AL6144"/>
      <c r="AW6144"/>
      <c r="AX6144"/>
      <c r="BI6144"/>
      <c r="BJ6144"/>
      <c r="BU6144"/>
      <c r="BV6144"/>
    </row>
    <row r="6145" spans="13:74">
      <c r="M6145"/>
      <c r="N6145"/>
      <c r="Y6145"/>
      <c r="Z6145"/>
      <c r="AK6145"/>
      <c r="AL6145"/>
      <c r="AW6145"/>
      <c r="AX6145"/>
      <c r="BI6145"/>
      <c r="BJ6145"/>
      <c r="BU6145"/>
      <c r="BV6145"/>
    </row>
    <row r="6146" spans="13:74">
      <c r="M6146"/>
      <c r="N6146"/>
      <c r="Y6146"/>
      <c r="Z6146"/>
      <c r="AK6146"/>
      <c r="AL6146"/>
      <c r="AW6146"/>
      <c r="AX6146"/>
      <c r="BI6146"/>
      <c r="BJ6146"/>
      <c r="BU6146"/>
      <c r="BV6146"/>
    </row>
    <row r="6147" spans="13:74">
      <c r="M6147"/>
      <c r="N6147"/>
      <c r="Y6147"/>
      <c r="Z6147"/>
      <c r="AK6147"/>
      <c r="AL6147"/>
      <c r="AW6147"/>
      <c r="AX6147"/>
      <c r="BI6147"/>
      <c r="BJ6147"/>
      <c r="BU6147"/>
      <c r="BV6147"/>
    </row>
    <row r="6148" spans="13:74">
      <c r="M6148"/>
      <c r="N6148"/>
      <c r="Y6148"/>
      <c r="Z6148"/>
      <c r="AK6148"/>
      <c r="AL6148"/>
      <c r="AW6148"/>
      <c r="AX6148"/>
      <c r="BI6148"/>
      <c r="BJ6148"/>
      <c r="BU6148"/>
      <c r="BV6148"/>
    </row>
    <row r="6149" spans="13:74">
      <c r="M6149"/>
      <c r="N6149"/>
      <c r="Y6149"/>
      <c r="Z6149"/>
      <c r="AK6149"/>
      <c r="AL6149"/>
      <c r="AW6149"/>
      <c r="AX6149"/>
      <c r="BI6149"/>
      <c r="BJ6149"/>
      <c r="BU6149"/>
      <c r="BV6149"/>
    </row>
    <row r="6150" spans="13:74">
      <c r="M6150"/>
      <c r="N6150"/>
      <c r="Y6150"/>
      <c r="Z6150"/>
      <c r="AK6150"/>
      <c r="AL6150"/>
      <c r="AW6150"/>
      <c r="AX6150"/>
      <c r="BI6150"/>
      <c r="BJ6150"/>
      <c r="BU6150"/>
      <c r="BV6150"/>
    </row>
    <row r="6151" spans="13:74">
      <c r="M6151"/>
      <c r="N6151"/>
      <c r="Y6151"/>
      <c r="Z6151"/>
      <c r="AK6151"/>
      <c r="AL6151"/>
      <c r="AW6151"/>
      <c r="AX6151"/>
      <c r="BI6151"/>
      <c r="BJ6151"/>
      <c r="BU6151"/>
      <c r="BV6151"/>
    </row>
    <row r="6152" spans="13:74">
      <c r="M6152"/>
      <c r="N6152"/>
      <c r="Y6152"/>
      <c r="Z6152"/>
      <c r="AK6152"/>
      <c r="AL6152"/>
      <c r="AW6152"/>
      <c r="AX6152"/>
      <c r="BI6152"/>
      <c r="BJ6152"/>
      <c r="BU6152"/>
      <c r="BV6152"/>
    </row>
    <row r="6153" spans="13:74">
      <c r="M6153"/>
      <c r="N6153"/>
      <c r="Y6153"/>
      <c r="Z6153"/>
      <c r="AK6153"/>
      <c r="AL6153"/>
      <c r="AW6153"/>
      <c r="AX6153"/>
      <c r="BI6153"/>
      <c r="BJ6153"/>
      <c r="BU6153"/>
      <c r="BV6153"/>
    </row>
    <row r="6154" spans="13:74">
      <c r="M6154"/>
      <c r="N6154"/>
      <c r="Y6154"/>
      <c r="Z6154"/>
      <c r="AK6154"/>
      <c r="AL6154"/>
      <c r="AW6154"/>
      <c r="AX6154"/>
      <c r="BI6154"/>
      <c r="BJ6154"/>
      <c r="BU6154"/>
      <c r="BV6154"/>
    </row>
    <row r="6155" spans="13:74">
      <c r="M6155"/>
      <c r="N6155"/>
      <c r="Y6155"/>
      <c r="Z6155"/>
      <c r="AK6155"/>
      <c r="AL6155"/>
      <c r="AW6155"/>
      <c r="AX6155"/>
      <c r="BI6155"/>
      <c r="BJ6155"/>
      <c r="BU6155"/>
      <c r="BV6155"/>
    </row>
    <row r="6156" spans="13:74">
      <c r="M6156"/>
      <c r="N6156"/>
      <c r="Y6156"/>
      <c r="Z6156"/>
      <c r="AK6156"/>
      <c r="AL6156"/>
      <c r="AW6156"/>
      <c r="AX6156"/>
      <c r="BI6156"/>
      <c r="BJ6156"/>
      <c r="BU6156"/>
      <c r="BV6156"/>
    </row>
    <row r="6157" spans="13:74">
      <c r="M6157"/>
      <c r="N6157"/>
      <c r="Y6157"/>
      <c r="Z6157"/>
      <c r="AK6157"/>
      <c r="AL6157"/>
      <c r="AW6157"/>
      <c r="AX6157"/>
      <c r="BI6157"/>
      <c r="BJ6157"/>
      <c r="BU6157"/>
      <c r="BV6157"/>
    </row>
    <row r="6158" spans="13:74">
      <c r="M6158"/>
      <c r="N6158"/>
      <c r="Y6158"/>
      <c r="Z6158"/>
      <c r="AK6158"/>
      <c r="AL6158"/>
      <c r="AW6158"/>
      <c r="AX6158"/>
      <c r="BI6158"/>
      <c r="BJ6158"/>
      <c r="BU6158"/>
      <c r="BV6158"/>
    </row>
    <row r="6159" spans="13:74">
      <c r="M6159"/>
      <c r="N6159"/>
      <c r="Y6159"/>
      <c r="Z6159"/>
      <c r="AK6159"/>
      <c r="AL6159"/>
      <c r="AW6159"/>
      <c r="AX6159"/>
      <c r="BI6159"/>
      <c r="BJ6159"/>
      <c r="BU6159"/>
      <c r="BV6159"/>
    </row>
    <row r="6160" spans="13:74">
      <c r="M6160"/>
      <c r="N6160"/>
      <c r="Y6160"/>
      <c r="Z6160"/>
      <c r="AK6160"/>
      <c r="AL6160"/>
      <c r="AW6160"/>
      <c r="AX6160"/>
      <c r="BI6160"/>
      <c r="BJ6160"/>
      <c r="BU6160"/>
      <c r="BV6160"/>
    </row>
    <row r="6161" spans="13:74">
      <c r="M6161"/>
      <c r="N6161"/>
      <c r="Y6161"/>
      <c r="Z6161"/>
      <c r="AK6161"/>
      <c r="AL6161"/>
      <c r="AW6161"/>
      <c r="AX6161"/>
      <c r="BI6161"/>
      <c r="BJ6161"/>
      <c r="BU6161"/>
      <c r="BV6161"/>
    </row>
    <row r="6162" spans="13:74">
      <c r="M6162"/>
      <c r="N6162"/>
      <c r="Y6162"/>
      <c r="Z6162"/>
      <c r="AK6162"/>
      <c r="AL6162"/>
      <c r="AW6162"/>
      <c r="AX6162"/>
      <c r="BI6162"/>
      <c r="BJ6162"/>
      <c r="BU6162"/>
      <c r="BV6162"/>
    </row>
    <row r="6163" spans="13:74">
      <c r="M6163"/>
      <c r="N6163"/>
      <c r="Y6163"/>
      <c r="Z6163"/>
      <c r="AK6163"/>
      <c r="AL6163"/>
      <c r="AW6163"/>
      <c r="AX6163"/>
      <c r="BI6163"/>
      <c r="BJ6163"/>
      <c r="BU6163"/>
      <c r="BV6163"/>
    </row>
    <row r="6164" spans="13:74">
      <c r="M6164"/>
      <c r="N6164"/>
      <c r="Y6164"/>
      <c r="Z6164"/>
      <c r="AK6164"/>
      <c r="AL6164"/>
      <c r="AW6164"/>
      <c r="AX6164"/>
      <c r="BI6164"/>
      <c r="BJ6164"/>
      <c r="BU6164"/>
      <c r="BV6164"/>
    </row>
    <row r="6165" spans="13:74">
      <c r="M6165"/>
      <c r="N6165"/>
      <c r="Y6165"/>
      <c r="Z6165"/>
      <c r="AK6165"/>
      <c r="AL6165"/>
      <c r="AW6165"/>
      <c r="AX6165"/>
      <c r="BI6165"/>
      <c r="BJ6165"/>
      <c r="BU6165"/>
      <c r="BV6165"/>
    </row>
    <row r="6166" spans="13:74">
      <c r="M6166"/>
      <c r="N6166"/>
      <c r="Y6166"/>
      <c r="Z6166"/>
      <c r="AK6166"/>
      <c r="AL6166"/>
      <c r="AW6166"/>
      <c r="AX6166"/>
      <c r="BI6166"/>
      <c r="BJ6166"/>
      <c r="BU6166"/>
      <c r="BV6166"/>
    </row>
    <row r="6167" spans="13:74">
      <c r="M6167"/>
      <c r="N6167"/>
      <c r="Y6167"/>
      <c r="Z6167"/>
      <c r="AK6167"/>
      <c r="AL6167"/>
      <c r="AW6167"/>
      <c r="AX6167"/>
      <c r="BI6167"/>
      <c r="BJ6167"/>
      <c r="BU6167"/>
      <c r="BV6167"/>
    </row>
    <row r="6168" spans="13:74">
      <c r="M6168"/>
      <c r="N6168"/>
      <c r="Y6168"/>
      <c r="Z6168"/>
      <c r="AK6168"/>
      <c r="AL6168"/>
      <c r="AW6168"/>
      <c r="AX6168"/>
      <c r="BI6168"/>
      <c r="BJ6168"/>
      <c r="BU6168"/>
      <c r="BV6168"/>
    </row>
    <row r="6169" spans="13:74">
      <c r="M6169"/>
      <c r="N6169"/>
      <c r="Y6169"/>
      <c r="Z6169"/>
      <c r="AK6169"/>
      <c r="AL6169"/>
      <c r="AW6169"/>
      <c r="AX6169"/>
      <c r="BI6169"/>
      <c r="BJ6169"/>
      <c r="BU6169"/>
      <c r="BV6169"/>
    </row>
    <row r="6170" spans="13:74">
      <c r="M6170"/>
      <c r="N6170"/>
      <c r="Y6170"/>
      <c r="Z6170"/>
      <c r="AK6170"/>
      <c r="AL6170"/>
      <c r="AW6170"/>
      <c r="AX6170"/>
      <c r="BI6170"/>
      <c r="BJ6170"/>
      <c r="BU6170"/>
      <c r="BV6170"/>
    </row>
    <row r="6171" spans="13:74">
      <c r="M6171"/>
      <c r="N6171"/>
      <c r="Y6171"/>
      <c r="Z6171"/>
      <c r="AK6171"/>
      <c r="AL6171"/>
      <c r="AW6171"/>
      <c r="AX6171"/>
      <c r="BI6171"/>
      <c r="BJ6171"/>
      <c r="BU6171"/>
      <c r="BV6171"/>
    </row>
    <row r="6172" spans="13:74">
      <c r="M6172"/>
      <c r="N6172"/>
      <c r="Y6172"/>
      <c r="Z6172"/>
      <c r="AK6172"/>
      <c r="AL6172"/>
      <c r="AW6172"/>
      <c r="AX6172"/>
      <c r="BI6172"/>
      <c r="BJ6172"/>
      <c r="BU6172"/>
      <c r="BV6172"/>
    </row>
    <row r="6173" spans="13:74">
      <c r="M6173"/>
      <c r="N6173"/>
      <c r="Y6173"/>
      <c r="Z6173"/>
      <c r="AK6173"/>
      <c r="AL6173"/>
      <c r="AW6173"/>
      <c r="AX6173"/>
      <c r="BI6173"/>
      <c r="BJ6173"/>
      <c r="BU6173"/>
      <c r="BV6173"/>
    </row>
    <row r="6174" spans="13:74">
      <c r="M6174"/>
      <c r="N6174"/>
      <c r="Y6174"/>
      <c r="Z6174"/>
      <c r="AK6174"/>
      <c r="AL6174"/>
      <c r="AW6174"/>
      <c r="AX6174"/>
      <c r="BI6174"/>
      <c r="BJ6174"/>
      <c r="BU6174"/>
      <c r="BV6174"/>
    </row>
    <row r="6175" spans="13:74">
      <c r="M6175"/>
      <c r="N6175"/>
      <c r="Y6175"/>
      <c r="Z6175"/>
      <c r="AK6175"/>
      <c r="AL6175"/>
      <c r="AW6175"/>
      <c r="AX6175"/>
      <c r="BI6175"/>
      <c r="BJ6175"/>
      <c r="BU6175"/>
      <c r="BV6175"/>
    </row>
    <row r="6176" spans="13:74">
      <c r="M6176"/>
      <c r="N6176"/>
      <c r="Y6176"/>
      <c r="Z6176"/>
      <c r="AK6176"/>
      <c r="AL6176"/>
      <c r="AW6176"/>
      <c r="AX6176"/>
      <c r="BI6176"/>
      <c r="BJ6176"/>
      <c r="BU6176"/>
      <c r="BV6176"/>
    </row>
    <row r="6177" spans="13:74">
      <c r="M6177"/>
      <c r="N6177"/>
      <c r="Y6177"/>
      <c r="Z6177"/>
      <c r="AK6177"/>
      <c r="AL6177"/>
      <c r="AW6177"/>
      <c r="AX6177"/>
      <c r="BI6177"/>
      <c r="BJ6177"/>
      <c r="BU6177"/>
      <c r="BV6177"/>
    </row>
    <row r="6178" spans="13:74">
      <c r="M6178"/>
      <c r="N6178"/>
      <c r="Y6178"/>
      <c r="Z6178"/>
      <c r="AK6178"/>
      <c r="AL6178"/>
      <c r="AW6178"/>
      <c r="AX6178"/>
      <c r="BI6178"/>
      <c r="BJ6178"/>
      <c r="BU6178"/>
      <c r="BV6178"/>
    </row>
    <row r="6179" spans="13:74">
      <c r="M6179"/>
      <c r="N6179"/>
      <c r="Y6179"/>
      <c r="Z6179"/>
      <c r="AK6179"/>
      <c r="AL6179"/>
      <c r="AW6179"/>
      <c r="AX6179"/>
      <c r="BI6179"/>
      <c r="BJ6179"/>
      <c r="BU6179"/>
      <c r="BV6179"/>
    </row>
    <row r="6180" spans="13:74">
      <c r="M6180"/>
      <c r="N6180"/>
      <c r="Y6180"/>
      <c r="Z6180"/>
      <c r="AK6180"/>
      <c r="AL6180"/>
      <c r="AW6180"/>
      <c r="AX6180"/>
      <c r="BI6180"/>
      <c r="BJ6180"/>
      <c r="BU6180"/>
      <c r="BV6180"/>
    </row>
    <row r="6181" spans="13:74">
      <c r="M6181"/>
      <c r="N6181"/>
      <c r="Y6181"/>
      <c r="Z6181"/>
      <c r="AK6181"/>
      <c r="AL6181"/>
      <c r="AW6181"/>
      <c r="AX6181"/>
      <c r="BI6181"/>
      <c r="BJ6181"/>
      <c r="BU6181"/>
      <c r="BV6181"/>
    </row>
    <row r="6182" spans="13:74">
      <c r="M6182"/>
      <c r="N6182"/>
      <c r="Y6182"/>
      <c r="Z6182"/>
      <c r="AK6182"/>
      <c r="AL6182"/>
      <c r="AW6182"/>
      <c r="AX6182"/>
      <c r="BI6182"/>
      <c r="BJ6182"/>
      <c r="BU6182"/>
      <c r="BV6182"/>
    </row>
    <row r="6183" spans="13:74">
      <c r="M6183"/>
      <c r="N6183"/>
      <c r="Y6183"/>
      <c r="Z6183"/>
      <c r="AK6183"/>
      <c r="AL6183"/>
      <c r="AW6183"/>
      <c r="AX6183"/>
      <c r="BI6183"/>
      <c r="BJ6183"/>
      <c r="BU6183"/>
      <c r="BV6183"/>
    </row>
    <row r="6184" spans="13:74">
      <c r="M6184"/>
      <c r="N6184"/>
      <c r="Y6184"/>
      <c r="Z6184"/>
      <c r="AK6184"/>
      <c r="AL6184"/>
      <c r="AW6184"/>
      <c r="AX6184"/>
      <c r="BI6184"/>
      <c r="BJ6184"/>
      <c r="BU6184"/>
      <c r="BV6184"/>
    </row>
    <row r="6185" spans="13:74">
      <c r="M6185"/>
      <c r="N6185"/>
      <c r="Y6185"/>
      <c r="Z6185"/>
      <c r="AK6185"/>
      <c r="AL6185"/>
      <c r="AW6185"/>
      <c r="AX6185"/>
      <c r="BI6185"/>
      <c r="BJ6185"/>
      <c r="BU6185"/>
      <c r="BV6185"/>
    </row>
    <row r="6186" spans="13:74">
      <c r="M6186"/>
      <c r="N6186"/>
      <c r="Y6186"/>
      <c r="Z6186"/>
      <c r="AK6186"/>
      <c r="AL6186"/>
      <c r="AW6186"/>
      <c r="AX6186"/>
      <c r="BI6186"/>
      <c r="BJ6186"/>
      <c r="BU6186"/>
      <c r="BV6186"/>
    </row>
    <row r="6187" spans="13:74">
      <c r="M6187"/>
      <c r="N6187"/>
      <c r="Y6187"/>
      <c r="Z6187"/>
      <c r="AK6187"/>
      <c r="AL6187"/>
      <c r="AW6187"/>
      <c r="AX6187"/>
      <c r="BI6187"/>
      <c r="BJ6187"/>
      <c r="BU6187"/>
      <c r="BV6187"/>
    </row>
    <row r="6188" spans="13:74">
      <c r="M6188"/>
      <c r="N6188"/>
      <c r="Y6188"/>
      <c r="Z6188"/>
      <c r="AK6188"/>
      <c r="AL6188"/>
      <c r="AW6188"/>
      <c r="AX6188"/>
      <c r="BI6188"/>
      <c r="BJ6188"/>
      <c r="BU6188"/>
      <c r="BV6188"/>
    </row>
    <row r="6189" spans="13:74">
      <c r="M6189"/>
      <c r="N6189"/>
      <c r="Y6189"/>
      <c r="Z6189"/>
      <c r="AK6189"/>
      <c r="AL6189"/>
      <c r="AW6189"/>
      <c r="AX6189"/>
      <c r="BI6189"/>
      <c r="BJ6189"/>
      <c r="BU6189"/>
      <c r="BV6189"/>
    </row>
    <row r="6190" spans="13:74">
      <c r="M6190"/>
      <c r="N6190"/>
      <c r="Y6190"/>
      <c r="Z6190"/>
      <c r="AK6190"/>
      <c r="AL6190"/>
      <c r="AW6190"/>
      <c r="AX6190"/>
      <c r="BI6190"/>
      <c r="BJ6190"/>
      <c r="BU6190"/>
      <c r="BV6190"/>
    </row>
    <row r="6191" spans="13:74">
      <c r="M6191"/>
      <c r="N6191"/>
      <c r="Y6191"/>
      <c r="Z6191"/>
      <c r="AK6191"/>
      <c r="AL6191"/>
      <c r="AW6191"/>
      <c r="AX6191"/>
      <c r="BI6191"/>
      <c r="BJ6191"/>
      <c r="BU6191"/>
      <c r="BV6191"/>
    </row>
    <row r="6192" spans="13:74">
      <c r="M6192"/>
      <c r="N6192"/>
      <c r="Y6192"/>
      <c r="Z6192"/>
      <c r="AK6192"/>
      <c r="AL6192"/>
      <c r="AW6192"/>
      <c r="AX6192"/>
      <c r="BI6192"/>
      <c r="BJ6192"/>
      <c r="BU6192"/>
      <c r="BV6192"/>
    </row>
    <row r="6193" spans="13:74">
      <c r="M6193"/>
      <c r="N6193"/>
      <c r="Y6193"/>
      <c r="Z6193"/>
      <c r="AK6193"/>
      <c r="AL6193"/>
      <c r="AW6193"/>
      <c r="AX6193"/>
      <c r="BI6193"/>
      <c r="BJ6193"/>
      <c r="BU6193"/>
      <c r="BV6193"/>
    </row>
    <row r="6194" spans="13:74">
      <c r="M6194"/>
      <c r="N6194"/>
      <c r="Y6194"/>
      <c r="Z6194"/>
      <c r="AK6194"/>
      <c r="AL6194"/>
      <c r="AW6194"/>
      <c r="AX6194"/>
      <c r="BI6194"/>
      <c r="BJ6194"/>
      <c r="BU6194"/>
      <c r="BV6194"/>
    </row>
    <row r="6195" spans="13:74">
      <c r="M6195"/>
      <c r="N6195"/>
      <c r="Y6195"/>
      <c r="Z6195"/>
      <c r="AK6195"/>
      <c r="AL6195"/>
      <c r="AW6195"/>
      <c r="AX6195"/>
      <c r="BI6195"/>
      <c r="BJ6195"/>
      <c r="BU6195"/>
      <c r="BV6195"/>
    </row>
    <row r="6196" spans="13:74">
      <c r="M6196"/>
      <c r="N6196"/>
      <c r="Y6196"/>
      <c r="Z6196"/>
      <c r="AK6196"/>
      <c r="AL6196"/>
      <c r="AW6196"/>
      <c r="AX6196"/>
      <c r="BI6196"/>
      <c r="BJ6196"/>
      <c r="BU6196"/>
      <c r="BV6196"/>
    </row>
    <row r="6197" spans="13:74">
      <c r="M6197"/>
      <c r="N6197"/>
      <c r="Y6197"/>
      <c r="Z6197"/>
      <c r="AK6197"/>
      <c r="AL6197"/>
      <c r="AW6197"/>
      <c r="AX6197"/>
      <c r="BI6197"/>
      <c r="BJ6197"/>
      <c r="BU6197"/>
      <c r="BV6197"/>
    </row>
    <row r="6198" spans="13:74">
      <c r="M6198"/>
      <c r="N6198"/>
      <c r="Y6198"/>
      <c r="Z6198"/>
      <c r="AK6198"/>
      <c r="AL6198"/>
      <c r="AW6198"/>
      <c r="AX6198"/>
      <c r="BI6198"/>
      <c r="BJ6198"/>
      <c r="BU6198"/>
      <c r="BV6198"/>
    </row>
    <row r="6199" spans="13:74">
      <c r="M6199"/>
      <c r="N6199"/>
      <c r="Y6199"/>
      <c r="Z6199"/>
      <c r="AK6199"/>
      <c r="AL6199"/>
      <c r="AW6199"/>
      <c r="AX6199"/>
      <c r="BI6199"/>
      <c r="BJ6199"/>
      <c r="BU6199"/>
      <c r="BV6199"/>
    </row>
    <row r="6200" spans="13:74">
      <c r="M6200"/>
      <c r="N6200"/>
      <c r="Y6200"/>
      <c r="Z6200"/>
      <c r="AK6200"/>
      <c r="AL6200"/>
      <c r="AW6200"/>
      <c r="AX6200"/>
      <c r="BI6200"/>
      <c r="BJ6200"/>
      <c r="BU6200"/>
      <c r="BV6200"/>
    </row>
    <row r="6201" spans="13:74">
      <c r="M6201"/>
      <c r="N6201"/>
      <c r="Y6201"/>
      <c r="Z6201"/>
      <c r="AK6201"/>
      <c r="AL6201"/>
      <c r="AW6201"/>
      <c r="AX6201"/>
      <c r="BI6201"/>
      <c r="BJ6201"/>
      <c r="BU6201"/>
      <c r="BV6201"/>
    </row>
    <row r="6202" spans="13:74">
      <c r="M6202"/>
      <c r="N6202"/>
      <c r="Y6202"/>
      <c r="Z6202"/>
      <c r="AK6202"/>
      <c r="AL6202"/>
      <c r="AW6202"/>
      <c r="AX6202"/>
      <c r="BI6202"/>
      <c r="BJ6202"/>
      <c r="BU6202"/>
      <c r="BV6202"/>
    </row>
    <row r="6203" spans="13:74">
      <c r="M6203"/>
      <c r="N6203"/>
      <c r="Y6203"/>
      <c r="Z6203"/>
      <c r="AK6203"/>
      <c r="AL6203"/>
      <c r="AW6203"/>
      <c r="AX6203"/>
      <c r="BI6203"/>
      <c r="BJ6203"/>
      <c r="BU6203"/>
      <c r="BV6203"/>
    </row>
    <row r="6204" spans="13:74">
      <c r="M6204"/>
      <c r="N6204"/>
      <c r="Y6204"/>
      <c r="Z6204"/>
      <c r="AK6204"/>
      <c r="AL6204"/>
      <c r="AW6204"/>
      <c r="AX6204"/>
      <c r="BI6204"/>
      <c r="BJ6204"/>
      <c r="BU6204"/>
      <c r="BV6204"/>
    </row>
    <row r="6205" spans="13:74">
      <c r="M6205"/>
      <c r="N6205"/>
      <c r="Y6205"/>
      <c r="Z6205"/>
      <c r="AK6205"/>
      <c r="AL6205"/>
      <c r="AW6205"/>
      <c r="AX6205"/>
      <c r="BI6205"/>
      <c r="BJ6205"/>
      <c r="BU6205"/>
      <c r="BV6205"/>
    </row>
    <row r="6206" spans="13:74">
      <c r="M6206"/>
      <c r="N6206"/>
      <c r="Y6206"/>
      <c r="Z6206"/>
      <c r="AK6206"/>
      <c r="AL6206"/>
      <c r="AW6206"/>
      <c r="AX6206"/>
      <c r="BI6206"/>
      <c r="BJ6206"/>
      <c r="BU6206"/>
      <c r="BV6206"/>
    </row>
    <row r="6207" spans="13:74">
      <c r="M6207"/>
      <c r="N6207"/>
      <c r="Y6207"/>
      <c r="Z6207"/>
      <c r="AK6207"/>
      <c r="AL6207"/>
      <c r="AW6207"/>
      <c r="AX6207"/>
      <c r="BI6207"/>
      <c r="BJ6207"/>
      <c r="BU6207"/>
      <c r="BV6207"/>
    </row>
    <row r="6208" spans="13:74">
      <c r="M6208"/>
      <c r="N6208"/>
      <c r="Y6208"/>
      <c r="Z6208"/>
      <c r="AK6208"/>
      <c r="AL6208"/>
      <c r="AW6208"/>
      <c r="AX6208"/>
      <c r="BI6208"/>
      <c r="BJ6208"/>
      <c r="BU6208"/>
      <c r="BV6208"/>
    </row>
    <row r="6209" spans="13:74">
      <c r="M6209"/>
      <c r="N6209"/>
      <c r="Y6209"/>
      <c r="Z6209"/>
      <c r="AK6209"/>
      <c r="AL6209"/>
      <c r="AW6209"/>
      <c r="AX6209"/>
      <c r="BI6209"/>
      <c r="BJ6209"/>
      <c r="BU6209"/>
      <c r="BV6209"/>
    </row>
    <row r="6210" spans="13:74">
      <c r="M6210"/>
      <c r="N6210"/>
      <c r="Y6210"/>
      <c r="Z6210"/>
      <c r="AK6210"/>
      <c r="AL6210"/>
      <c r="AW6210"/>
      <c r="AX6210"/>
      <c r="BI6210"/>
      <c r="BJ6210"/>
      <c r="BU6210"/>
      <c r="BV6210"/>
    </row>
    <row r="6211" spans="13:74">
      <c r="M6211"/>
      <c r="N6211"/>
      <c r="Y6211"/>
      <c r="Z6211"/>
      <c r="AK6211"/>
      <c r="AL6211"/>
      <c r="AW6211"/>
      <c r="AX6211"/>
      <c r="BI6211"/>
      <c r="BJ6211"/>
      <c r="BU6211"/>
      <c r="BV6211"/>
    </row>
    <row r="6212" spans="13:74">
      <c r="M6212"/>
      <c r="N6212"/>
      <c r="Y6212"/>
      <c r="Z6212"/>
      <c r="AK6212"/>
      <c r="AL6212"/>
      <c r="AW6212"/>
      <c r="AX6212"/>
      <c r="BI6212"/>
      <c r="BJ6212"/>
      <c r="BU6212"/>
      <c r="BV6212"/>
    </row>
    <row r="6213" spans="13:74">
      <c r="M6213"/>
      <c r="N6213"/>
      <c r="Y6213"/>
      <c r="Z6213"/>
      <c r="AK6213"/>
      <c r="AL6213"/>
      <c r="AW6213"/>
      <c r="AX6213"/>
      <c r="BI6213"/>
      <c r="BJ6213"/>
      <c r="BU6213"/>
      <c r="BV6213"/>
    </row>
    <row r="6214" spans="13:74">
      <c r="M6214"/>
      <c r="N6214"/>
      <c r="Y6214"/>
      <c r="Z6214"/>
      <c r="AK6214"/>
      <c r="AL6214"/>
      <c r="AW6214"/>
      <c r="AX6214"/>
      <c r="BI6214"/>
      <c r="BJ6214"/>
      <c r="BU6214"/>
      <c r="BV6214"/>
    </row>
    <row r="6215" spans="13:74">
      <c r="M6215"/>
      <c r="N6215"/>
      <c r="Y6215"/>
      <c r="Z6215"/>
      <c r="AK6215"/>
      <c r="AL6215"/>
      <c r="AW6215"/>
      <c r="AX6215"/>
      <c r="BI6215"/>
      <c r="BJ6215"/>
      <c r="BU6215"/>
      <c r="BV6215"/>
    </row>
    <row r="6216" spans="13:74">
      <c r="M6216"/>
      <c r="N6216"/>
      <c r="Y6216"/>
      <c r="Z6216"/>
      <c r="AK6216"/>
      <c r="AL6216"/>
      <c r="AW6216"/>
      <c r="AX6216"/>
      <c r="BI6216"/>
      <c r="BJ6216"/>
      <c r="BU6216"/>
      <c r="BV6216"/>
    </row>
    <row r="6217" spans="13:74">
      <c r="M6217"/>
      <c r="N6217"/>
      <c r="Y6217"/>
      <c r="Z6217"/>
      <c r="AK6217"/>
      <c r="AL6217"/>
      <c r="AW6217"/>
      <c r="AX6217"/>
      <c r="BI6217"/>
      <c r="BJ6217"/>
      <c r="BU6217"/>
      <c r="BV6217"/>
    </row>
    <row r="6218" spans="13:74">
      <c r="M6218"/>
      <c r="N6218"/>
      <c r="Y6218"/>
      <c r="Z6218"/>
      <c r="AK6218"/>
      <c r="AL6218"/>
      <c r="AW6218"/>
      <c r="AX6218"/>
      <c r="BI6218"/>
      <c r="BJ6218"/>
      <c r="BU6218"/>
      <c r="BV6218"/>
    </row>
    <row r="6219" spans="13:74">
      <c r="M6219"/>
      <c r="N6219"/>
      <c r="Y6219"/>
      <c r="Z6219"/>
      <c r="AK6219"/>
      <c r="AL6219"/>
      <c r="AW6219"/>
      <c r="AX6219"/>
      <c r="BI6219"/>
      <c r="BJ6219"/>
      <c r="BU6219"/>
      <c r="BV6219"/>
    </row>
    <row r="6220" spans="13:74">
      <c r="M6220"/>
      <c r="N6220"/>
      <c r="Y6220"/>
      <c r="Z6220"/>
      <c r="AK6220"/>
      <c r="AL6220"/>
      <c r="AW6220"/>
      <c r="AX6220"/>
      <c r="BI6220"/>
      <c r="BJ6220"/>
      <c r="BU6220"/>
      <c r="BV6220"/>
    </row>
    <row r="6221" spans="13:74">
      <c r="M6221"/>
      <c r="N6221"/>
      <c r="Y6221"/>
      <c r="Z6221"/>
      <c r="AK6221"/>
      <c r="AL6221"/>
      <c r="AW6221"/>
      <c r="AX6221"/>
      <c r="BI6221"/>
      <c r="BJ6221"/>
      <c r="BU6221"/>
      <c r="BV6221"/>
    </row>
    <row r="6222" spans="13:74">
      <c r="M6222"/>
      <c r="N6222"/>
      <c r="Y6222"/>
      <c r="Z6222"/>
      <c r="AK6222"/>
      <c r="AL6222"/>
      <c r="AW6222"/>
      <c r="AX6222"/>
      <c r="BI6222"/>
      <c r="BJ6222"/>
      <c r="BU6222"/>
      <c r="BV6222"/>
    </row>
    <row r="6223" spans="13:74">
      <c r="M6223"/>
      <c r="N6223"/>
      <c r="Y6223"/>
      <c r="Z6223"/>
      <c r="AK6223"/>
      <c r="AL6223"/>
      <c r="AW6223"/>
      <c r="AX6223"/>
      <c r="BI6223"/>
      <c r="BJ6223"/>
      <c r="BU6223"/>
      <c r="BV6223"/>
    </row>
    <row r="6224" spans="13:74">
      <c r="M6224"/>
      <c r="N6224"/>
      <c r="Y6224"/>
      <c r="Z6224"/>
      <c r="AK6224"/>
      <c r="AL6224"/>
      <c r="AW6224"/>
      <c r="AX6224"/>
      <c r="BI6224"/>
      <c r="BJ6224"/>
      <c r="BU6224"/>
      <c r="BV6224"/>
    </row>
    <row r="6225" spans="13:74">
      <c r="M6225"/>
      <c r="N6225"/>
      <c r="Y6225"/>
      <c r="Z6225"/>
      <c r="AK6225"/>
      <c r="AL6225"/>
      <c r="AW6225"/>
      <c r="AX6225"/>
      <c r="BI6225"/>
      <c r="BJ6225"/>
      <c r="BU6225"/>
      <c r="BV6225"/>
    </row>
    <row r="6226" spans="13:74">
      <c r="M6226"/>
      <c r="N6226"/>
      <c r="Y6226"/>
      <c r="Z6226"/>
      <c r="AK6226"/>
      <c r="AL6226"/>
      <c r="AW6226"/>
      <c r="AX6226"/>
      <c r="BI6226"/>
      <c r="BJ6226"/>
      <c r="BU6226"/>
      <c r="BV6226"/>
    </row>
    <row r="6227" spans="13:74">
      <c r="M6227"/>
      <c r="N6227"/>
      <c r="Y6227"/>
      <c r="Z6227"/>
      <c r="AK6227"/>
      <c r="AL6227"/>
      <c r="AW6227"/>
      <c r="AX6227"/>
      <c r="BI6227"/>
      <c r="BJ6227"/>
      <c r="BU6227"/>
      <c r="BV6227"/>
    </row>
    <row r="6228" spans="13:74">
      <c r="M6228"/>
      <c r="N6228"/>
      <c r="Y6228"/>
      <c r="Z6228"/>
      <c r="AK6228"/>
      <c r="AL6228"/>
      <c r="AW6228"/>
      <c r="AX6228"/>
      <c r="BI6228"/>
      <c r="BJ6228"/>
      <c r="BU6228"/>
      <c r="BV6228"/>
    </row>
    <row r="6229" spans="13:74">
      <c r="M6229"/>
      <c r="N6229"/>
      <c r="Y6229"/>
      <c r="Z6229"/>
      <c r="AK6229"/>
      <c r="AL6229"/>
      <c r="AW6229"/>
      <c r="AX6229"/>
      <c r="BI6229"/>
      <c r="BJ6229"/>
      <c r="BU6229"/>
      <c r="BV6229"/>
    </row>
    <row r="6230" spans="13:74">
      <c r="M6230"/>
      <c r="N6230"/>
      <c r="Y6230"/>
      <c r="Z6230"/>
      <c r="AK6230"/>
      <c r="AL6230"/>
      <c r="AW6230"/>
      <c r="AX6230"/>
      <c r="BI6230"/>
      <c r="BJ6230"/>
      <c r="BU6230"/>
      <c r="BV6230"/>
    </row>
    <row r="6231" spans="13:74">
      <c r="M6231"/>
      <c r="N6231"/>
      <c r="Y6231"/>
      <c r="Z6231"/>
      <c r="AK6231"/>
      <c r="AL6231"/>
      <c r="AW6231"/>
      <c r="AX6231"/>
      <c r="BI6231"/>
      <c r="BJ6231"/>
      <c r="BU6231"/>
      <c r="BV6231"/>
    </row>
    <row r="6232" spans="13:74">
      <c r="M6232"/>
      <c r="N6232"/>
      <c r="Y6232"/>
      <c r="Z6232"/>
      <c r="AK6232"/>
      <c r="AL6232"/>
      <c r="AW6232"/>
      <c r="AX6232"/>
      <c r="BI6232"/>
      <c r="BJ6232"/>
      <c r="BU6232"/>
      <c r="BV6232"/>
    </row>
    <row r="6233" spans="13:74">
      <c r="M6233"/>
      <c r="N6233"/>
      <c r="Y6233"/>
      <c r="Z6233"/>
      <c r="AK6233"/>
      <c r="AL6233"/>
      <c r="AW6233"/>
      <c r="AX6233"/>
      <c r="BI6233"/>
      <c r="BJ6233"/>
      <c r="BU6233"/>
      <c r="BV6233"/>
    </row>
    <row r="6234" spans="13:74">
      <c r="M6234"/>
      <c r="N6234"/>
      <c r="Y6234"/>
      <c r="Z6234"/>
      <c r="AK6234"/>
      <c r="AL6234"/>
      <c r="AW6234"/>
      <c r="AX6234"/>
      <c r="BI6234"/>
      <c r="BJ6234"/>
      <c r="BU6234"/>
      <c r="BV6234"/>
    </row>
    <row r="6235" spans="13:74">
      <c r="M6235"/>
      <c r="N6235"/>
      <c r="Y6235"/>
      <c r="Z6235"/>
      <c r="AK6235"/>
      <c r="AL6235"/>
      <c r="AW6235"/>
      <c r="AX6235"/>
      <c r="BI6235"/>
      <c r="BJ6235"/>
      <c r="BU6235"/>
      <c r="BV6235"/>
    </row>
    <row r="6236" spans="13:74">
      <c r="M6236"/>
      <c r="N6236"/>
      <c r="Y6236"/>
      <c r="Z6236"/>
      <c r="AK6236"/>
      <c r="AL6236"/>
      <c r="AW6236"/>
      <c r="AX6236"/>
      <c r="BI6236"/>
      <c r="BJ6236"/>
      <c r="BU6236"/>
      <c r="BV6236"/>
    </row>
    <row r="6237" spans="13:74">
      <c r="M6237"/>
      <c r="N6237"/>
      <c r="Y6237"/>
      <c r="Z6237"/>
      <c r="AK6237"/>
      <c r="AL6237"/>
      <c r="AW6237"/>
      <c r="AX6237"/>
      <c r="BI6237"/>
      <c r="BJ6237"/>
      <c r="BU6237"/>
      <c r="BV6237"/>
    </row>
    <row r="6238" spans="13:74">
      <c r="M6238"/>
      <c r="N6238"/>
      <c r="Y6238"/>
      <c r="Z6238"/>
      <c r="AK6238"/>
      <c r="AL6238"/>
      <c r="AW6238"/>
      <c r="AX6238"/>
      <c r="BI6238"/>
      <c r="BJ6238"/>
      <c r="BU6238"/>
      <c r="BV6238"/>
    </row>
    <row r="6239" spans="13:74">
      <c r="M6239"/>
      <c r="N6239"/>
      <c r="Y6239"/>
      <c r="Z6239"/>
      <c r="AK6239"/>
      <c r="AL6239"/>
      <c r="AW6239"/>
      <c r="AX6239"/>
      <c r="BI6239"/>
      <c r="BJ6239"/>
      <c r="BU6239"/>
      <c r="BV6239"/>
    </row>
    <row r="6240" spans="13:74">
      <c r="M6240"/>
      <c r="N6240"/>
      <c r="Y6240"/>
      <c r="Z6240"/>
      <c r="AK6240"/>
      <c r="AL6240"/>
      <c r="AW6240"/>
      <c r="AX6240"/>
      <c r="BI6240"/>
      <c r="BJ6240"/>
      <c r="BU6240"/>
      <c r="BV6240"/>
    </row>
    <row r="6241" spans="13:74">
      <c r="M6241"/>
      <c r="N6241"/>
      <c r="Y6241"/>
      <c r="Z6241"/>
      <c r="AK6241"/>
      <c r="AL6241"/>
      <c r="AW6241"/>
      <c r="AX6241"/>
      <c r="BI6241"/>
      <c r="BJ6241"/>
      <c r="BU6241"/>
      <c r="BV6241"/>
    </row>
    <row r="6242" spans="13:74">
      <c r="M6242"/>
      <c r="N6242"/>
      <c r="Y6242"/>
      <c r="Z6242"/>
      <c r="AK6242"/>
      <c r="AL6242"/>
      <c r="AW6242"/>
      <c r="AX6242"/>
      <c r="BI6242"/>
      <c r="BJ6242"/>
      <c r="BU6242"/>
      <c r="BV6242"/>
    </row>
    <row r="6243" spans="13:74">
      <c r="M6243"/>
      <c r="N6243"/>
      <c r="Y6243"/>
      <c r="Z6243"/>
      <c r="AK6243"/>
      <c r="AL6243"/>
      <c r="AW6243"/>
      <c r="AX6243"/>
      <c r="BI6243"/>
      <c r="BJ6243"/>
      <c r="BU6243"/>
      <c r="BV6243"/>
    </row>
    <row r="6244" spans="13:74">
      <c r="M6244"/>
      <c r="N6244"/>
      <c r="Y6244"/>
      <c r="Z6244"/>
      <c r="AK6244"/>
      <c r="AL6244"/>
      <c r="AW6244"/>
      <c r="AX6244"/>
      <c r="BI6244"/>
      <c r="BJ6244"/>
      <c r="BU6244"/>
      <c r="BV6244"/>
    </row>
    <row r="6245" spans="13:74">
      <c r="M6245"/>
      <c r="N6245"/>
      <c r="Y6245"/>
      <c r="Z6245"/>
      <c r="AK6245"/>
      <c r="AL6245"/>
      <c r="AW6245"/>
      <c r="AX6245"/>
      <c r="BI6245"/>
      <c r="BJ6245"/>
      <c r="BU6245"/>
      <c r="BV6245"/>
    </row>
    <row r="6246" spans="13:74">
      <c r="M6246"/>
      <c r="N6246"/>
      <c r="Y6246"/>
      <c r="Z6246"/>
      <c r="AK6246"/>
      <c r="AL6246"/>
      <c r="AW6246"/>
      <c r="AX6246"/>
      <c r="BI6246"/>
      <c r="BJ6246"/>
      <c r="BU6246"/>
      <c r="BV6246"/>
    </row>
    <row r="6247" spans="13:74">
      <c r="M6247"/>
      <c r="N6247"/>
      <c r="Y6247"/>
      <c r="Z6247"/>
      <c r="AK6247"/>
      <c r="AL6247"/>
      <c r="AW6247"/>
      <c r="AX6247"/>
      <c r="BI6247"/>
      <c r="BJ6247"/>
      <c r="BU6247"/>
      <c r="BV6247"/>
    </row>
    <row r="6248" spans="13:74">
      <c r="M6248"/>
      <c r="N6248"/>
      <c r="Y6248"/>
      <c r="Z6248"/>
      <c r="AK6248"/>
      <c r="AL6248"/>
      <c r="AW6248"/>
      <c r="AX6248"/>
      <c r="BI6248"/>
      <c r="BJ6248"/>
      <c r="BU6248"/>
      <c r="BV6248"/>
    </row>
    <row r="6249" spans="13:74">
      <c r="M6249"/>
      <c r="N6249"/>
      <c r="Y6249"/>
      <c r="Z6249"/>
      <c r="AK6249"/>
      <c r="AL6249"/>
      <c r="AW6249"/>
      <c r="AX6249"/>
      <c r="BI6249"/>
      <c r="BJ6249"/>
      <c r="BU6249"/>
      <c r="BV6249"/>
    </row>
    <row r="6250" spans="13:74">
      <c r="M6250"/>
      <c r="N6250"/>
      <c r="Y6250"/>
      <c r="Z6250"/>
      <c r="AK6250"/>
      <c r="AL6250"/>
      <c r="AW6250"/>
      <c r="AX6250"/>
      <c r="BI6250"/>
      <c r="BJ6250"/>
      <c r="BU6250"/>
      <c r="BV6250"/>
    </row>
    <row r="6251" spans="13:74">
      <c r="M6251"/>
      <c r="N6251"/>
      <c r="Y6251"/>
      <c r="Z6251"/>
      <c r="AK6251"/>
      <c r="AL6251"/>
      <c r="AW6251"/>
      <c r="AX6251"/>
      <c r="BI6251"/>
      <c r="BJ6251"/>
      <c r="BU6251"/>
      <c r="BV6251"/>
    </row>
    <row r="6252" spans="13:74">
      <c r="M6252"/>
      <c r="N6252"/>
      <c r="Y6252"/>
      <c r="Z6252"/>
      <c r="AK6252"/>
      <c r="AL6252"/>
      <c r="AW6252"/>
      <c r="AX6252"/>
      <c r="BI6252"/>
      <c r="BJ6252"/>
      <c r="BU6252"/>
      <c r="BV6252"/>
    </row>
    <row r="6253" spans="13:74">
      <c r="M6253"/>
      <c r="N6253"/>
      <c r="Y6253"/>
      <c r="Z6253"/>
      <c r="AK6253"/>
      <c r="AL6253"/>
      <c r="AW6253"/>
      <c r="AX6253"/>
      <c r="BI6253"/>
      <c r="BJ6253"/>
      <c r="BU6253"/>
      <c r="BV6253"/>
    </row>
    <row r="6254" spans="13:74">
      <c r="M6254"/>
      <c r="N6254"/>
      <c r="Y6254"/>
      <c r="Z6254"/>
      <c r="AK6254"/>
      <c r="AL6254"/>
      <c r="AW6254"/>
      <c r="AX6254"/>
      <c r="BI6254"/>
      <c r="BJ6254"/>
      <c r="BU6254"/>
      <c r="BV6254"/>
    </row>
    <row r="6255" spans="13:74">
      <c r="M6255"/>
      <c r="N6255"/>
      <c r="Y6255"/>
      <c r="Z6255"/>
      <c r="AK6255"/>
      <c r="AL6255"/>
      <c r="AW6255"/>
      <c r="AX6255"/>
      <c r="BI6255"/>
      <c r="BJ6255"/>
      <c r="BU6255"/>
      <c r="BV6255"/>
    </row>
    <row r="6256" spans="13:74">
      <c r="M6256"/>
      <c r="N6256"/>
      <c r="Y6256"/>
      <c r="Z6256"/>
      <c r="AK6256"/>
      <c r="AL6256"/>
      <c r="AW6256"/>
      <c r="AX6256"/>
      <c r="BI6256"/>
      <c r="BJ6256"/>
      <c r="BU6256"/>
      <c r="BV6256"/>
    </row>
    <row r="6257" spans="13:74">
      <c r="M6257"/>
      <c r="N6257"/>
      <c r="Y6257"/>
      <c r="Z6257"/>
      <c r="AK6257"/>
      <c r="AL6257"/>
      <c r="AW6257"/>
      <c r="AX6257"/>
      <c r="BI6257"/>
      <c r="BJ6257"/>
      <c r="BU6257"/>
      <c r="BV6257"/>
    </row>
    <row r="6258" spans="13:74">
      <c r="M6258"/>
      <c r="N6258"/>
      <c r="Y6258"/>
      <c r="Z6258"/>
      <c r="AK6258"/>
      <c r="AL6258"/>
      <c r="AW6258"/>
      <c r="AX6258"/>
      <c r="BI6258"/>
      <c r="BJ6258"/>
      <c r="BU6258"/>
      <c r="BV6258"/>
    </row>
    <row r="6259" spans="13:74">
      <c r="M6259"/>
      <c r="N6259"/>
      <c r="Y6259"/>
      <c r="Z6259"/>
      <c r="AK6259"/>
      <c r="AL6259"/>
      <c r="AW6259"/>
      <c r="AX6259"/>
      <c r="BI6259"/>
      <c r="BJ6259"/>
      <c r="BU6259"/>
      <c r="BV6259"/>
    </row>
    <row r="6260" spans="13:74">
      <c r="M6260"/>
      <c r="N6260"/>
      <c r="Y6260"/>
      <c r="Z6260"/>
      <c r="AK6260"/>
      <c r="AL6260"/>
      <c r="AW6260"/>
      <c r="AX6260"/>
      <c r="BI6260"/>
      <c r="BJ6260"/>
      <c r="BU6260"/>
      <c r="BV6260"/>
    </row>
    <row r="6261" spans="13:74">
      <c r="M6261"/>
      <c r="N6261"/>
      <c r="Y6261"/>
      <c r="Z6261"/>
      <c r="AK6261"/>
      <c r="AL6261"/>
      <c r="AW6261"/>
      <c r="AX6261"/>
      <c r="BI6261"/>
      <c r="BJ6261"/>
      <c r="BU6261"/>
      <c r="BV6261"/>
    </row>
    <row r="6262" spans="13:74">
      <c r="M6262"/>
      <c r="N6262"/>
      <c r="Y6262"/>
      <c r="Z6262"/>
      <c r="AK6262"/>
      <c r="AL6262"/>
      <c r="AW6262"/>
      <c r="AX6262"/>
      <c r="BI6262"/>
      <c r="BJ6262"/>
      <c r="BU6262"/>
      <c r="BV6262"/>
    </row>
    <row r="6263" spans="13:74">
      <c r="M6263"/>
      <c r="N6263"/>
      <c r="Y6263"/>
      <c r="Z6263"/>
      <c r="AK6263"/>
      <c r="AL6263"/>
      <c r="AW6263"/>
      <c r="AX6263"/>
      <c r="BI6263"/>
      <c r="BJ6263"/>
      <c r="BU6263"/>
      <c r="BV6263"/>
    </row>
    <row r="6264" spans="13:74">
      <c r="M6264"/>
      <c r="N6264"/>
      <c r="Y6264"/>
      <c r="Z6264"/>
      <c r="AK6264"/>
      <c r="AL6264"/>
      <c r="AW6264"/>
      <c r="AX6264"/>
      <c r="BI6264"/>
      <c r="BJ6264"/>
      <c r="BU6264"/>
      <c r="BV6264"/>
    </row>
    <row r="6265" spans="13:74">
      <c r="M6265"/>
      <c r="N6265"/>
      <c r="Y6265"/>
      <c r="Z6265"/>
      <c r="AK6265"/>
      <c r="AL6265"/>
      <c r="AW6265"/>
      <c r="AX6265"/>
      <c r="BI6265"/>
      <c r="BJ6265"/>
      <c r="BU6265"/>
      <c r="BV6265"/>
    </row>
    <row r="6266" spans="13:74">
      <c r="M6266"/>
      <c r="N6266"/>
      <c r="Y6266"/>
      <c r="Z6266"/>
      <c r="AK6266"/>
      <c r="AL6266"/>
      <c r="AW6266"/>
      <c r="AX6266"/>
      <c r="BI6266"/>
      <c r="BJ6266"/>
      <c r="BU6266"/>
      <c r="BV6266"/>
    </row>
    <row r="6267" spans="13:74">
      <c r="M6267"/>
      <c r="N6267"/>
      <c r="Y6267"/>
      <c r="Z6267"/>
      <c r="AK6267"/>
      <c r="AL6267"/>
      <c r="AW6267"/>
      <c r="AX6267"/>
      <c r="BI6267"/>
      <c r="BJ6267"/>
      <c r="BU6267"/>
      <c r="BV6267"/>
    </row>
    <row r="6268" spans="13:74">
      <c r="M6268"/>
      <c r="N6268"/>
      <c r="Y6268"/>
      <c r="Z6268"/>
      <c r="AK6268"/>
      <c r="AL6268"/>
      <c r="AW6268"/>
      <c r="AX6268"/>
      <c r="BI6268"/>
      <c r="BJ6268"/>
      <c r="BU6268"/>
      <c r="BV6268"/>
    </row>
    <row r="6269" spans="13:74">
      <c r="M6269"/>
      <c r="N6269"/>
      <c r="Y6269"/>
      <c r="Z6269"/>
      <c r="AK6269"/>
      <c r="AL6269"/>
      <c r="AW6269"/>
      <c r="AX6269"/>
      <c r="BI6269"/>
      <c r="BJ6269"/>
      <c r="BU6269"/>
      <c r="BV6269"/>
    </row>
    <row r="6270" spans="13:74">
      <c r="M6270"/>
      <c r="N6270"/>
      <c r="Y6270"/>
      <c r="Z6270"/>
      <c r="AK6270"/>
      <c r="AL6270"/>
      <c r="AW6270"/>
      <c r="AX6270"/>
      <c r="BI6270"/>
      <c r="BJ6270"/>
      <c r="BU6270"/>
      <c r="BV6270"/>
    </row>
    <row r="6271" spans="13:74">
      <c r="M6271"/>
      <c r="N6271"/>
      <c r="Y6271"/>
      <c r="Z6271"/>
      <c r="AK6271"/>
      <c r="AL6271"/>
      <c r="AW6271"/>
      <c r="AX6271"/>
      <c r="BI6271"/>
      <c r="BJ6271"/>
      <c r="BU6271"/>
      <c r="BV6271"/>
    </row>
    <row r="6272" spans="13:74">
      <c r="M6272"/>
      <c r="N6272"/>
      <c r="Y6272"/>
      <c r="Z6272"/>
      <c r="AK6272"/>
      <c r="AL6272"/>
      <c r="AW6272"/>
      <c r="AX6272"/>
      <c r="BI6272"/>
      <c r="BJ6272"/>
      <c r="BU6272"/>
      <c r="BV6272"/>
    </row>
    <row r="6273" spans="13:74">
      <c r="M6273"/>
      <c r="N6273"/>
      <c r="Y6273"/>
      <c r="Z6273"/>
      <c r="AK6273"/>
      <c r="AL6273"/>
      <c r="AW6273"/>
      <c r="AX6273"/>
      <c r="BI6273"/>
      <c r="BJ6273"/>
      <c r="BU6273"/>
      <c r="BV6273"/>
    </row>
    <row r="6274" spans="13:74">
      <c r="M6274"/>
      <c r="N6274"/>
      <c r="Y6274"/>
      <c r="Z6274"/>
      <c r="AK6274"/>
      <c r="AL6274"/>
      <c r="AW6274"/>
      <c r="AX6274"/>
      <c r="BI6274"/>
      <c r="BJ6274"/>
      <c r="BU6274"/>
      <c r="BV6274"/>
    </row>
    <row r="6275" spans="13:74">
      <c r="M6275"/>
      <c r="N6275"/>
      <c r="Y6275"/>
      <c r="Z6275"/>
      <c r="AK6275"/>
      <c r="AL6275"/>
      <c r="AW6275"/>
      <c r="AX6275"/>
      <c r="BI6275"/>
      <c r="BJ6275"/>
      <c r="BU6275"/>
      <c r="BV6275"/>
    </row>
    <row r="6276" spans="13:74">
      <c r="M6276"/>
      <c r="N6276"/>
      <c r="Y6276"/>
      <c r="Z6276"/>
      <c r="AK6276"/>
      <c r="AL6276"/>
      <c r="AW6276"/>
      <c r="AX6276"/>
      <c r="BI6276"/>
      <c r="BJ6276"/>
      <c r="BU6276"/>
      <c r="BV6276"/>
    </row>
    <row r="6277" spans="13:74">
      <c r="M6277"/>
      <c r="N6277"/>
      <c r="Y6277"/>
      <c r="Z6277"/>
      <c r="AK6277"/>
      <c r="AL6277"/>
      <c r="AW6277"/>
      <c r="AX6277"/>
      <c r="BI6277"/>
      <c r="BJ6277"/>
      <c r="BU6277"/>
      <c r="BV6277"/>
    </row>
    <row r="6278" spans="13:74">
      <c r="M6278"/>
      <c r="N6278"/>
      <c r="Y6278"/>
      <c r="Z6278"/>
      <c r="AK6278"/>
      <c r="AL6278"/>
      <c r="AW6278"/>
      <c r="AX6278"/>
      <c r="BI6278"/>
      <c r="BJ6278"/>
      <c r="BU6278"/>
      <c r="BV6278"/>
    </row>
    <row r="6279" spans="13:74">
      <c r="M6279"/>
      <c r="N6279"/>
      <c r="Y6279"/>
      <c r="Z6279"/>
      <c r="AK6279"/>
      <c r="AL6279"/>
      <c r="AW6279"/>
      <c r="AX6279"/>
      <c r="BI6279"/>
      <c r="BJ6279"/>
      <c r="BU6279"/>
      <c r="BV6279"/>
    </row>
    <row r="6280" spans="13:74">
      <c r="M6280"/>
      <c r="N6280"/>
      <c r="Y6280"/>
      <c r="Z6280"/>
      <c r="AK6280"/>
      <c r="AL6280"/>
      <c r="AW6280"/>
      <c r="AX6280"/>
      <c r="BI6280"/>
      <c r="BJ6280"/>
      <c r="BU6280"/>
      <c r="BV6280"/>
    </row>
    <row r="6281" spans="13:74">
      <c r="M6281"/>
      <c r="N6281"/>
      <c r="Y6281"/>
      <c r="Z6281"/>
      <c r="AK6281"/>
      <c r="AL6281"/>
      <c r="AW6281"/>
      <c r="AX6281"/>
      <c r="BI6281"/>
      <c r="BJ6281"/>
      <c r="BU6281"/>
      <c r="BV6281"/>
    </row>
    <row r="6282" spans="13:74">
      <c r="M6282"/>
      <c r="N6282"/>
      <c r="Y6282"/>
      <c r="Z6282"/>
      <c r="AK6282"/>
      <c r="AL6282"/>
      <c r="AW6282"/>
      <c r="AX6282"/>
      <c r="BI6282"/>
      <c r="BJ6282"/>
      <c r="BU6282"/>
      <c r="BV6282"/>
    </row>
    <row r="6283" spans="13:74">
      <c r="M6283"/>
      <c r="N6283"/>
      <c r="Y6283"/>
      <c r="Z6283"/>
      <c r="AK6283"/>
      <c r="AL6283"/>
      <c r="AW6283"/>
      <c r="AX6283"/>
      <c r="BI6283"/>
      <c r="BJ6283"/>
      <c r="BU6283"/>
      <c r="BV6283"/>
    </row>
    <row r="6284" spans="13:74">
      <c r="M6284"/>
      <c r="N6284"/>
      <c r="Y6284"/>
      <c r="Z6284"/>
      <c r="AK6284"/>
      <c r="AL6284"/>
      <c r="AW6284"/>
      <c r="AX6284"/>
      <c r="BI6284"/>
      <c r="BJ6284"/>
      <c r="BU6284"/>
      <c r="BV6284"/>
    </row>
    <row r="6285" spans="13:74">
      <c r="M6285"/>
      <c r="N6285"/>
      <c r="Y6285"/>
      <c r="Z6285"/>
      <c r="AK6285"/>
      <c r="AL6285"/>
      <c r="AW6285"/>
      <c r="AX6285"/>
      <c r="BI6285"/>
      <c r="BJ6285"/>
      <c r="BU6285"/>
      <c r="BV6285"/>
    </row>
    <row r="6286" spans="13:74">
      <c r="M6286"/>
      <c r="N6286"/>
      <c r="Y6286"/>
      <c r="Z6286"/>
      <c r="AK6286"/>
      <c r="AL6286"/>
      <c r="AW6286"/>
      <c r="AX6286"/>
      <c r="BI6286"/>
      <c r="BJ6286"/>
      <c r="BU6286"/>
      <c r="BV6286"/>
    </row>
    <row r="6287" spans="13:74">
      <c r="M6287"/>
      <c r="N6287"/>
      <c r="Y6287"/>
      <c r="Z6287"/>
      <c r="AK6287"/>
      <c r="AL6287"/>
      <c r="AW6287"/>
      <c r="AX6287"/>
      <c r="BI6287"/>
      <c r="BJ6287"/>
      <c r="BU6287"/>
      <c r="BV6287"/>
    </row>
    <row r="6288" spans="13:74">
      <c r="M6288"/>
      <c r="N6288"/>
      <c r="Y6288"/>
      <c r="Z6288"/>
      <c r="AK6288"/>
      <c r="AL6288"/>
      <c r="AW6288"/>
      <c r="AX6288"/>
      <c r="BI6288"/>
      <c r="BJ6288"/>
      <c r="BU6288"/>
      <c r="BV6288"/>
    </row>
    <row r="6289" spans="13:74">
      <c r="M6289"/>
      <c r="N6289"/>
      <c r="Y6289"/>
      <c r="Z6289"/>
      <c r="AK6289"/>
      <c r="AL6289"/>
      <c r="AW6289"/>
      <c r="AX6289"/>
      <c r="BI6289"/>
      <c r="BJ6289"/>
      <c r="BU6289"/>
      <c r="BV6289"/>
    </row>
    <row r="6290" spans="13:74">
      <c r="M6290"/>
      <c r="N6290"/>
      <c r="Y6290"/>
      <c r="Z6290"/>
      <c r="AK6290"/>
      <c r="AL6290"/>
      <c r="AW6290"/>
      <c r="AX6290"/>
      <c r="BI6290"/>
      <c r="BJ6290"/>
      <c r="BU6290"/>
      <c r="BV6290"/>
    </row>
    <row r="6291" spans="13:74">
      <c r="M6291"/>
      <c r="N6291"/>
      <c r="Y6291"/>
      <c r="Z6291"/>
      <c r="AK6291"/>
      <c r="AL6291"/>
      <c r="AW6291"/>
      <c r="AX6291"/>
      <c r="BI6291"/>
      <c r="BJ6291"/>
      <c r="BU6291"/>
      <c r="BV6291"/>
    </row>
    <row r="6292" spans="13:74">
      <c r="M6292"/>
      <c r="N6292"/>
      <c r="Y6292"/>
      <c r="Z6292"/>
      <c r="AK6292"/>
      <c r="AL6292"/>
      <c r="AW6292"/>
      <c r="AX6292"/>
      <c r="BI6292"/>
      <c r="BJ6292"/>
      <c r="BU6292"/>
      <c r="BV6292"/>
    </row>
    <row r="6293" spans="13:74">
      <c r="M6293"/>
      <c r="N6293"/>
      <c r="Y6293"/>
      <c r="Z6293"/>
      <c r="AK6293"/>
      <c r="AL6293"/>
      <c r="AW6293"/>
      <c r="AX6293"/>
      <c r="BI6293"/>
      <c r="BJ6293"/>
      <c r="BU6293"/>
      <c r="BV6293"/>
    </row>
    <row r="6294" spans="13:74">
      <c r="M6294"/>
      <c r="N6294"/>
      <c r="Y6294"/>
      <c r="Z6294"/>
      <c r="AK6294"/>
      <c r="AL6294"/>
      <c r="AW6294"/>
      <c r="AX6294"/>
      <c r="BI6294"/>
      <c r="BJ6294"/>
      <c r="BU6294"/>
      <c r="BV6294"/>
    </row>
    <row r="6295" spans="13:74">
      <c r="M6295"/>
      <c r="N6295"/>
      <c r="Y6295"/>
      <c r="Z6295"/>
      <c r="AK6295"/>
      <c r="AL6295"/>
      <c r="AW6295"/>
      <c r="AX6295"/>
      <c r="BI6295"/>
      <c r="BJ6295"/>
      <c r="BU6295"/>
      <c r="BV6295"/>
    </row>
    <row r="6296" spans="13:74">
      <c r="M6296"/>
      <c r="N6296"/>
      <c r="Y6296"/>
      <c r="Z6296"/>
      <c r="AK6296"/>
      <c r="AL6296"/>
      <c r="AW6296"/>
      <c r="AX6296"/>
      <c r="BI6296"/>
      <c r="BJ6296"/>
      <c r="BU6296"/>
      <c r="BV6296"/>
    </row>
    <row r="6297" spans="13:74">
      <c r="M6297"/>
      <c r="N6297"/>
      <c r="Y6297"/>
      <c r="Z6297"/>
      <c r="AK6297"/>
      <c r="AL6297"/>
      <c r="AW6297"/>
      <c r="AX6297"/>
      <c r="BI6297"/>
      <c r="BJ6297"/>
      <c r="BU6297"/>
      <c r="BV6297"/>
    </row>
    <row r="6298" spans="13:74">
      <c r="M6298"/>
      <c r="N6298"/>
      <c r="Y6298"/>
      <c r="Z6298"/>
      <c r="AK6298"/>
      <c r="AL6298"/>
      <c r="AW6298"/>
      <c r="AX6298"/>
      <c r="BI6298"/>
      <c r="BJ6298"/>
      <c r="BU6298"/>
      <c r="BV6298"/>
    </row>
    <row r="6299" spans="13:74">
      <c r="M6299"/>
      <c r="N6299"/>
      <c r="Y6299"/>
      <c r="Z6299"/>
      <c r="AK6299"/>
      <c r="AL6299"/>
      <c r="AW6299"/>
      <c r="AX6299"/>
      <c r="BI6299"/>
      <c r="BJ6299"/>
      <c r="BU6299"/>
      <c r="BV6299"/>
    </row>
    <row r="6300" spans="13:74">
      <c r="M6300"/>
      <c r="N6300"/>
      <c r="Y6300"/>
      <c r="Z6300"/>
      <c r="AK6300"/>
      <c r="AL6300"/>
      <c r="AW6300"/>
      <c r="AX6300"/>
      <c r="BI6300"/>
      <c r="BJ6300"/>
      <c r="BU6300"/>
      <c r="BV6300"/>
    </row>
    <row r="6301" spans="13:74">
      <c r="M6301"/>
      <c r="N6301"/>
      <c r="Y6301"/>
      <c r="Z6301"/>
      <c r="AK6301"/>
      <c r="AL6301"/>
      <c r="AW6301"/>
      <c r="AX6301"/>
      <c r="BI6301"/>
      <c r="BJ6301"/>
      <c r="BU6301"/>
      <c r="BV6301"/>
    </row>
    <row r="6302" spans="13:74">
      <c r="M6302"/>
      <c r="N6302"/>
      <c r="Y6302"/>
      <c r="Z6302"/>
      <c r="AK6302"/>
      <c r="AL6302"/>
      <c r="AW6302"/>
      <c r="AX6302"/>
      <c r="BI6302"/>
      <c r="BJ6302"/>
      <c r="BU6302"/>
      <c r="BV6302"/>
    </row>
    <row r="6303" spans="13:74">
      <c r="M6303"/>
      <c r="N6303"/>
      <c r="Y6303"/>
      <c r="Z6303"/>
      <c r="AK6303"/>
      <c r="AL6303"/>
      <c r="AW6303"/>
      <c r="AX6303"/>
      <c r="BI6303"/>
      <c r="BJ6303"/>
      <c r="BU6303"/>
      <c r="BV6303"/>
    </row>
    <row r="6304" spans="13:74">
      <c r="M6304"/>
      <c r="N6304"/>
      <c r="Y6304"/>
      <c r="Z6304"/>
      <c r="AK6304"/>
      <c r="AL6304"/>
      <c r="AW6304"/>
      <c r="AX6304"/>
      <c r="BI6304"/>
      <c r="BJ6304"/>
      <c r="BU6304"/>
      <c r="BV6304"/>
    </row>
    <row r="6305" spans="13:74">
      <c r="M6305"/>
      <c r="N6305"/>
      <c r="Y6305"/>
      <c r="Z6305"/>
      <c r="AK6305"/>
      <c r="AL6305"/>
      <c r="AW6305"/>
      <c r="AX6305"/>
      <c r="BI6305"/>
      <c r="BJ6305"/>
      <c r="BU6305"/>
      <c r="BV6305"/>
    </row>
    <row r="6306" spans="13:74">
      <c r="M6306"/>
      <c r="N6306"/>
      <c r="Y6306"/>
      <c r="Z6306"/>
      <c r="AK6306"/>
      <c r="AL6306"/>
      <c r="AW6306"/>
      <c r="AX6306"/>
      <c r="BI6306"/>
      <c r="BJ6306"/>
      <c r="BU6306"/>
      <c r="BV6306"/>
    </row>
    <row r="6307" spans="13:74">
      <c r="M6307"/>
      <c r="N6307"/>
      <c r="Y6307"/>
      <c r="Z6307"/>
      <c r="AK6307"/>
      <c r="AL6307"/>
      <c r="AW6307"/>
      <c r="AX6307"/>
      <c r="BI6307"/>
      <c r="BJ6307"/>
      <c r="BU6307"/>
      <c r="BV6307"/>
    </row>
    <row r="6308" spans="13:74">
      <c r="M6308"/>
      <c r="N6308"/>
      <c r="Y6308"/>
      <c r="Z6308"/>
      <c r="AK6308"/>
      <c r="AL6308"/>
      <c r="AW6308"/>
      <c r="AX6308"/>
      <c r="BI6308"/>
      <c r="BJ6308"/>
      <c r="BU6308"/>
      <c r="BV6308"/>
    </row>
    <row r="6309" spans="13:74">
      <c r="M6309"/>
      <c r="N6309"/>
      <c r="Y6309"/>
      <c r="Z6309"/>
      <c r="AK6309"/>
      <c r="AL6309"/>
      <c r="AW6309"/>
      <c r="AX6309"/>
      <c r="BI6309"/>
      <c r="BJ6309"/>
      <c r="BU6309"/>
      <c r="BV6309"/>
    </row>
    <row r="6310" spans="13:74">
      <c r="M6310"/>
      <c r="N6310"/>
      <c r="Y6310"/>
      <c r="Z6310"/>
      <c r="AK6310"/>
      <c r="AL6310"/>
      <c r="AW6310"/>
      <c r="AX6310"/>
      <c r="BI6310"/>
      <c r="BJ6310"/>
      <c r="BU6310"/>
      <c r="BV6310"/>
    </row>
    <row r="6311" spans="13:74">
      <c r="M6311"/>
      <c r="N6311"/>
      <c r="Y6311"/>
      <c r="Z6311"/>
      <c r="AK6311"/>
      <c r="AL6311"/>
      <c r="AW6311"/>
      <c r="AX6311"/>
      <c r="BI6311"/>
      <c r="BJ6311"/>
      <c r="BU6311"/>
      <c r="BV6311"/>
    </row>
    <row r="6312" spans="13:74">
      <c r="M6312"/>
      <c r="N6312"/>
      <c r="Y6312"/>
      <c r="Z6312"/>
      <c r="AK6312"/>
      <c r="AL6312"/>
      <c r="AW6312"/>
      <c r="AX6312"/>
      <c r="BI6312"/>
      <c r="BJ6312"/>
      <c r="BU6312"/>
      <c r="BV6312"/>
    </row>
    <row r="6313" spans="13:74">
      <c r="M6313"/>
      <c r="N6313"/>
      <c r="Y6313"/>
      <c r="Z6313"/>
      <c r="AK6313"/>
      <c r="AL6313"/>
      <c r="AW6313"/>
      <c r="AX6313"/>
      <c r="BI6313"/>
      <c r="BJ6313"/>
      <c r="BU6313"/>
      <c r="BV6313"/>
    </row>
    <row r="6314" spans="13:74">
      <c r="M6314"/>
      <c r="N6314"/>
      <c r="Y6314"/>
      <c r="Z6314"/>
      <c r="AK6314"/>
      <c r="AL6314"/>
      <c r="AW6314"/>
      <c r="AX6314"/>
      <c r="BI6314"/>
      <c r="BJ6314"/>
      <c r="BU6314"/>
      <c r="BV6314"/>
    </row>
    <row r="6315" spans="13:74">
      <c r="M6315"/>
      <c r="N6315"/>
      <c r="Y6315"/>
      <c r="Z6315"/>
      <c r="AK6315"/>
      <c r="AL6315"/>
      <c r="AW6315"/>
      <c r="AX6315"/>
      <c r="BI6315"/>
      <c r="BJ6315"/>
      <c r="BU6315"/>
      <c r="BV6315"/>
    </row>
    <row r="6316" spans="13:74">
      <c r="M6316"/>
      <c r="N6316"/>
      <c r="Y6316"/>
      <c r="Z6316"/>
      <c r="AK6316"/>
      <c r="AL6316"/>
      <c r="AW6316"/>
      <c r="AX6316"/>
      <c r="BI6316"/>
      <c r="BJ6316"/>
      <c r="BU6316"/>
      <c r="BV6316"/>
    </row>
    <row r="6317" spans="13:74">
      <c r="M6317"/>
      <c r="N6317"/>
      <c r="Y6317"/>
      <c r="Z6317"/>
      <c r="AK6317"/>
      <c r="AL6317"/>
      <c r="AW6317"/>
      <c r="AX6317"/>
      <c r="BI6317"/>
      <c r="BJ6317"/>
      <c r="BU6317"/>
      <c r="BV6317"/>
    </row>
    <row r="6318" spans="13:74">
      <c r="M6318"/>
      <c r="N6318"/>
      <c r="Y6318"/>
      <c r="Z6318"/>
      <c r="AK6318"/>
      <c r="AL6318"/>
      <c r="AW6318"/>
      <c r="AX6318"/>
      <c r="BI6318"/>
      <c r="BJ6318"/>
      <c r="BU6318"/>
      <c r="BV6318"/>
    </row>
    <row r="6319" spans="13:74">
      <c r="M6319"/>
      <c r="N6319"/>
      <c r="Y6319"/>
      <c r="Z6319"/>
      <c r="AK6319"/>
      <c r="AL6319"/>
      <c r="AW6319"/>
      <c r="AX6319"/>
      <c r="BI6319"/>
      <c r="BJ6319"/>
      <c r="BU6319"/>
      <c r="BV6319"/>
    </row>
    <row r="6320" spans="13:74">
      <c r="M6320"/>
      <c r="N6320"/>
      <c r="Y6320"/>
      <c r="Z6320"/>
      <c r="AK6320"/>
      <c r="AL6320"/>
      <c r="AW6320"/>
      <c r="AX6320"/>
      <c r="BI6320"/>
      <c r="BJ6320"/>
      <c r="BU6320"/>
      <c r="BV6320"/>
    </row>
    <row r="6321" spans="13:74">
      <c r="M6321"/>
      <c r="N6321"/>
      <c r="Y6321"/>
      <c r="Z6321"/>
      <c r="AK6321"/>
      <c r="AL6321"/>
      <c r="AW6321"/>
      <c r="AX6321"/>
      <c r="BI6321"/>
      <c r="BJ6321"/>
      <c r="BU6321"/>
      <c r="BV6321"/>
    </row>
    <row r="6322" spans="13:74">
      <c r="M6322"/>
      <c r="N6322"/>
      <c r="Y6322"/>
      <c r="Z6322"/>
      <c r="AK6322"/>
      <c r="AL6322"/>
      <c r="AW6322"/>
      <c r="AX6322"/>
      <c r="BI6322"/>
      <c r="BJ6322"/>
      <c r="BU6322"/>
      <c r="BV6322"/>
    </row>
    <row r="6323" spans="13:74">
      <c r="M6323"/>
      <c r="N6323"/>
      <c r="Y6323"/>
      <c r="Z6323"/>
      <c r="AK6323"/>
      <c r="AL6323"/>
      <c r="AW6323"/>
      <c r="AX6323"/>
      <c r="BI6323"/>
      <c r="BJ6323"/>
      <c r="BU6323"/>
      <c r="BV6323"/>
    </row>
    <row r="6324" spans="13:74">
      <c r="M6324"/>
      <c r="N6324"/>
      <c r="Y6324"/>
      <c r="Z6324"/>
      <c r="AK6324"/>
      <c r="AL6324"/>
      <c r="AW6324"/>
      <c r="AX6324"/>
      <c r="BI6324"/>
      <c r="BJ6324"/>
      <c r="BU6324"/>
      <c r="BV6324"/>
    </row>
    <row r="6325" spans="13:74">
      <c r="M6325"/>
      <c r="N6325"/>
      <c r="Y6325"/>
      <c r="Z6325"/>
      <c r="AK6325"/>
      <c r="AL6325"/>
      <c r="AW6325"/>
      <c r="AX6325"/>
      <c r="BI6325"/>
      <c r="BJ6325"/>
      <c r="BU6325"/>
      <c r="BV6325"/>
    </row>
    <row r="6326" spans="13:74">
      <c r="M6326"/>
      <c r="N6326"/>
      <c r="Y6326"/>
      <c r="Z6326"/>
      <c r="AK6326"/>
      <c r="AL6326"/>
      <c r="AW6326"/>
      <c r="AX6326"/>
      <c r="BI6326"/>
      <c r="BJ6326"/>
      <c r="BU6326"/>
      <c r="BV6326"/>
    </row>
    <row r="6327" spans="13:74">
      <c r="M6327"/>
      <c r="N6327"/>
      <c r="Y6327"/>
      <c r="Z6327"/>
      <c r="AK6327"/>
      <c r="AL6327"/>
      <c r="AW6327"/>
      <c r="AX6327"/>
      <c r="BI6327"/>
      <c r="BJ6327"/>
      <c r="BU6327"/>
      <c r="BV6327"/>
    </row>
    <row r="6328" spans="13:74">
      <c r="M6328"/>
      <c r="N6328"/>
      <c r="Y6328"/>
      <c r="Z6328"/>
      <c r="AK6328"/>
      <c r="AL6328"/>
      <c r="AW6328"/>
      <c r="AX6328"/>
      <c r="BI6328"/>
      <c r="BJ6328"/>
      <c r="BU6328"/>
      <c r="BV6328"/>
    </row>
    <row r="6329" spans="13:74">
      <c r="M6329"/>
      <c r="N6329"/>
      <c r="Y6329"/>
      <c r="Z6329"/>
      <c r="AK6329"/>
      <c r="AL6329"/>
      <c r="AW6329"/>
      <c r="AX6329"/>
      <c r="BI6329"/>
      <c r="BJ6329"/>
      <c r="BU6329"/>
      <c r="BV6329"/>
    </row>
    <row r="6330" spans="13:74">
      <c r="M6330"/>
      <c r="N6330"/>
      <c r="Y6330"/>
      <c r="Z6330"/>
      <c r="AK6330"/>
      <c r="AL6330"/>
      <c r="AW6330"/>
      <c r="AX6330"/>
      <c r="BI6330"/>
      <c r="BJ6330"/>
      <c r="BU6330"/>
      <c r="BV6330"/>
    </row>
    <row r="6331" spans="13:74">
      <c r="M6331"/>
      <c r="N6331"/>
      <c r="Y6331"/>
      <c r="Z6331"/>
      <c r="AK6331"/>
      <c r="AL6331"/>
      <c r="AW6331"/>
      <c r="AX6331"/>
      <c r="BI6331"/>
      <c r="BJ6331"/>
      <c r="BU6331"/>
      <c r="BV6331"/>
    </row>
    <row r="6332" spans="13:74">
      <c r="M6332"/>
      <c r="N6332"/>
      <c r="Y6332"/>
      <c r="Z6332"/>
      <c r="AK6332"/>
      <c r="AL6332"/>
      <c r="AW6332"/>
      <c r="AX6332"/>
      <c r="BI6332"/>
      <c r="BJ6332"/>
      <c r="BU6332"/>
      <c r="BV6332"/>
    </row>
    <row r="6333" spans="13:74">
      <c r="M6333"/>
      <c r="N6333"/>
      <c r="Y6333"/>
      <c r="Z6333"/>
      <c r="AK6333"/>
      <c r="AL6333"/>
      <c r="AW6333"/>
      <c r="AX6333"/>
      <c r="BI6333"/>
      <c r="BJ6333"/>
      <c r="BU6333"/>
      <c r="BV6333"/>
    </row>
    <row r="6334" spans="13:74">
      <c r="M6334"/>
      <c r="N6334"/>
      <c r="Y6334"/>
      <c r="Z6334"/>
      <c r="AK6334"/>
      <c r="AL6334"/>
      <c r="AW6334"/>
      <c r="AX6334"/>
      <c r="BI6334"/>
      <c r="BJ6334"/>
      <c r="BU6334"/>
      <c r="BV6334"/>
    </row>
    <row r="6335" spans="13:74">
      <c r="M6335"/>
      <c r="N6335"/>
      <c r="Y6335"/>
      <c r="Z6335"/>
      <c r="AK6335"/>
      <c r="AL6335"/>
      <c r="AW6335"/>
      <c r="AX6335"/>
      <c r="BI6335"/>
      <c r="BJ6335"/>
      <c r="BU6335"/>
      <c r="BV6335"/>
    </row>
    <row r="6336" spans="13:74">
      <c r="M6336"/>
      <c r="N6336"/>
      <c r="Y6336"/>
      <c r="Z6336"/>
      <c r="AK6336"/>
      <c r="AL6336"/>
      <c r="AW6336"/>
      <c r="AX6336"/>
      <c r="BI6336"/>
      <c r="BJ6336"/>
      <c r="BU6336"/>
      <c r="BV6336"/>
    </row>
    <row r="6337" spans="13:74">
      <c r="M6337"/>
      <c r="N6337"/>
      <c r="Y6337"/>
      <c r="Z6337"/>
      <c r="AK6337"/>
      <c r="AL6337"/>
      <c r="AW6337"/>
      <c r="AX6337"/>
      <c r="BI6337"/>
      <c r="BJ6337"/>
      <c r="BU6337"/>
      <c r="BV6337"/>
    </row>
    <row r="6338" spans="13:74">
      <c r="M6338"/>
      <c r="N6338"/>
      <c r="Y6338"/>
      <c r="Z6338"/>
      <c r="AK6338"/>
      <c r="AL6338"/>
      <c r="AW6338"/>
      <c r="AX6338"/>
      <c r="BI6338"/>
      <c r="BJ6338"/>
      <c r="BU6338"/>
      <c r="BV6338"/>
    </row>
    <row r="6339" spans="13:74">
      <c r="M6339"/>
      <c r="N6339"/>
      <c r="Y6339"/>
      <c r="Z6339"/>
      <c r="AK6339"/>
      <c r="AL6339"/>
      <c r="AW6339"/>
      <c r="AX6339"/>
      <c r="BI6339"/>
      <c r="BJ6339"/>
      <c r="BU6339"/>
      <c r="BV6339"/>
    </row>
    <row r="6340" spans="13:74">
      <c r="M6340"/>
      <c r="N6340"/>
      <c r="Y6340"/>
      <c r="Z6340"/>
      <c r="AK6340"/>
      <c r="AL6340"/>
      <c r="AW6340"/>
      <c r="AX6340"/>
      <c r="BI6340"/>
      <c r="BJ6340"/>
      <c r="BU6340"/>
      <c r="BV6340"/>
    </row>
    <row r="6341" spans="13:74">
      <c r="M6341"/>
      <c r="N6341"/>
      <c r="Y6341"/>
      <c r="Z6341"/>
      <c r="AK6341"/>
      <c r="AL6341"/>
      <c r="AW6341"/>
      <c r="AX6341"/>
      <c r="BI6341"/>
      <c r="BJ6341"/>
      <c r="BU6341"/>
      <c r="BV6341"/>
    </row>
    <row r="6342" spans="13:74">
      <c r="M6342"/>
      <c r="N6342"/>
      <c r="Y6342"/>
      <c r="Z6342"/>
      <c r="AK6342"/>
      <c r="AL6342"/>
      <c r="AW6342"/>
      <c r="AX6342"/>
      <c r="BI6342"/>
      <c r="BJ6342"/>
      <c r="BU6342"/>
      <c r="BV6342"/>
    </row>
    <row r="6343" spans="13:74">
      <c r="M6343"/>
      <c r="N6343"/>
      <c r="Y6343"/>
      <c r="Z6343"/>
      <c r="AK6343"/>
      <c r="AL6343"/>
      <c r="AW6343"/>
      <c r="AX6343"/>
      <c r="BI6343"/>
      <c r="BJ6343"/>
      <c r="BU6343"/>
      <c r="BV6343"/>
    </row>
    <row r="6344" spans="13:74">
      <c r="M6344"/>
      <c r="N6344"/>
      <c r="Y6344"/>
      <c r="Z6344"/>
      <c r="AK6344"/>
      <c r="AL6344"/>
      <c r="AW6344"/>
      <c r="AX6344"/>
      <c r="BI6344"/>
      <c r="BJ6344"/>
      <c r="BU6344"/>
      <c r="BV6344"/>
    </row>
    <row r="6345" spans="13:74">
      <c r="M6345"/>
      <c r="N6345"/>
      <c r="Y6345"/>
      <c r="Z6345"/>
      <c r="AK6345"/>
      <c r="AL6345"/>
      <c r="AW6345"/>
      <c r="AX6345"/>
      <c r="BI6345"/>
      <c r="BJ6345"/>
      <c r="BU6345"/>
      <c r="BV6345"/>
    </row>
    <row r="6346" spans="13:74">
      <c r="M6346"/>
      <c r="N6346"/>
      <c r="Y6346"/>
      <c r="Z6346"/>
      <c r="AK6346"/>
      <c r="AL6346"/>
      <c r="AW6346"/>
      <c r="AX6346"/>
      <c r="BI6346"/>
      <c r="BJ6346"/>
      <c r="BU6346"/>
      <c r="BV6346"/>
    </row>
    <row r="6347" spans="13:74">
      <c r="M6347"/>
      <c r="N6347"/>
      <c r="Y6347"/>
      <c r="Z6347"/>
      <c r="AK6347"/>
      <c r="AL6347"/>
      <c r="AW6347"/>
      <c r="AX6347"/>
      <c r="BI6347"/>
      <c r="BJ6347"/>
      <c r="BU6347"/>
      <c r="BV6347"/>
    </row>
    <row r="6348" spans="13:74">
      <c r="M6348"/>
      <c r="N6348"/>
      <c r="Y6348"/>
      <c r="Z6348"/>
      <c r="AK6348"/>
      <c r="AL6348"/>
      <c r="AW6348"/>
      <c r="AX6348"/>
      <c r="BI6348"/>
      <c r="BJ6348"/>
      <c r="BU6348"/>
      <c r="BV6348"/>
    </row>
    <row r="6349" spans="13:74">
      <c r="M6349"/>
      <c r="N6349"/>
      <c r="Y6349"/>
      <c r="Z6349"/>
      <c r="AK6349"/>
      <c r="AL6349"/>
      <c r="AW6349"/>
      <c r="AX6349"/>
      <c r="BI6349"/>
      <c r="BJ6349"/>
      <c r="BU6349"/>
      <c r="BV6349"/>
    </row>
    <row r="6350" spans="13:74">
      <c r="M6350"/>
      <c r="N6350"/>
      <c r="Y6350"/>
      <c r="Z6350"/>
      <c r="AK6350"/>
      <c r="AL6350"/>
      <c r="AW6350"/>
      <c r="AX6350"/>
      <c r="BI6350"/>
      <c r="BJ6350"/>
      <c r="BU6350"/>
      <c r="BV6350"/>
    </row>
    <row r="6351" spans="13:74">
      <c r="M6351"/>
      <c r="N6351"/>
      <c r="Y6351"/>
      <c r="Z6351"/>
      <c r="AK6351"/>
      <c r="AL6351"/>
      <c r="AW6351"/>
      <c r="AX6351"/>
      <c r="BI6351"/>
      <c r="BJ6351"/>
      <c r="BU6351"/>
      <c r="BV6351"/>
    </row>
    <row r="6352" spans="13:74">
      <c r="M6352"/>
      <c r="N6352"/>
      <c r="Y6352"/>
      <c r="Z6352"/>
      <c r="AK6352"/>
      <c r="AL6352"/>
      <c r="AW6352"/>
      <c r="AX6352"/>
      <c r="BI6352"/>
      <c r="BJ6352"/>
      <c r="BU6352"/>
      <c r="BV6352"/>
    </row>
    <row r="6353" spans="13:74">
      <c r="M6353"/>
      <c r="N6353"/>
      <c r="Y6353"/>
      <c r="Z6353"/>
      <c r="AK6353"/>
      <c r="AL6353"/>
      <c r="AW6353"/>
      <c r="AX6353"/>
      <c r="BI6353"/>
      <c r="BJ6353"/>
      <c r="BU6353"/>
      <c r="BV6353"/>
    </row>
    <row r="6354" spans="13:74">
      <c r="M6354"/>
      <c r="N6354"/>
      <c r="Y6354"/>
      <c r="Z6354"/>
      <c r="AK6354"/>
      <c r="AL6354"/>
      <c r="AW6354"/>
      <c r="AX6354"/>
      <c r="BI6354"/>
      <c r="BJ6354"/>
      <c r="BU6354"/>
      <c r="BV6354"/>
    </row>
    <row r="6355" spans="13:74">
      <c r="M6355"/>
      <c r="N6355"/>
      <c r="Y6355"/>
      <c r="Z6355"/>
      <c r="AK6355"/>
      <c r="AL6355"/>
      <c r="AW6355"/>
      <c r="AX6355"/>
      <c r="BI6355"/>
      <c r="BJ6355"/>
      <c r="BU6355"/>
      <c r="BV6355"/>
    </row>
    <row r="6356" spans="13:74">
      <c r="M6356"/>
      <c r="N6356"/>
      <c r="Y6356"/>
      <c r="Z6356"/>
      <c r="AK6356"/>
      <c r="AL6356"/>
      <c r="AW6356"/>
      <c r="AX6356"/>
      <c r="BI6356"/>
      <c r="BJ6356"/>
      <c r="BU6356"/>
      <c r="BV6356"/>
    </row>
    <row r="6357" spans="13:74">
      <c r="M6357"/>
      <c r="N6357"/>
      <c r="Y6357"/>
      <c r="Z6357"/>
      <c r="AK6357"/>
      <c r="AL6357"/>
      <c r="AW6357"/>
      <c r="AX6357"/>
      <c r="BI6357"/>
      <c r="BJ6357"/>
      <c r="BU6357"/>
      <c r="BV6357"/>
    </row>
    <row r="6358" spans="13:74">
      <c r="M6358"/>
      <c r="N6358"/>
      <c r="Y6358"/>
      <c r="Z6358"/>
      <c r="AK6358"/>
      <c r="AL6358"/>
      <c r="AW6358"/>
      <c r="AX6358"/>
      <c r="BI6358"/>
      <c r="BJ6358"/>
      <c r="BU6358"/>
      <c r="BV6358"/>
    </row>
    <row r="6359" spans="13:74">
      <c r="M6359"/>
      <c r="N6359"/>
      <c r="Y6359"/>
      <c r="Z6359"/>
      <c r="AK6359"/>
      <c r="AL6359"/>
      <c r="AW6359"/>
      <c r="AX6359"/>
      <c r="BI6359"/>
      <c r="BJ6359"/>
      <c r="BU6359"/>
      <c r="BV6359"/>
    </row>
    <row r="6360" spans="13:74">
      <c r="M6360"/>
      <c r="N6360"/>
      <c r="Y6360"/>
      <c r="Z6360"/>
      <c r="AK6360"/>
      <c r="AL6360"/>
      <c r="AW6360"/>
      <c r="AX6360"/>
      <c r="BI6360"/>
      <c r="BJ6360"/>
      <c r="BU6360"/>
      <c r="BV6360"/>
    </row>
    <row r="6361" spans="13:74">
      <c r="M6361"/>
      <c r="N6361"/>
      <c r="Y6361"/>
      <c r="Z6361"/>
      <c r="AK6361"/>
      <c r="AL6361"/>
      <c r="AW6361"/>
      <c r="AX6361"/>
      <c r="BI6361"/>
      <c r="BJ6361"/>
      <c r="BU6361"/>
      <c r="BV6361"/>
    </row>
    <row r="6362" spans="13:74">
      <c r="M6362"/>
      <c r="N6362"/>
      <c r="Y6362"/>
      <c r="Z6362"/>
      <c r="AK6362"/>
      <c r="AL6362"/>
      <c r="AW6362"/>
      <c r="AX6362"/>
      <c r="BI6362"/>
      <c r="BJ6362"/>
      <c r="BU6362"/>
      <c r="BV6362"/>
    </row>
    <row r="6363" spans="13:74">
      <c r="M6363"/>
      <c r="N6363"/>
      <c r="Y6363"/>
      <c r="Z6363"/>
      <c r="AK6363"/>
      <c r="AL6363"/>
      <c r="AW6363"/>
      <c r="AX6363"/>
      <c r="BI6363"/>
      <c r="BJ6363"/>
      <c r="BU6363"/>
      <c r="BV6363"/>
    </row>
    <row r="6364" spans="13:74">
      <c r="M6364"/>
      <c r="N6364"/>
      <c r="Y6364"/>
      <c r="Z6364"/>
      <c r="AK6364"/>
      <c r="AL6364"/>
      <c r="AW6364"/>
      <c r="AX6364"/>
      <c r="BI6364"/>
      <c r="BJ6364"/>
      <c r="BU6364"/>
      <c r="BV6364"/>
    </row>
    <row r="6365" spans="13:74">
      <c r="M6365"/>
      <c r="N6365"/>
      <c r="Y6365"/>
      <c r="Z6365"/>
      <c r="AK6365"/>
      <c r="AL6365"/>
      <c r="AW6365"/>
      <c r="AX6365"/>
      <c r="BI6365"/>
      <c r="BJ6365"/>
      <c r="BU6365"/>
      <c r="BV6365"/>
    </row>
    <row r="6366" spans="13:74">
      <c r="M6366"/>
      <c r="N6366"/>
      <c r="Y6366"/>
      <c r="Z6366"/>
      <c r="AK6366"/>
      <c r="AL6366"/>
      <c r="AW6366"/>
      <c r="AX6366"/>
      <c r="BI6366"/>
      <c r="BJ6366"/>
      <c r="BU6366"/>
      <c r="BV6366"/>
    </row>
    <row r="6367" spans="13:74">
      <c r="M6367"/>
      <c r="N6367"/>
      <c r="Y6367"/>
      <c r="Z6367"/>
      <c r="AK6367"/>
      <c r="AL6367"/>
      <c r="AW6367"/>
      <c r="AX6367"/>
      <c r="BI6367"/>
      <c r="BJ6367"/>
      <c r="BU6367"/>
      <c r="BV6367"/>
    </row>
    <row r="6368" spans="13:74">
      <c r="M6368"/>
      <c r="N6368"/>
      <c r="Y6368"/>
      <c r="Z6368"/>
      <c r="AK6368"/>
      <c r="AL6368"/>
      <c r="AW6368"/>
      <c r="AX6368"/>
      <c r="BI6368"/>
      <c r="BJ6368"/>
      <c r="BU6368"/>
      <c r="BV6368"/>
    </row>
    <row r="6369" spans="13:74">
      <c r="M6369"/>
      <c r="N6369"/>
      <c r="Y6369"/>
      <c r="Z6369"/>
      <c r="AK6369"/>
      <c r="AL6369"/>
      <c r="AW6369"/>
      <c r="AX6369"/>
      <c r="BI6369"/>
      <c r="BJ6369"/>
      <c r="BU6369"/>
      <c r="BV6369"/>
    </row>
    <row r="6370" spans="13:74">
      <c r="M6370"/>
      <c r="N6370"/>
      <c r="Y6370"/>
      <c r="Z6370"/>
      <c r="AK6370"/>
      <c r="AL6370"/>
      <c r="AW6370"/>
      <c r="AX6370"/>
      <c r="BI6370"/>
      <c r="BJ6370"/>
      <c r="BU6370"/>
      <c r="BV6370"/>
    </row>
    <row r="6371" spans="13:74">
      <c r="M6371"/>
      <c r="N6371"/>
      <c r="Y6371"/>
      <c r="Z6371"/>
      <c r="AK6371"/>
      <c r="AL6371"/>
      <c r="AW6371"/>
      <c r="AX6371"/>
      <c r="BI6371"/>
      <c r="BJ6371"/>
      <c r="BU6371"/>
      <c r="BV6371"/>
    </row>
    <row r="6372" spans="13:74">
      <c r="M6372"/>
      <c r="N6372"/>
      <c r="Y6372"/>
      <c r="Z6372"/>
      <c r="AK6372"/>
      <c r="AL6372"/>
      <c r="AW6372"/>
      <c r="AX6372"/>
      <c r="BI6372"/>
      <c r="BJ6372"/>
      <c r="BU6372"/>
      <c r="BV6372"/>
    </row>
    <row r="6373" spans="13:74">
      <c r="M6373"/>
      <c r="N6373"/>
      <c r="Y6373"/>
      <c r="Z6373"/>
      <c r="AK6373"/>
      <c r="AL6373"/>
      <c r="AW6373"/>
      <c r="AX6373"/>
      <c r="BI6373"/>
      <c r="BJ6373"/>
      <c r="BU6373"/>
      <c r="BV6373"/>
    </row>
    <row r="6374" spans="13:74">
      <c r="M6374"/>
      <c r="N6374"/>
      <c r="Y6374"/>
      <c r="Z6374"/>
      <c r="AK6374"/>
      <c r="AL6374"/>
      <c r="AW6374"/>
      <c r="AX6374"/>
      <c r="BI6374"/>
      <c r="BJ6374"/>
      <c r="BU6374"/>
      <c r="BV6374"/>
    </row>
    <row r="6375" spans="13:74">
      <c r="M6375"/>
      <c r="N6375"/>
      <c r="Y6375"/>
      <c r="Z6375"/>
      <c r="AK6375"/>
      <c r="AL6375"/>
      <c r="AW6375"/>
      <c r="AX6375"/>
      <c r="BI6375"/>
      <c r="BJ6375"/>
      <c r="BU6375"/>
      <c r="BV6375"/>
    </row>
    <row r="6376" spans="13:74">
      <c r="M6376"/>
      <c r="N6376"/>
      <c r="Y6376"/>
      <c r="Z6376"/>
      <c r="AK6376"/>
      <c r="AL6376"/>
      <c r="AW6376"/>
      <c r="AX6376"/>
      <c r="BI6376"/>
      <c r="BJ6376"/>
      <c r="BU6376"/>
      <c r="BV6376"/>
    </row>
    <row r="6377" spans="13:74">
      <c r="M6377"/>
      <c r="N6377"/>
      <c r="Y6377"/>
      <c r="Z6377"/>
      <c r="AK6377"/>
      <c r="AL6377"/>
      <c r="AW6377"/>
      <c r="AX6377"/>
      <c r="BI6377"/>
      <c r="BJ6377"/>
      <c r="BU6377"/>
      <c r="BV6377"/>
    </row>
    <row r="6378" spans="13:74">
      <c r="M6378"/>
      <c r="N6378"/>
      <c r="Y6378"/>
      <c r="Z6378"/>
      <c r="AK6378"/>
      <c r="AL6378"/>
      <c r="AW6378"/>
      <c r="AX6378"/>
      <c r="BI6378"/>
      <c r="BJ6378"/>
      <c r="BU6378"/>
      <c r="BV6378"/>
    </row>
    <row r="6379" spans="13:74">
      <c r="M6379"/>
      <c r="N6379"/>
      <c r="Y6379"/>
      <c r="Z6379"/>
      <c r="AK6379"/>
      <c r="AL6379"/>
      <c r="AW6379"/>
      <c r="AX6379"/>
      <c r="BI6379"/>
      <c r="BJ6379"/>
      <c r="BU6379"/>
      <c r="BV6379"/>
    </row>
    <row r="6380" spans="13:74">
      <c r="M6380"/>
      <c r="N6380"/>
      <c r="Y6380"/>
      <c r="Z6380"/>
      <c r="AK6380"/>
      <c r="AL6380"/>
      <c r="AW6380"/>
      <c r="AX6380"/>
      <c r="BI6380"/>
      <c r="BJ6380"/>
      <c r="BU6380"/>
      <c r="BV6380"/>
    </row>
    <row r="6381" spans="13:74">
      <c r="M6381"/>
      <c r="N6381"/>
      <c r="Y6381"/>
      <c r="Z6381"/>
      <c r="AK6381"/>
      <c r="AL6381"/>
      <c r="AW6381"/>
      <c r="AX6381"/>
      <c r="BI6381"/>
      <c r="BJ6381"/>
      <c r="BU6381"/>
      <c r="BV6381"/>
    </row>
    <row r="6382" spans="13:74">
      <c r="M6382"/>
      <c r="N6382"/>
      <c r="Y6382"/>
      <c r="Z6382"/>
      <c r="AK6382"/>
      <c r="AL6382"/>
      <c r="AW6382"/>
      <c r="AX6382"/>
      <c r="BI6382"/>
      <c r="BJ6382"/>
      <c r="BU6382"/>
      <c r="BV6382"/>
    </row>
    <row r="6383" spans="13:74">
      <c r="M6383"/>
      <c r="N6383"/>
      <c r="Y6383"/>
      <c r="Z6383"/>
      <c r="AK6383"/>
      <c r="AL6383"/>
      <c r="AW6383"/>
      <c r="AX6383"/>
      <c r="BI6383"/>
      <c r="BJ6383"/>
      <c r="BU6383"/>
      <c r="BV6383"/>
    </row>
    <row r="6384" spans="13:74">
      <c r="M6384"/>
      <c r="N6384"/>
      <c r="Y6384"/>
      <c r="Z6384"/>
      <c r="AK6384"/>
      <c r="AL6384"/>
      <c r="AW6384"/>
      <c r="AX6384"/>
      <c r="BI6384"/>
      <c r="BJ6384"/>
      <c r="BU6384"/>
      <c r="BV6384"/>
    </row>
    <row r="6385" spans="13:74">
      <c r="M6385"/>
      <c r="N6385"/>
      <c r="Y6385"/>
      <c r="Z6385"/>
      <c r="AK6385"/>
      <c r="AL6385"/>
      <c r="AW6385"/>
      <c r="AX6385"/>
      <c r="BI6385"/>
      <c r="BJ6385"/>
      <c r="BU6385"/>
      <c r="BV6385"/>
    </row>
    <row r="6386" spans="13:74">
      <c r="M6386"/>
      <c r="N6386"/>
      <c r="Y6386"/>
      <c r="Z6386"/>
      <c r="AK6386"/>
      <c r="AL6386"/>
      <c r="AW6386"/>
      <c r="AX6386"/>
      <c r="BI6386"/>
      <c r="BJ6386"/>
      <c r="BU6386"/>
      <c r="BV6386"/>
    </row>
    <row r="6387" spans="13:74">
      <c r="M6387"/>
      <c r="N6387"/>
      <c r="Y6387"/>
      <c r="Z6387"/>
      <c r="AK6387"/>
      <c r="AL6387"/>
      <c r="AW6387"/>
      <c r="AX6387"/>
      <c r="BI6387"/>
      <c r="BJ6387"/>
      <c r="BU6387"/>
      <c r="BV6387"/>
    </row>
    <row r="6388" spans="13:74">
      <c r="M6388"/>
      <c r="N6388"/>
      <c r="Y6388"/>
      <c r="Z6388"/>
      <c r="AK6388"/>
      <c r="AL6388"/>
      <c r="AW6388"/>
      <c r="AX6388"/>
      <c r="BI6388"/>
      <c r="BJ6388"/>
      <c r="BU6388"/>
      <c r="BV6388"/>
    </row>
    <row r="6389" spans="13:74">
      <c r="M6389"/>
      <c r="N6389"/>
      <c r="Y6389"/>
      <c r="Z6389"/>
      <c r="AK6389"/>
      <c r="AL6389"/>
      <c r="AW6389"/>
      <c r="AX6389"/>
      <c r="BI6389"/>
      <c r="BJ6389"/>
      <c r="BU6389"/>
      <c r="BV6389"/>
    </row>
    <row r="6390" spans="13:74">
      <c r="M6390"/>
      <c r="N6390"/>
      <c r="Y6390"/>
      <c r="Z6390"/>
      <c r="AK6390"/>
      <c r="AL6390"/>
      <c r="AW6390"/>
      <c r="AX6390"/>
      <c r="BI6390"/>
      <c r="BJ6390"/>
      <c r="BU6390"/>
      <c r="BV6390"/>
    </row>
    <row r="6391" spans="13:74">
      <c r="M6391"/>
      <c r="N6391"/>
      <c r="Y6391"/>
      <c r="Z6391"/>
      <c r="AK6391"/>
      <c r="AL6391"/>
      <c r="AW6391"/>
      <c r="AX6391"/>
      <c r="BI6391"/>
      <c r="BJ6391"/>
      <c r="BU6391"/>
      <c r="BV6391"/>
    </row>
    <row r="6392" spans="13:74">
      <c r="M6392"/>
      <c r="N6392"/>
      <c r="Y6392"/>
      <c r="Z6392"/>
      <c r="AK6392"/>
      <c r="AL6392"/>
      <c r="AW6392"/>
      <c r="AX6392"/>
      <c r="BI6392"/>
      <c r="BJ6392"/>
      <c r="BU6392"/>
      <c r="BV6392"/>
    </row>
    <row r="6393" spans="13:74">
      <c r="M6393"/>
      <c r="N6393"/>
      <c r="Y6393"/>
      <c r="Z6393"/>
      <c r="AK6393"/>
      <c r="AL6393"/>
      <c r="AW6393"/>
      <c r="AX6393"/>
      <c r="BI6393"/>
      <c r="BJ6393"/>
      <c r="BU6393"/>
      <c r="BV6393"/>
    </row>
    <row r="6394" spans="13:74">
      <c r="M6394"/>
      <c r="N6394"/>
      <c r="Y6394"/>
      <c r="Z6394"/>
      <c r="AK6394"/>
      <c r="AL6394"/>
      <c r="AW6394"/>
      <c r="AX6394"/>
      <c r="BI6394"/>
      <c r="BJ6394"/>
      <c r="BU6394"/>
      <c r="BV6394"/>
    </row>
    <row r="6395" spans="13:74">
      <c r="M6395"/>
      <c r="N6395"/>
      <c r="Y6395"/>
      <c r="Z6395"/>
      <c r="AK6395"/>
      <c r="AL6395"/>
      <c r="AW6395"/>
      <c r="AX6395"/>
      <c r="BI6395"/>
      <c r="BJ6395"/>
      <c r="BU6395"/>
      <c r="BV6395"/>
    </row>
    <row r="6396" spans="13:74">
      <c r="M6396"/>
      <c r="N6396"/>
      <c r="Y6396"/>
      <c r="Z6396"/>
      <c r="AK6396"/>
      <c r="AL6396"/>
      <c r="AW6396"/>
      <c r="AX6396"/>
      <c r="BI6396"/>
      <c r="BJ6396"/>
      <c r="BU6396"/>
      <c r="BV6396"/>
    </row>
    <row r="6397" spans="13:74">
      <c r="M6397"/>
      <c r="N6397"/>
      <c r="Y6397"/>
      <c r="Z6397"/>
      <c r="AK6397"/>
      <c r="AL6397"/>
      <c r="AW6397"/>
      <c r="AX6397"/>
      <c r="BI6397"/>
      <c r="BJ6397"/>
      <c r="BU6397"/>
      <c r="BV6397"/>
    </row>
    <row r="6398" spans="13:74">
      <c r="M6398"/>
      <c r="N6398"/>
      <c r="Y6398"/>
      <c r="Z6398"/>
      <c r="AK6398"/>
      <c r="AL6398"/>
      <c r="AW6398"/>
      <c r="AX6398"/>
      <c r="BI6398"/>
      <c r="BJ6398"/>
      <c r="BU6398"/>
      <c r="BV6398"/>
    </row>
    <row r="6399" spans="13:74">
      <c r="M6399"/>
      <c r="N6399"/>
      <c r="Y6399"/>
      <c r="Z6399"/>
      <c r="AK6399"/>
      <c r="AL6399"/>
      <c r="AW6399"/>
      <c r="AX6399"/>
      <c r="BI6399"/>
      <c r="BJ6399"/>
      <c r="BU6399"/>
      <c r="BV6399"/>
    </row>
    <row r="6400" spans="13:74">
      <c r="M6400"/>
      <c r="N6400"/>
      <c r="Y6400"/>
      <c r="Z6400"/>
      <c r="AK6400"/>
      <c r="AL6400"/>
      <c r="AW6400"/>
      <c r="AX6400"/>
      <c r="BI6400"/>
      <c r="BJ6400"/>
      <c r="BU6400"/>
      <c r="BV6400"/>
    </row>
    <row r="6401" spans="13:74">
      <c r="M6401"/>
      <c r="N6401"/>
      <c r="Y6401"/>
      <c r="Z6401"/>
      <c r="AK6401"/>
      <c r="AL6401"/>
      <c r="AW6401"/>
      <c r="AX6401"/>
      <c r="BI6401"/>
      <c r="BJ6401"/>
      <c r="BU6401"/>
      <c r="BV6401"/>
    </row>
    <row r="6402" spans="13:74">
      <c r="M6402"/>
      <c r="N6402"/>
      <c r="Y6402"/>
      <c r="Z6402"/>
      <c r="AK6402"/>
      <c r="AL6402"/>
      <c r="AW6402"/>
      <c r="AX6402"/>
      <c r="BI6402"/>
      <c r="BJ6402"/>
      <c r="BU6402"/>
      <c r="BV6402"/>
    </row>
    <row r="6403" spans="13:74">
      <c r="M6403"/>
      <c r="N6403"/>
      <c r="Y6403"/>
      <c r="Z6403"/>
      <c r="AK6403"/>
      <c r="AL6403"/>
      <c r="AW6403"/>
      <c r="AX6403"/>
      <c r="BI6403"/>
      <c r="BJ6403"/>
      <c r="BU6403"/>
      <c r="BV6403"/>
    </row>
    <row r="6404" spans="13:74">
      <c r="M6404"/>
      <c r="N6404"/>
      <c r="Y6404"/>
      <c r="Z6404"/>
      <c r="AK6404"/>
      <c r="AL6404"/>
      <c r="AW6404"/>
      <c r="AX6404"/>
      <c r="BI6404"/>
      <c r="BJ6404"/>
      <c r="BU6404"/>
      <c r="BV6404"/>
    </row>
    <row r="6405" spans="13:74">
      <c r="M6405"/>
      <c r="N6405"/>
      <c r="Y6405"/>
      <c r="Z6405"/>
      <c r="AK6405"/>
      <c r="AL6405"/>
      <c r="AW6405"/>
      <c r="AX6405"/>
      <c r="BI6405"/>
      <c r="BJ6405"/>
      <c r="BU6405"/>
      <c r="BV6405"/>
    </row>
    <row r="6406" spans="13:74">
      <c r="M6406"/>
      <c r="N6406"/>
      <c r="Y6406"/>
      <c r="Z6406"/>
      <c r="AK6406"/>
      <c r="AL6406"/>
      <c r="AW6406"/>
      <c r="AX6406"/>
      <c r="BI6406"/>
      <c r="BJ6406"/>
      <c r="BU6406"/>
      <c r="BV6406"/>
    </row>
    <row r="6407" spans="13:74">
      <c r="M6407"/>
      <c r="N6407"/>
      <c r="Y6407"/>
      <c r="Z6407"/>
      <c r="AK6407"/>
      <c r="AL6407"/>
      <c r="AW6407"/>
      <c r="AX6407"/>
      <c r="BI6407"/>
      <c r="BJ6407"/>
      <c r="BU6407"/>
      <c r="BV6407"/>
    </row>
    <row r="6408" spans="13:74">
      <c r="M6408"/>
      <c r="N6408"/>
      <c r="Y6408"/>
      <c r="Z6408"/>
      <c r="AK6408"/>
      <c r="AL6408"/>
      <c r="AW6408"/>
      <c r="AX6408"/>
      <c r="BI6408"/>
      <c r="BJ6408"/>
      <c r="BU6408"/>
      <c r="BV6408"/>
    </row>
    <row r="6409" spans="13:74">
      <c r="M6409"/>
      <c r="N6409"/>
      <c r="Y6409"/>
      <c r="Z6409"/>
      <c r="AK6409"/>
      <c r="AL6409"/>
      <c r="AW6409"/>
      <c r="AX6409"/>
      <c r="BI6409"/>
      <c r="BJ6409"/>
      <c r="BU6409"/>
      <c r="BV6409"/>
    </row>
    <row r="6410" spans="13:74">
      <c r="M6410"/>
      <c r="N6410"/>
      <c r="Y6410"/>
      <c r="Z6410"/>
      <c r="AK6410"/>
      <c r="AL6410"/>
      <c r="AW6410"/>
      <c r="AX6410"/>
      <c r="BI6410"/>
      <c r="BJ6410"/>
      <c r="BU6410"/>
      <c r="BV6410"/>
    </row>
    <row r="6411" spans="13:74">
      <c r="M6411"/>
      <c r="N6411"/>
      <c r="Y6411"/>
      <c r="Z6411"/>
      <c r="AK6411"/>
      <c r="AL6411"/>
      <c r="AW6411"/>
      <c r="AX6411"/>
      <c r="BI6411"/>
      <c r="BJ6411"/>
      <c r="BU6411"/>
      <c r="BV6411"/>
    </row>
    <row r="6412" spans="13:74">
      <c r="M6412"/>
      <c r="N6412"/>
      <c r="Y6412"/>
      <c r="Z6412"/>
      <c r="AK6412"/>
      <c r="AL6412"/>
      <c r="AW6412"/>
      <c r="AX6412"/>
      <c r="BI6412"/>
      <c r="BJ6412"/>
      <c r="BU6412"/>
      <c r="BV6412"/>
    </row>
    <row r="6413" spans="13:74">
      <c r="M6413"/>
      <c r="N6413"/>
      <c r="Y6413"/>
      <c r="Z6413"/>
      <c r="AK6413"/>
      <c r="AL6413"/>
      <c r="AW6413"/>
      <c r="AX6413"/>
      <c r="BI6413"/>
      <c r="BJ6413"/>
      <c r="BU6413"/>
      <c r="BV6413"/>
    </row>
    <row r="6414" spans="13:74">
      <c r="M6414"/>
      <c r="N6414"/>
      <c r="Y6414"/>
      <c r="Z6414"/>
      <c r="AK6414"/>
      <c r="AL6414"/>
      <c r="AW6414"/>
      <c r="AX6414"/>
      <c r="BI6414"/>
      <c r="BJ6414"/>
      <c r="BU6414"/>
      <c r="BV6414"/>
    </row>
    <row r="6415" spans="13:74">
      <c r="M6415"/>
      <c r="N6415"/>
      <c r="Y6415"/>
      <c r="Z6415"/>
      <c r="AK6415"/>
      <c r="AL6415"/>
      <c r="AW6415"/>
      <c r="AX6415"/>
      <c r="BI6415"/>
      <c r="BJ6415"/>
      <c r="BU6415"/>
      <c r="BV6415"/>
    </row>
    <row r="6416" spans="13:74">
      <c r="M6416"/>
      <c r="N6416"/>
      <c r="Y6416"/>
      <c r="Z6416"/>
      <c r="AK6416"/>
      <c r="AL6416"/>
      <c r="AW6416"/>
      <c r="AX6416"/>
      <c r="BI6416"/>
      <c r="BJ6416"/>
      <c r="BU6416"/>
      <c r="BV6416"/>
    </row>
    <row r="6417" spans="13:74">
      <c r="M6417"/>
      <c r="N6417"/>
      <c r="Y6417"/>
      <c r="Z6417"/>
      <c r="AK6417"/>
      <c r="AL6417"/>
      <c r="AW6417"/>
      <c r="AX6417"/>
      <c r="BI6417"/>
      <c r="BJ6417"/>
      <c r="BU6417"/>
      <c r="BV6417"/>
    </row>
    <row r="6418" spans="13:74">
      <c r="M6418"/>
      <c r="N6418"/>
      <c r="Y6418"/>
      <c r="Z6418"/>
      <c r="AK6418"/>
      <c r="AL6418"/>
      <c r="AW6418"/>
      <c r="AX6418"/>
      <c r="BI6418"/>
      <c r="BJ6418"/>
      <c r="BU6418"/>
      <c r="BV6418"/>
    </row>
    <row r="6419" spans="13:74">
      <c r="M6419"/>
      <c r="N6419"/>
      <c r="Y6419"/>
      <c r="Z6419"/>
      <c r="AK6419"/>
      <c r="AL6419"/>
      <c r="AW6419"/>
      <c r="AX6419"/>
      <c r="BI6419"/>
      <c r="BJ6419"/>
      <c r="BU6419"/>
      <c r="BV6419"/>
    </row>
    <row r="6420" spans="13:74">
      <c r="M6420"/>
      <c r="N6420"/>
      <c r="Y6420"/>
      <c r="Z6420"/>
      <c r="AK6420"/>
      <c r="AL6420"/>
      <c r="AW6420"/>
      <c r="AX6420"/>
      <c r="BI6420"/>
      <c r="BJ6420"/>
      <c r="BU6420"/>
      <c r="BV6420"/>
    </row>
    <row r="6421" spans="13:74">
      <c r="M6421"/>
      <c r="N6421"/>
      <c r="Y6421"/>
      <c r="Z6421"/>
      <c r="AK6421"/>
      <c r="AL6421"/>
      <c r="AW6421"/>
      <c r="AX6421"/>
      <c r="BI6421"/>
      <c r="BJ6421"/>
      <c r="BU6421"/>
      <c r="BV6421"/>
    </row>
    <row r="6422" spans="13:74">
      <c r="M6422"/>
      <c r="N6422"/>
      <c r="Y6422"/>
      <c r="Z6422"/>
      <c r="AK6422"/>
      <c r="AL6422"/>
      <c r="AW6422"/>
      <c r="AX6422"/>
      <c r="BI6422"/>
      <c r="BJ6422"/>
      <c r="BU6422"/>
      <c r="BV6422"/>
    </row>
    <row r="6423" spans="13:74">
      <c r="M6423"/>
      <c r="N6423"/>
      <c r="Y6423"/>
      <c r="Z6423"/>
      <c r="AK6423"/>
      <c r="AL6423"/>
      <c r="AW6423"/>
      <c r="AX6423"/>
      <c r="BI6423"/>
      <c r="BJ6423"/>
      <c r="BU6423"/>
      <c r="BV6423"/>
    </row>
    <row r="6424" spans="13:74">
      <c r="M6424"/>
      <c r="N6424"/>
      <c r="Y6424"/>
      <c r="Z6424"/>
      <c r="AK6424"/>
      <c r="AL6424"/>
      <c r="AW6424"/>
      <c r="AX6424"/>
      <c r="BI6424"/>
      <c r="BJ6424"/>
      <c r="BU6424"/>
      <c r="BV6424"/>
    </row>
    <row r="6425" spans="13:74">
      <c r="M6425"/>
      <c r="N6425"/>
      <c r="Y6425"/>
      <c r="Z6425"/>
      <c r="AK6425"/>
      <c r="AL6425"/>
      <c r="AW6425"/>
      <c r="AX6425"/>
      <c r="BI6425"/>
      <c r="BJ6425"/>
      <c r="BU6425"/>
      <c r="BV6425"/>
    </row>
    <row r="6426" spans="13:74">
      <c r="M6426"/>
      <c r="N6426"/>
      <c r="Y6426"/>
      <c r="Z6426"/>
      <c r="AK6426"/>
      <c r="AL6426"/>
      <c r="AW6426"/>
      <c r="AX6426"/>
      <c r="BI6426"/>
      <c r="BJ6426"/>
      <c r="BU6426"/>
      <c r="BV6426"/>
    </row>
    <row r="6427" spans="13:74">
      <c r="M6427"/>
      <c r="N6427"/>
      <c r="Y6427"/>
      <c r="Z6427"/>
      <c r="AK6427"/>
      <c r="AL6427"/>
      <c r="AW6427"/>
      <c r="AX6427"/>
      <c r="BI6427"/>
      <c r="BJ6427"/>
      <c r="BU6427"/>
      <c r="BV6427"/>
    </row>
    <row r="6428" spans="13:74">
      <c r="M6428"/>
      <c r="N6428"/>
      <c r="Y6428"/>
      <c r="Z6428"/>
      <c r="AK6428"/>
      <c r="AL6428"/>
      <c r="AW6428"/>
      <c r="AX6428"/>
      <c r="BI6428"/>
      <c r="BJ6428"/>
      <c r="BU6428"/>
      <c r="BV6428"/>
    </row>
    <row r="6429" spans="13:74">
      <c r="M6429"/>
      <c r="N6429"/>
      <c r="Y6429"/>
      <c r="Z6429"/>
      <c r="AK6429"/>
      <c r="AL6429"/>
      <c r="AW6429"/>
      <c r="AX6429"/>
      <c r="BI6429"/>
      <c r="BJ6429"/>
      <c r="BU6429"/>
      <c r="BV6429"/>
    </row>
    <row r="6430" spans="13:74">
      <c r="M6430"/>
      <c r="N6430"/>
      <c r="Y6430"/>
      <c r="Z6430"/>
      <c r="AK6430"/>
      <c r="AL6430"/>
      <c r="AW6430"/>
      <c r="AX6430"/>
      <c r="BI6430"/>
      <c r="BJ6430"/>
      <c r="BU6430"/>
      <c r="BV6430"/>
    </row>
    <row r="6431" spans="13:74">
      <c r="M6431"/>
      <c r="N6431"/>
      <c r="Y6431"/>
      <c r="Z6431"/>
      <c r="AK6431"/>
      <c r="AL6431"/>
      <c r="AW6431"/>
      <c r="AX6431"/>
      <c r="BI6431"/>
      <c r="BJ6431"/>
      <c r="BU6431"/>
      <c r="BV6431"/>
    </row>
    <row r="6432" spans="13:74">
      <c r="M6432"/>
      <c r="N6432"/>
      <c r="Y6432"/>
      <c r="Z6432"/>
      <c r="AK6432"/>
      <c r="AL6432"/>
      <c r="AW6432"/>
      <c r="AX6432"/>
      <c r="BI6432"/>
      <c r="BJ6432"/>
      <c r="BU6432"/>
      <c r="BV6432"/>
    </row>
    <row r="6433" spans="13:74">
      <c r="M6433"/>
      <c r="N6433"/>
      <c r="Y6433"/>
      <c r="Z6433"/>
      <c r="AK6433"/>
      <c r="AL6433"/>
      <c r="AW6433"/>
      <c r="AX6433"/>
      <c r="BI6433"/>
      <c r="BJ6433"/>
      <c r="BU6433"/>
      <c r="BV6433"/>
    </row>
    <row r="6434" spans="13:74">
      <c r="M6434"/>
      <c r="N6434"/>
      <c r="Y6434"/>
      <c r="Z6434"/>
      <c r="AK6434"/>
      <c r="AL6434"/>
      <c r="AW6434"/>
      <c r="AX6434"/>
      <c r="BI6434"/>
      <c r="BJ6434"/>
      <c r="BU6434"/>
      <c r="BV6434"/>
    </row>
    <row r="6435" spans="13:74">
      <c r="M6435"/>
      <c r="N6435"/>
      <c r="Y6435"/>
      <c r="Z6435"/>
      <c r="AK6435"/>
      <c r="AL6435"/>
      <c r="AW6435"/>
      <c r="AX6435"/>
      <c r="BI6435"/>
      <c r="BJ6435"/>
      <c r="BU6435"/>
      <c r="BV6435"/>
    </row>
    <row r="6436" spans="13:74">
      <c r="M6436"/>
      <c r="N6436"/>
      <c r="Y6436"/>
      <c r="Z6436"/>
      <c r="AK6436"/>
      <c r="AL6436"/>
      <c r="AW6436"/>
      <c r="AX6436"/>
      <c r="BI6436"/>
      <c r="BJ6436"/>
      <c r="BU6436"/>
      <c r="BV6436"/>
    </row>
    <row r="6437" spans="13:74">
      <c r="M6437"/>
      <c r="N6437"/>
      <c r="Y6437"/>
      <c r="Z6437"/>
      <c r="AK6437"/>
      <c r="AL6437"/>
      <c r="AW6437"/>
      <c r="AX6437"/>
      <c r="BI6437"/>
      <c r="BJ6437"/>
      <c r="BU6437"/>
      <c r="BV6437"/>
    </row>
    <row r="6438" spans="13:74">
      <c r="M6438"/>
      <c r="N6438"/>
      <c r="Y6438"/>
      <c r="Z6438"/>
      <c r="AK6438"/>
      <c r="AL6438"/>
      <c r="AW6438"/>
      <c r="AX6438"/>
      <c r="BI6438"/>
      <c r="BJ6438"/>
      <c r="BU6438"/>
      <c r="BV6438"/>
    </row>
    <row r="6439" spans="13:74">
      <c r="M6439"/>
      <c r="N6439"/>
      <c r="Y6439"/>
      <c r="Z6439"/>
      <c r="AK6439"/>
      <c r="AL6439"/>
      <c r="AW6439"/>
      <c r="AX6439"/>
      <c r="BI6439"/>
      <c r="BJ6439"/>
      <c r="BU6439"/>
      <c r="BV6439"/>
    </row>
    <row r="6440" spans="13:74">
      <c r="M6440"/>
      <c r="N6440"/>
      <c r="Y6440"/>
      <c r="Z6440"/>
      <c r="AK6440"/>
      <c r="AL6440"/>
      <c r="AW6440"/>
      <c r="AX6440"/>
      <c r="BI6440"/>
      <c r="BJ6440"/>
      <c r="BU6440"/>
      <c r="BV6440"/>
    </row>
    <row r="6441" spans="13:74">
      <c r="M6441"/>
      <c r="N6441"/>
      <c r="Y6441"/>
      <c r="Z6441"/>
      <c r="AK6441"/>
      <c r="AL6441"/>
      <c r="AW6441"/>
      <c r="AX6441"/>
      <c r="BI6441"/>
      <c r="BJ6441"/>
      <c r="BU6441"/>
      <c r="BV6441"/>
    </row>
    <row r="6442" spans="13:74">
      <c r="M6442"/>
      <c r="N6442"/>
      <c r="Y6442"/>
      <c r="Z6442"/>
      <c r="AK6442"/>
      <c r="AL6442"/>
      <c r="AW6442"/>
      <c r="AX6442"/>
      <c r="BI6442"/>
      <c r="BJ6442"/>
      <c r="BU6442"/>
      <c r="BV6442"/>
    </row>
    <row r="6443" spans="13:74">
      <c r="M6443"/>
      <c r="N6443"/>
      <c r="Y6443"/>
      <c r="Z6443"/>
      <c r="AK6443"/>
      <c r="AL6443"/>
      <c r="AW6443"/>
      <c r="AX6443"/>
      <c r="BI6443"/>
      <c r="BJ6443"/>
      <c r="BU6443"/>
      <c r="BV6443"/>
    </row>
    <row r="6444" spans="13:74">
      <c r="M6444"/>
      <c r="N6444"/>
      <c r="Y6444"/>
      <c r="Z6444"/>
      <c r="AK6444"/>
      <c r="AL6444"/>
      <c r="AW6444"/>
      <c r="AX6444"/>
      <c r="BI6444"/>
      <c r="BJ6444"/>
      <c r="BU6444"/>
      <c r="BV6444"/>
    </row>
    <row r="6445" spans="13:74">
      <c r="M6445"/>
      <c r="N6445"/>
      <c r="Y6445"/>
      <c r="Z6445"/>
      <c r="AK6445"/>
      <c r="AL6445"/>
      <c r="AW6445"/>
      <c r="AX6445"/>
      <c r="BI6445"/>
      <c r="BJ6445"/>
      <c r="BU6445"/>
      <c r="BV6445"/>
    </row>
    <row r="6446" spans="13:74">
      <c r="M6446"/>
      <c r="N6446"/>
      <c r="Y6446"/>
      <c r="Z6446"/>
      <c r="AK6446"/>
      <c r="AL6446"/>
      <c r="AW6446"/>
      <c r="AX6446"/>
      <c r="BI6446"/>
      <c r="BJ6446"/>
      <c r="BU6446"/>
      <c r="BV6446"/>
    </row>
    <row r="6447" spans="13:74">
      <c r="M6447"/>
      <c r="N6447"/>
      <c r="Y6447"/>
      <c r="Z6447"/>
      <c r="AK6447"/>
      <c r="AL6447"/>
      <c r="AW6447"/>
      <c r="AX6447"/>
      <c r="BI6447"/>
      <c r="BJ6447"/>
      <c r="BU6447"/>
      <c r="BV6447"/>
    </row>
    <row r="6448" spans="13:74">
      <c r="M6448"/>
      <c r="N6448"/>
      <c r="Y6448"/>
      <c r="Z6448"/>
      <c r="AK6448"/>
      <c r="AL6448"/>
      <c r="AW6448"/>
      <c r="AX6448"/>
      <c r="BI6448"/>
      <c r="BJ6448"/>
      <c r="BU6448"/>
      <c r="BV6448"/>
    </row>
    <row r="6449" spans="13:74">
      <c r="M6449"/>
      <c r="N6449"/>
      <c r="Y6449"/>
      <c r="Z6449"/>
      <c r="AK6449"/>
      <c r="AL6449"/>
      <c r="AW6449"/>
      <c r="AX6449"/>
      <c r="BI6449"/>
      <c r="BJ6449"/>
      <c r="BU6449"/>
      <c r="BV6449"/>
    </row>
    <row r="6450" spans="13:74">
      <c r="M6450"/>
      <c r="N6450"/>
      <c r="Y6450"/>
      <c r="Z6450"/>
      <c r="AK6450"/>
      <c r="AL6450"/>
      <c r="AW6450"/>
      <c r="AX6450"/>
      <c r="BI6450"/>
      <c r="BJ6450"/>
      <c r="BU6450"/>
      <c r="BV6450"/>
    </row>
    <row r="6451" spans="13:74">
      <c r="M6451"/>
      <c r="N6451"/>
      <c r="Y6451"/>
      <c r="Z6451"/>
      <c r="AK6451"/>
      <c r="AL6451"/>
      <c r="AW6451"/>
      <c r="AX6451"/>
      <c r="BI6451"/>
      <c r="BJ6451"/>
      <c r="BU6451"/>
      <c r="BV6451"/>
    </row>
    <row r="6452" spans="13:74">
      <c r="M6452"/>
      <c r="N6452"/>
      <c r="Y6452"/>
      <c r="Z6452"/>
      <c r="AK6452"/>
      <c r="AL6452"/>
      <c r="AW6452"/>
      <c r="AX6452"/>
      <c r="BI6452"/>
      <c r="BJ6452"/>
      <c r="BU6452"/>
      <c r="BV6452"/>
    </row>
    <row r="6453" spans="13:74">
      <c r="M6453"/>
      <c r="N6453"/>
      <c r="Y6453"/>
      <c r="Z6453"/>
      <c r="AK6453"/>
      <c r="AL6453"/>
      <c r="AW6453"/>
      <c r="AX6453"/>
      <c r="BI6453"/>
      <c r="BJ6453"/>
      <c r="BU6453"/>
      <c r="BV6453"/>
    </row>
    <row r="6454" spans="13:74">
      <c r="M6454"/>
      <c r="N6454"/>
      <c r="Y6454"/>
      <c r="Z6454"/>
      <c r="AK6454"/>
      <c r="AL6454"/>
      <c r="AW6454"/>
      <c r="AX6454"/>
      <c r="BI6454"/>
      <c r="BJ6454"/>
      <c r="BU6454"/>
      <c r="BV6454"/>
    </row>
    <row r="6455" spans="13:74">
      <c r="M6455"/>
      <c r="N6455"/>
      <c r="Y6455"/>
      <c r="Z6455"/>
      <c r="AK6455"/>
      <c r="AL6455"/>
      <c r="AW6455"/>
      <c r="AX6455"/>
      <c r="BI6455"/>
      <c r="BJ6455"/>
      <c r="BU6455"/>
      <c r="BV6455"/>
    </row>
    <row r="6456" spans="13:74">
      <c r="M6456"/>
      <c r="N6456"/>
      <c r="Y6456"/>
      <c r="Z6456"/>
      <c r="AK6456"/>
      <c r="AL6456"/>
      <c r="AW6456"/>
      <c r="AX6456"/>
      <c r="BI6456"/>
      <c r="BJ6456"/>
      <c r="BU6456"/>
      <c r="BV6456"/>
    </row>
    <row r="6457" spans="13:74">
      <c r="M6457"/>
      <c r="N6457"/>
      <c r="Y6457"/>
      <c r="Z6457"/>
      <c r="AK6457"/>
      <c r="AL6457"/>
      <c r="AW6457"/>
      <c r="AX6457"/>
      <c r="BI6457"/>
      <c r="BJ6457"/>
      <c r="BU6457"/>
      <c r="BV6457"/>
    </row>
    <row r="6458" spans="13:74">
      <c r="M6458"/>
      <c r="N6458"/>
      <c r="Y6458"/>
      <c r="Z6458"/>
      <c r="AK6458"/>
      <c r="AL6458"/>
      <c r="AW6458"/>
      <c r="AX6458"/>
      <c r="BI6458"/>
      <c r="BJ6458"/>
      <c r="BU6458"/>
      <c r="BV6458"/>
    </row>
    <row r="6459" spans="13:74">
      <c r="M6459"/>
      <c r="N6459"/>
      <c r="Y6459"/>
      <c r="Z6459"/>
      <c r="AK6459"/>
      <c r="AL6459"/>
      <c r="AW6459"/>
      <c r="AX6459"/>
      <c r="BI6459"/>
      <c r="BJ6459"/>
      <c r="BU6459"/>
      <c r="BV6459"/>
    </row>
    <row r="6460" spans="13:74">
      <c r="M6460"/>
      <c r="N6460"/>
      <c r="Y6460"/>
      <c r="Z6460"/>
      <c r="AK6460"/>
      <c r="AL6460"/>
      <c r="AW6460"/>
      <c r="AX6460"/>
      <c r="BI6460"/>
      <c r="BJ6460"/>
      <c r="BU6460"/>
      <c r="BV6460"/>
    </row>
    <row r="6461" spans="13:74">
      <c r="M6461"/>
      <c r="N6461"/>
      <c r="Y6461"/>
      <c r="Z6461"/>
      <c r="AK6461"/>
      <c r="AL6461"/>
      <c r="AW6461"/>
      <c r="AX6461"/>
      <c r="BI6461"/>
      <c r="BJ6461"/>
      <c r="BU6461"/>
      <c r="BV6461"/>
    </row>
    <row r="6462" spans="13:74">
      <c r="M6462"/>
      <c r="N6462"/>
      <c r="Y6462"/>
      <c r="Z6462"/>
      <c r="AK6462"/>
      <c r="AL6462"/>
      <c r="AW6462"/>
      <c r="AX6462"/>
      <c r="BI6462"/>
      <c r="BJ6462"/>
      <c r="BU6462"/>
      <c r="BV6462"/>
    </row>
    <row r="6463" spans="13:74">
      <c r="M6463"/>
      <c r="N6463"/>
      <c r="Y6463"/>
      <c r="Z6463"/>
      <c r="AK6463"/>
      <c r="AL6463"/>
      <c r="AW6463"/>
      <c r="AX6463"/>
      <c r="BI6463"/>
      <c r="BJ6463"/>
      <c r="BU6463"/>
      <c r="BV6463"/>
    </row>
    <row r="6464" spans="13:74">
      <c r="M6464"/>
      <c r="N6464"/>
      <c r="Y6464"/>
      <c r="Z6464"/>
      <c r="AK6464"/>
      <c r="AL6464"/>
      <c r="AW6464"/>
      <c r="AX6464"/>
      <c r="BI6464"/>
      <c r="BJ6464"/>
      <c r="BU6464"/>
      <c r="BV6464"/>
    </row>
    <row r="6465" spans="13:74">
      <c r="M6465"/>
      <c r="N6465"/>
      <c r="Y6465"/>
      <c r="Z6465"/>
      <c r="AK6465"/>
      <c r="AL6465"/>
      <c r="AW6465"/>
      <c r="AX6465"/>
      <c r="BI6465"/>
      <c r="BJ6465"/>
      <c r="BU6465"/>
      <c r="BV6465"/>
    </row>
    <row r="6466" spans="13:74">
      <c r="M6466"/>
      <c r="N6466"/>
      <c r="Y6466"/>
      <c r="Z6466"/>
      <c r="AK6466"/>
      <c r="AL6466"/>
      <c r="AW6466"/>
      <c r="AX6466"/>
      <c r="BI6466"/>
      <c r="BJ6466"/>
      <c r="BU6466"/>
      <c r="BV6466"/>
    </row>
    <row r="6467" spans="13:74">
      <c r="M6467"/>
      <c r="N6467"/>
      <c r="Y6467"/>
      <c r="Z6467"/>
      <c r="AK6467"/>
      <c r="AL6467"/>
      <c r="AW6467"/>
      <c r="AX6467"/>
      <c r="BI6467"/>
      <c r="BJ6467"/>
      <c r="BU6467"/>
      <c r="BV6467"/>
    </row>
    <row r="6468" spans="13:74">
      <c r="M6468"/>
      <c r="N6468"/>
      <c r="Y6468"/>
      <c r="Z6468"/>
      <c r="AK6468"/>
      <c r="AL6468"/>
      <c r="AW6468"/>
      <c r="AX6468"/>
      <c r="BI6468"/>
      <c r="BJ6468"/>
      <c r="BU6468"/>
      <c r="BV6468"/>
    </row>
    <row r="6469" spans="13:74">
      <c r="M6469"/>
      <c r="N6469"/>
      <c r="Y6469"/>
      <c r="Z6469"/>
      <c r="AK6469"/>
      <c r="AL6469"/>
      <c r="AW6469"/>
      <c r="AX6469"/>
      <c r="BI6469"/>
      <c r="BJ6469"/>
      <c r="BU6469"/>
      <c r="BV6469"/>
    </row>
    <row r="6470" spans="13:74">
      <c r="M6470"/>
      <c r="N6470"/>
      <c r="Y6470"/>
      <c r="Z6470"/>
      <c r="AK6470"/>
      <c r="AL6470"/>
      <c r="AW6470"/>
      <c r="AX6470"/>
      <c r="BI6470"/>
      <c r="BJ6470"/>
      <c r="BU6470"/>
      <c r="BV6470"/>
    </row>
    <row r="6471" spans="13:74">
      <c r="M6471"/>
      <c r="N6471"/>
      <c r="Y6471"/>
      <c r="Z6471"/>
      <c r="AK6471"/>
      <c r="AL6471"/>
      <c r="AW6471"/>
      <c r="AX6471"/>
      <c r="BI6471"/>
      <c r="BJ6471"/>
      <c r="BU6471"/>
      <c r="BV6471"/>
    </row>
    <row r="6472" spans="13:74">
      <c r="M6472"/>
      <c r="N6472"/>
      <c r="Y6472"/>
      <c r="Z6472"/>
      <c r="AK6472"/>
      <c r="AL6472"/>
      <c r="AW6472"/>
      <c r="AX6472"/>
      <c r="BI6472"/>
      <c r="BJ6472"/>
      <c r="BU6472"/>
      <c r="BV6472"/>
    </row>
    <row r="6473" spans="13:74">
      <c r="M6473"/>
      <c r="N6473"/>
      <c r="Y6473"/>
      <c r="Z6473"/>
      <c r="AK6473"/>
      <c r="AL6473"/>
      <c r="AW6473"/>
      <c r="AX6473"/>
      <c r="BI6473"/>
      <c r="BJ6473"/>
      <c r="BU6473"/>
      <c r="BV6473"/>
    </row>
    <row r="6474" spans="13:74">
      <c r="M6474"/>
      <c r="N6474"/>
      <c r="Y6474"/>
      <c r="Z6474"/>
      <c r="AK6474"/>
      <c r="AL6474"/>
      <c r="AW6474"/>
      <c r="AX6474"/>
      <c r="BI6474"/>
      <c r="BJ6474"/>
      <c r="BU6474"/>
      <c r="BV6474"/>
    </row>
    <row r="6475" spans="13:74">
      <c r="M6475"/>
      <c r="N6475"/>
      <c r="Y6475"/>
      <c r="Z6475"/>
      <c r="AK6475"/>
      <c r="AL6475"/>
      <c r="AW6475"/>
      <c r="AX6475"/>
      <c r="BI6475"/>
      <c r="BJ6475"/>
      <c r="BU6475"/>
      <c r="BV6475"/>
    </row>
    <row r="6476" spans="13:74">
      <c r="M6476"/>
      <c r="N6476"/>
      <c r="Y6476"/>
      <c r="Z6476"/>
      <c r="AK6476"/>
      <c r="AL6476"/>
      <c r="AW6476"/>
      <c r="AX6476"/>
      <c r="BI6476"/>
      <c r="BJ6476"/>
      <c r="BU6476"/>
      <c r="BV6476"/>
    </row>
    <row r="6477" spans="13:74">
      <c r="M6477"/>
      <c r="N6477"/>
      <c r="Y6477"/>
      <c r="Z6477"/>
      <c r="AK6477"/>
      <c r="AL6477"/>
      <c r="AW6477"/>
      <c r="AX6477"/>
      <c r="BI6477"/>
      <c r="BJ6477"/>
      <c r="BU6477"/>
      <c r="BV6477"/>
    </row>
    <row r="6478" spans="13:74">
      <c r="M6478"/>
      <c r="N6478"/>
      <c r="Y6478"/>
      <c r="Z6478"/>
      <c r="AK6478"/>
      <c r="AL6478"/>
      <c r="AW6478"/>
      <c r="AX6478"/>
      <c r="BI6478"/>
      <c r="BJ6478"/>
      <c r="BU6478"/>
      <c r="BV6478"/>
    </row>
    <row r="6479" spans="13:74">
      <c r="M6479"/>
      <c r="N6479"/>
      <c r="Y6479"/>
      <c r="Z6479"/>
      <c r="AK6479"/>
      <c r="AL6479"/>
      <c r="AW6479"/>
      <c r="AX6479"/>
      <c r="BI6479"/>
      <c r="BJ6479"/>
      <c r="BU6479"/>
      <c r="BV6479"/>
    </row>
    <row r="6480" spans="13:74">
      <c r="M6480"/>
      <c r="N6480"/>
      <c r="Y6480"/>
      <c r="Z6480"/>
      <c r="AK6480"/>
      <c r="AL6480"/>
      <c r="AW6480"/>
      <c r="AX6480"/>
      <c r="BI6480"/>
      <c r="BJ6480"/>
      <c r="BU6480"/>
      <c r="BV6480"/>
    </row>
    <row r="6481" spans="13:74">
      <c r="M6481"/>
      <c r="N6481"/>
      <c r="Y6481"/>
      <c r="Z6481"/>
      <c r="AK6481"/>
      <c r="AL6481"/>
      <c r="AW6481"/>
      <c r="AX6481"/>
      <c r="BI6481"/>
      <c r="BJ6481"/>
      <c r="BU6481"/>
      <c r="BV6481"/>
    </row>
    <row r="6482" spans="13:74">
      <c r="M6482"/>
      <c r="N6482"/>
      <c r="Y6482"/>
      <c r="Z6482"/>
      <c r="AK6482"/>
      <c r="AL6482"/>
      <c r="AW6482"/>
      <c r="AX6482"/>
      <c r="BI6482"/>
      <c r="BJ6482"/>
      <c r="BU6482"/>
      <c r="BV6482"/>
    </row>
    <row r="6483" spans="13:74">
      <c r="M6483"/>
      <c r="N6483"/>
      <c r="Y6483"/>
      <c r="Z6483"/>
      <c r="AK6483"/>
      <c r="AL6483"/>
      <c r="AW6483"/>
      <c r="AX6483"/>
      <c r="BI6483"/>
      <c r="BJ6483"/>
      <c r="BU6483"/>
      <c r="BV6483"/>
    </row>
    <row r="6484" spans="13:74">
      <c r="M6484"/>
      <c r="N6484"/>
      <c r="Y6484"/>
      <c r="Z6484"/>
      <c r="AK6484"/>
      <c r="AL6484"/>
      <c r="AW6484"/>
      <c r="AX6484"/>
      <c r="BI6484"/>
      <c r="BJ6484"/>
      <c r="BU6484"/>
      <c r="BV6484"/>
    </row>
    <row r="6485" spans="13:74">
      <c r="M6485"/>
      <c r="N6485"/>
      <c r="Y6485"/>
      <c r="Z6485"/>
      <c r="AK6485"/>
      <c r="AL6485"/>
      <c r="AW6485"/>
      <c r="AX6485"/>
      <c r="BI6485"/>
      <c r="BJ6485"/>
      <c r="BU6485"/>
      <c r="BV6485"/>
    </row>
    <row r="6486" spans="13:74">
      <c r="M6486"/>
      <c r="N6486"/>
      <c r="Y6486"/>
      <c r="Z6486"/>
      <c r="AK6486"/>
      <c r="AL6486"/>
      <c r="AW6486"/>
      <c r="AX6486"/>
      <c r="BI6486"/>
      <c r="BJ6486"/>
      <c r="BU6486"/>
      <c r="BV6486"/>
    </row>
    <row r="6487" spans="13:74">
      <c r="M6487"/>
      <c r="N6487"/>
      <c r="Y6487"/>
      <c r="Z6487"/>
      <c r="AK6487"/>
      <c r="AL6487"/>
      <c r="AW6487"/>
      <c r="AX6487"/>
      <c r="BI6487"/>
      <c r="BJ6487"/>
      <c r="BU6487"/>
      <c r="BV6487"/>
    </row>
    <row r="6488" spans="13:74">
      <c r="M6488"/>
      <c r="N6488"/>
      <c r="Y6488"/>
      <c r="Z6488"/>
      <c r="AK6488"/>
      <c r="AL6488"/>
      <c r="AW6488"/>
      <c r="AX6488"/>
      <c r="BI6488"/>
      <c r="BJ6488"/>
      <c r="BU6488"/>
      <c r="BV6488"/>
    </row>
    <row r="6489" spans="13:74">
      <c r="M6489"/>
      <c r="N6489"/>
      <c r="Y6489"/>
      <c r="Z6489"/>
      <c r="AK6489"/>
      <c r="AL6489"/>
      <c r="AW6489"/>
      <c r="AX6489"/>
      <c r="BI6489"/>
      <c r="BJ6489"/>
      <c r="BU6489"/>
      <c r="BV6489"/>
    </row>
    <row r="6490" spans="13:74">
      <c r="M6490"/>
      <c r="N6490"/>
      <c r="Y6490"/>
      <c r="Z6490"/>
      <c r="AK6490"/>
      <c r="AL6490"/>
      <c r="AW6490"/>
      <c r="AX6490"/>
      <c r="BI6490"/>
      <c r="BJ6490"/>
      <c r="BU6490"/>
      <c r="BV6490"/>
    </row>
    <row r="6491" spans="13:74">
      <c r="M6491"/>
      <c r="N6491"/>
      <c r="Y6491"/>
      <c r="Z6491"/>
      <c r="AK6491"/>
      <c r="AL6491"/>
      <c r="AW6491"/>
      <c r="AX6491"/>
      <c r="BI6491"/>
      <c r="BJ6491"/>
      <c r="BU6491"/>
      <c r="BV6491"/>
    </row>
    <row r="6492" spans="13:74">
      <c r="M6492"/>
      <c r="N6492"/>
      <c r="Y6492"/>
      <c r="Z6492"/>
      <c r="AK6492"/>
      <c r="AL6492"/>
      <c r="AW6492"/>
      <c r="AX6492"/>
      <c r="BI6492"/>
      <c r="BJ6492"/>
      <c r="BU6492"/>
      <c r="BV6492"/>
    </row>
    <row r="6493" spans="13:74">
      <c r="M6493"/>
      <c r="N6493"/>
      <c r="Y6493"/>
      <c r="Z6493"/>
      <c r="AK6493"/>
      <c r="AL6493"/>
      <c r="AW6493"/>
      <c r="AX6493"/>
      <c r="BI6493"/>
      <c r="BJ6493"/>
      <c r="BU6493"/>
      <c r="BV6493"/>
    </row>
    <row r="6494" spans="13:74">
      <c r="M6494"/>
      <c r="N6494"/>
      <c r="Y6494"/>
      <c r="Z6494"/>
      <c r="AK6494"/>
      <c r="AL6494"/>
      <c r="AW6494"/>
      <c r="AX6494"/>
      <c r="BI6494"/>
      <c r="BJ6494"/>
      <c r="BU6494"/>
      <c r="BV6494"/>
    </row>
    <row r="6495" spans="13:74">
      <c r="M6495"/>
      <c r="N6495"/>
      <c r="Y6495"/>
      <c r="Z6495"/>
      <c r="AK6495"/>
      <c r="AL6495"/>
      <c r="AW6495"/>
      <c r="AX6495"/>
      <c r="BI6495"/>
      <c r="BJ6495"/>
      <c r="BU6495"/>
      <c r="BV6495"/>
    </row>
    <row r="6496" spans="13:74">
      <c r="M6496"/>
      <c r="N6496"/>
      <c r="Y6496"/>
      <c r="Z6496"/>
      <c r="AK6496"/>
      <c r="AL6496"/>
      <c r="AW6496"/>
      <c r="AX6496"/>
      <c r="BI6496"/>
      <c r="BJ6496"/>
      <c r="BU6496"/>
      <c r="BV6496"/>
    </row>
    <row r="6497" spans="13:74">
      <c r="M6497"/>
      <c r="N6497"/>
      <c r="Y6497"/>
      <c r="Z6497"/>
      <c r="AK6497"/>
      <c r="AL6497"/>
      <c r="AW6497"/>
      <c r="AX6497"/>
      <c r="BI6497"/>
      <c r="BJ6497"/>
      <c r="BU6497"/>
      <c r="BV6497"/>
    </row>
    <row r="6498" spans="13:74">
      <c r="M6498"/>
      <c r="N6498"/>
      <c r="Y6498"/>
      <c r="Z6498"/>
      <c r="AK6498"/>
      <c r="AL6498"/>
      <c r="AW6498"/>
      <c r="AX6498"/>
      <c r="BI6498"/>
      <c r="BJ6498"/>
      <c r="BU6498"/>
      <c r="BV6498"/>
    </row>
    <row r="6499" spans="13:74">
      <c r="M6499"/>
      <c r="N6499"/>
      <c r="Y6499"/>
      <c r="Z6499"/>
      <c r="AK6499"/>
      <c r="AL6499"/>
      <c r="AW6499"/>
      <c r="AX6499"/>
      <c r="BI6499"/>
      <c r="BJ6499"/>
      <c r="BU6499"/>
      <c r="BV6499"/>
    </row>
    <row r="6500" spans="13:74">
      <c r="M6500"/>
      <c r="N6500"/>
      <c r="Y6500"/>
      <c r="Z6500"/>
      <c r="AK6500"/>
      <c r="AL6500"/>
      <c r="AW6500"/>
      <c r="AX6500"/>
      <c r="BI6500"/>
      <c r="BJ6500"/>
      <c r="BU6500"/>
      <c r="BV6500"/>
    </row>
    <row r="6501" spans="13:74">
      <c r="M6501"/>
      <c r="N6501"/>
      <c r="Y6501"/>
      <c r="Z6501"/>
      <c r="AK6501"/>
      <c r="AL6501"/>
      <c r="AW6501"/>
      <c r="AX6501"/>
      <c r="BI6501"/>
      <c r="BJ6501"/>
      <c r="BU6501"/>
      <c r="BV6501"/>
    </row>
    <row r="6502" spans="13:74">
      <c r="M6502"/>
      <c r="N6502"/>
      <c r="Y6502"/>
      <c r="Z6502"/>
      <c r="AK6502"/>
      <c r="AL6502"/>
      <c r="AW6502"/>
      <c r="AX6502"/>
      <c r="BI6502"/>
      <c r="BJ6502"/>
      <c r="BU6502"/>
      <c r="BV6502"/>
    </row>
    <row r="6503" spans="13:74">
      <c r="M6503"/>
      <c r="N6503"/>
      <c r="Y6503"/>
      <c r="Z6503"/>
      <c r="AK6503"/>
      <c r="AL6503"/>
      <c r="AW6503"/>
      <c r="AX6503"/>
      <c r="BI6503"/>
      <c r="BJ6503"/>
      <c r="BU6503"/>
      <c r="BV6503"/>
    </row>
    <row r="6504" spans="13:74">
      <c r="M6504"/>
      <c r="N6504"/>
      <c r="Y6504"/>
      <c r="Z6504"/>
      <c r="AK6504"/>
      <c r="AL6504"/>
      <c r="AW6504"/>
      <c r="AX6504"/>
      <c r="BI6504"/>
      <c r="BJ6504"/>
      <c r="BU6504"/>
      <c r="BV6504"/>
    </row>
    <row r="6505" spans="13:74">
      <c r="M6505"/>
      <c r="N6505"/>
      <c r="Y6505"/>
      <c r="Z6505"/>
      <c r="AK6505"/>
      <c r="AL6505"/>
      <c r="AW6505"/>
      <c r="AX6505"/>
      <c r="BI6505"/>
      <c r="BJ6505"/>
      <c r="BU6505"/>
      <c r="BV6505"/>
    </row>
    <row r="6506" spans="13:74">
      <c r="M6506"/>
      <c r="N6506"/>
      <c r="Y6506"/>
      <c r="Z6506"/>
      <c r="AK6506"/>
      <c r="AL6506"/>
      <c r="AW6506"/>
      <c r="AX6506"/>
      <c r="BI6506"/>
      <c r="BJ6506"/>
      <c r="BU6506"/>
      <c r="BV6506"/>
    </row>
    <row r="6507" spans="13:74">
      <c r="M6507"/>
      <c r="N6507"/>
      <c r="Y6507"/>
      <c r="Z6507"/>
      <c r="AK6507"/>
      <c r="AL6507"/>
      <c r="AW6507"/>
      <c r="AX6507"/>
      <c r="BI6507"/>
      <c r="BJ6507"/>
      <c r="BU6507"/>
      <c r="BV6507"/>
    </row>
    <row r="6508" spans="13:74">
      <c r="M6508"/>
      <c r="N6508"/>
      <c r="Y6508"/>
      <c r="Z6508"/>
      <c r="AK6508"/>
      <c r="AL6508"/>
      <c r="AW6508"/>
      <c r="AX6508"/>
      <c r="BI6508"/>
      <c r="BJ6508"/>
      <c r="BU6508"/>
      <c r="BV6508"/>
    </row>
    <row r="6509" spans="13:74">
      <c r="M6509"/>
      <c r="N6509"/>
      <c r="Y6509"/>
      <c r="Z6509"/>
      <c r="AK6509"/>
      <c r="AL6509"/>
      <c r="AW6509"/>
      <c r="AX6509"/>
      <c r="BI6509"/>
      <c r="BJ6509"/>
      <c r="BU6509"/>
      <c r="BV6509"/>
    </row>
    <row r="6510" spans="13:74">
      <c r="M6510"/>
      <c r="N6510"/>
      <c r="Y6510"/>
      <c r="Z6510"/>
      <c r="AK6510"/>
      <c r="AL6510"/>
      <c r="AW6510"/>
      <c r="AX6510"/>
      <c r="BI6510"/>
      <c r="BJ6510"/>
      <c r="BU6510"/>
      <c r="BV6510"/>
    </row>
    <row r="6511" spans="13:74">
      <c r="M6511"/>
      <c r="N6511"/>
      <c r="Y6511"/>
      <c r="Z6511"/>
      <c r="AK6511"/>
      <c r="AL6511"/>
      <c r="AW6511"/>
      <c r="AX6511"/>
      <c r="BI6511"/>
      <c r="BJ6511"/>
      <c r="BU6511"/>
      <c r="BV6511"/>
    </row>
    <row r="6512" spans="13:74">
      <c r="M6512"/>
      <c r="N6512"/>
      <c r="Y6512"/>
      <c r="Z6512"/>
      <c r="AK6512"/>
      <c r="AL6512"/>
      <c r="AW6512"/>
      <c r="AX6512"/>
      <c r="BI6512"/>
      <c r="BJ6512"/>
      <c r="BU6512"/>
      <c r="BV6512"/>
    </row>
    <row r="6513" spans="13:74">
      <c r="M6513"/>
      <c r="N6513"/>
      <c r="Y6513"/>
      <c r="Z6513"/>
      <c r="AK6513"/>
      <c r="AL6513"/>
      <c r="AW6513"/>
      <c r="AX6513"/>
      <c r="BI6513"/>
      <c r="BJ6513"/>
      <c r="BU6513"/>
      <c r="BV6513"/>
    </row>
    <row r="6514" spans="13:74">
      <c r="M6514"/>
      <c r="N6514"/>
      <c r="Y6514"/>
      <c r="Z6514"/>
      <c r="AK6514"/>
      <c r="AL6514"/>
      <c r="AW6514"/>
      <c r="AX6514"/>
      <c r="BI6514"/>
      <c r="BJ6514"/>
      <c r="BU6514"/>
      <c r="BV6514"/>
    </row>
    <row r="6515" spans="13:74">
      <c r="M6515"/>
      <c r="N6515"/>
      <c r="Y6515"/>
      <c r="Z6515"/>
      <c r="AK6515"/>
      <c r="AL6515"/>
      <c r="AW6515"/>
      <c r="AX6515"/>
      <c r="BI6515"/>
      <c r="BJ6515"/>
      <c r="BU6515"/>
      <c r="BV6515"/>
    </row>
    <row r="6516" spans="13:74">
      <c r="M6516"/>
      <c r="N6516"/>
      <c r="Y6516"/>
      <c r="Z6516"/>
      <c r="AK6516"/>
      <c r="AL6516"/>
      <c r="AW6516"/>
      <c r="AX6516"/>
      <c r="BI6516"/>
      <c r="BJ6516"/>
      <c r="BU6516"/>
      <c r="BV6516"/>
    </row>
    <row r="6517" spans="13:74">
      <c r="M6517"/>
      <c r="N6517"/>
      <c r="Y6517"/>
      <c r="Z6517"/>
      <c r="AK6517"/>
      <c r="AL6517"/>
      <c r="AW6517"/>
      <c r="AX6517"/>
      <c r="BI6517"/>
      <c r="BJ6517"/>
      <c r="BU6517"/>
      <c r="BV6517"/>
    </row>
    <row r="6518" spans="13:74">
      <c r="M6518"/>
      <c r="N6518"/>
      <c r="Y6518"/>
      <c r="Z6518"/>
      <c r="AK6518"/>
      <c r="AL6518"/>
      <c r="AW6518"/>
      <c r="AX6518"/>
      <c r="BI6518"/>
      <c r="BJ6518"/>
      <c r="BU6518"/>
      <c r="BV6518"/>
    </row>
    <row r="6519" spans="13:74">
      <c r="M6519"/>
      <c r="N6519"/>
      <c r="Y6519"/>
      <c r="Z6519"/>
      <c r="AK6519"/>
      <c r="AL6519"/>
      <c r="AW6519"/>
      <c r="AX6519"/>
      <c r="BI6519"/>
      <c r="BJ6519"/>
      <c r="BU6519"/>
      <c r="BV6519"/>
    </row>
    <row r="6520" spans="13:74">
      <c r="M6520"/>
      <c r="N6520"/>
      <c r="Y6520"/>
      <c r="Z6520"/>
      <c r="AK6520"/>
      <c r="AL6520"/>
      <c r="AW6520"/>
      <c r="AX6520"/>
      <c r="BI6520"/>
      <c r="BJ6520"/>
      <c r="BU6520"/>
      <c r="BV6520"/>
    </row>
    <row r="6521" spans="13:74">
      <c r="M6521"/>
      <c r="N6521"/>
      <c r="Y6521"/>
      <c r="Z6521"/>
      <c r="AK6521"/>
      <c r="AL6521"/>
      <c r="AW6521"/>
      <c r="AX6521"/>
      <c r="BI6521"/>
      <c r="BJ6521"/>
      <c r="BU6521"/>
      <c r="BV6521"/>
    </row>
    <row r="6522" spans="13:74">
      <c r="M6522"/>
      <c r="N6522"/>
      <c r="Y6522"/>
      <c r="Z6522"/>
      <c r="AK6522"/>
      <c r="AL6522"/>
      <c r="AW6522"/>
      <c r="AX6522"/>
      <c r="BI6522"/>
      <c r="BJ6522"/>
      <c r="BU6522"/>
      <c r="BV6522"/>
    </row>
    <row r="6523" spans="13:74">
      <c r="M6523"/>
      <c r="N6523"/>
      <c r="Y6523"/>
      <c r="Z6523"/>
      <c r="AK6523"/>
      <c r="AL6523"/>
      <c r="AW6523"/>
      <c r="AX6523"/>
      <c r="BI6523"/>
      <c r="BJ6523"/>
      <c r="BU6523"/>
      <c r="BV6523"/>
    </row>
    <row r="6524" spans="13:74">
      <c r="M6524"/>
      <c r="N6524"/>
      <c r="Y6524"/>
      <c r="Z6524"/>
      <c r="AK6524"/>
      <c r="AL6524"/>
      <c r="AW6524"/>
      <c r="AX6524"/>
      <c r="BI6524"/>
      <c r="BJ6524"/>
      <c r="BU6524"/>
      <c r="BV6524"/>
    </row>
    <row r="6525" spans="13:74">
      <c r="M6525"/>
      <c r="N6525"/>
      <c r="Y6525"/>
      <c r="Z6525"/>
      <c r="AK6525"/>
      <c r="AL6525"/>
      <c r="AW6525"/>
      <c r="AX6525"/>
      <c r="BI6525"/>
      <c r="BJ6525"/>
      <c r="BU6525"/>
      <c r="BV6525"/>
    </row>
    <row r="6526" spans="13:74">
      <c r="M6526"/>
      <c r="N6526"/>
      <c r="Y6526"/>
      <c r="Z6526"/>
      <c r="AK6526"/>
      <c r="AL6526"/>
      <c r="AW6526"/>
      <c r="AX6526"/>
      <c r="BI6526"/>
      <c r="BJ6526"/>
      <c r="BU6526"/>
      <c r="BV6526"/>
    </row>
    <row r="6527" spans="13:74">
      <c r="M6527"/>
      <c r="N6527"/>
      <c r="Y6527"/>
      <c r="Z6527"/>
      <c r="AK6527"/>
      <c r="AL6527"/>
      <c r="AW6527"/>
      <c r="AX6527"/>
      <c r="BI6527"/>
      <c r="BJ6527"/>
      <c r="BU6527"/>
      <c r="BV6527"/>
    </row>
    <row r="6528" spans="13:74">
      <c r="M6528"/>
      <c r="N6528"/>
      <c r="Y6528"/>
      <c r="Z6528"/>
      <c r="AK6528"/>
      <c r="AL6528"/>
      <c r="AW6528"/>
      <c r="AX6528"/>
      <c r="BI6528"/>
      <c r="BJ6528"/>
      <c r="BU6528"/>
      <c r="BV6528"/>
    </row>
    <row r="6529" spans="13:74">
      <c r="M6529"/>
      <c r="N6529"/>
      <c r="Y6529"/>
      <c r="Z6529"/>
      <c r="AK6529"/>
      <c r="AL6529"/>
      <c r="AW6529"/>
      <c r="AX6529"/>
      <c r="BI6529"/>
      <c r="BJ6529"/>
      <c r="BU6529"/>
      <c r="BV6529"/>
    </row>
    <row r="6530" spans="13:74">
      <c r="M6530"/>
      <c r="N6530"/>
      <c r="Y6530"/>
      <c r="Z6530"/>
      <c r="AK6530"/>
      <c r="AL6530"/>
      <c r="AW6530"/>
      <c r="AX6530"/>
      <c r="BI6530"/>
      <c r="BJ6530"/>
      <c r="BU6530"/>
      <c r="BV6530"/>
    </row>
    <row r="6531" spans="13:74">
      <c r="M6531"/>
      <c r="N6531"/>
      <c r="Y6531"/>
      <c r="Z6531"/>
      <c r="AK6531"/>
      <c r="AL6531"/>
      <c r="AW6531"/>
      <c r="AX6531"/>
      <c r="BI6531"/>
      <c r="BJ6531"/>
      <c r="BU6531"/>
      <c r="BV6531"/>
    </row>
    <row r="6532" spans="13:74">
      <c r="M6532"/>
      <c r="N6532"/>
      <c r="Y6532"/>
      <c r="Z6532"/>
      <c r="AK6532"/>
      <c r="AL6532"/>
      <c r="AW6532"/>
      <c r="AX6532"/>
      <c r="BI6532"/>
      <c r="BJ6532"/>
      <c r="BU6532"/>
      <c r="BV6532"/>
    </row>
    <row r="6533" spans="13:74">
      <c r="M6533"/>
      <c r="N6533"/>
      <c r="Y6533"/>
      <c r="Z6533"/>
      <c r="AK6533"/>
      <c r="AL6533"/>
      <c r="AW6533"/>
      <c r="AX6533"/>
      <c r="BI6533"/>
      <c r="BJ6533"/>
      <c r="BU6533"/>
      <c r="BV6533"/>
    </row>
    <row r="6534" spans="13:74">
      <c r="M6534"/>
      <c r="N6534"/>
      <c r="Y6534"/>
      <c r="Z6534"/>
      <c r="AK6534"/>
      <c r="AL6534"/>
      <c r="AW6534"/>
      <c r="AX6534"/>
      <c r="BI6534"/>
      <c r="BJ6534"/>
      <c r="BU6534"/>
      <c r="BV6534"/>
    </row>
    <row r="6535" spans="13:74">
      <c r="M6535"/>
      <c r="N6535"/>
      <c r="Y6535"/>
      <c r="Z6535"/>
      <c r="AK6535"/>
      <c r="AL6535"/>
      <c r="AW6535"/>
      <c r="AX6535"/>
      <c r="BI6535"/>
      <c r="BJ6535"/>
      <c r="BU6535"/>
      <c r="BV6535"/>
    </row>
    <row r="6536" spans="13:74">
      <c r="M6536"/>
      <c r="N6536"/>
      <c r="Y6536"/>
      <c r="Z6536"/>
      <c r="AK6536"/>
      <c r="AL6536"/>
      <c r="AW6536"/>
      <c r="AX6536"/>
      <c r="BI6536"/>
      <c r="BJ6536"/>
      <c r="BU6536"/>
      <c r="BV6536"/>
    </row>
    <row r="6537" spans="13:74">
      <c r="M6537"/>
      <c r="N6537"/>
      <c r="Y6537"/>
      <c r="Z6537"/>
      <c r="AK6537"/>
      <c r="AL6537"/>
      <c r="AW6537"/>
      <c r="AX6537"/>
      <c r="BI6537"/>
      <c r="BJ6537"/>
      <c r="BU6537"/>
      <c r="BV6537"/>
    </row>
    <row r="6538" spans="13:74">
      <c r="M6538"/>
      <c r="N6538"/>
      <c r="Y6538"/>
      <c r="Z6538"/>
      <c r="AK6538"/>
      <c r="AL6538"/>
      <c r="AW6538"/>
      <c r="AX6538"/>
      <c r="BI6538"/>
      <c r="BJ6538"/>
      <c r="BU6538"/>
      <c r="BV6538"/>
    </row>
    <row r="6539" spans="13:74">
      <c r="M6539"/>
      <c r="N6539"/>
      <c r="Y6539"/>
      <c r="Z6539"/>
      <c r="AK6539"/>
      <c r="AL6539"/>
      <c r="AW6539"/>
      <c r="AX6539"/>
      <c r="BI6539"/>
      <c r="BJ6539"/>
      <c r="BU6539"/>
      <c r="BV6539"/>
    </row>
    <row r="6540" spans="13:74">
      <c r="M6540"/>
      <c r="N6540"/>
      <c r="Y6540"/>
      <c r="Z6540"/>
      <c r="AK6540"/>
      <c r="AL6540"/>
      <c r="AW6540"/>
      <c r="AX6540"/>
      <c r="BI6540"/>
      <c r="BJ6540"/>
      <c r="BU6540"/>
      <c r="BV6540"/>
    </row>
    <row r="6541" spans="13:74">
      <c r="M6541"/>
      <c r="N6541"/>
      <c r="Y6541"/>
      <c r="Z6541"/>
      <c r="AK6541"/>
      <c r="AL6541"/>
      <c r="AW6541"/>
      <c r="AX6541"/>
      <c r="BI6541"/>
      <c r="BJ6541"/>
      <c r="BU6541"/>
      <c r="BV6541"/>
    </row>
    <row r="6542" spans="13:74">
      <c r="M6542"/>
      <c r="N6542"/>
      <c r="Y6542"/>
      <c r="Z6542"/>
      <c r="AK6542"/>
      <c r="AL6542"/>
      <c r="AW6542"/>
      <c r="AX6542"/>
      <c r="BI6542"/>
      <c r="BJ6542"/>
      <c r="BU6542"/>
      <c r="BV6542"/>
    </row>
    <row r="6543" spans="13:74">
      <c r="M6543"/>
      <c r="N6543"/>
      <c r="Y6543"/>
      <c r="Z6543"/>
      <c r="AK6543"/>
      <c r="AL6543"/>
      <c r="AW6543"/>
      <c r="AX6543"/>
      <c r="BI6543"/>
      <c r="BJ6543"/>
      <c r="BU6543"/>
      <c r="BV6543"/>
    </row>
    <row r="6544" spans="13:74">
      <c r="M6544"/>
      <c r="N6544"/>
      <c r="Y6544"/>
      <c r="Z6544"/>
      <c r="AK6544"/>
      <c r="AL6544"/>
      <c r="AW6544"/>
      <c r="AX6544"/>
      <c r="BI6544"/>
      <c r="BJ6544"/>
      <c r="BU6544"/>
      <c r="BV6544"/>
    </row>
    <row r="6545" spans="13:74">
      <c r="M6545"/>
      <c r="N6545"/>
      <c r="Y6545"/>
      <c r="Z6545"/>
      <c r="AK6545"/>
      <c r="AL6545"/>
      <c r="AW6545"/>
      <c r="AX6545"/>
      <c r="BI6545"/>
      <c r="BJ6545"/>
      <c r="BU6545"/>
      <c r="BV6545"/>
    </row>
    <row r="6546" spans="13:74">
      <c r="M6546"/>
      <c r="N6546"/>
      <c r="Y6546"/>
      <c r="Z6546"/>
      <c r="AK6546"/>
      <c r="AL6546"/>
      <c r="AW6546"/>
      <c r="AX6546"/>
      <c r="BI6546"/>
      <c r="BJ6546"/>
      <c r="BU6546"/>
      <c r="BV6546"/>
    </row>
    <row r="6547" spans="13:74">
      <c r="M6547"/>
      <c r="N6547"/>
      <c r="Y6547"/>
      <c r="Z6547"/>
      <c r="AK6547"/>
      <c r="AL6547"/>
      <c r="AW6547"/>
      <c r="AX6547"/>
      <c r="BI6547"/>
      <c r="BJ6547"/>
      <c r="BU6547"/>
      <c r="BV6547"/>
    </row>
    <row r="6548" spans="13:74">
      <c r="M6548"/>
      <c r="N6548"/>
      <c r="Y6548"/>
      <c r="Z6548"/>
      <c r="AK6548"/>
      <c r="AL6548"/>
      <c r="AW6548"/>
      <c r="AX6548"/>
      <c r="BI6548"/>
      <c r="BJ6548"/>
      <c r="BU6548"/>
      <c r="BV6548"/>
    </row>
    <row r="6549" spans="13:74">
      <c r="M6549"/>
      <c r="N6549"/>
      <c r="Y6549"/>
      <c r="Z6549"/>
      <c r="AK6549"/>
      <c r="AL6549"/>
      <c r="AW6549"/>
      <c r="AX6549"/>
      <c r="BI6549"/>
      <c r="BJ6549"/>
      <c r="BU6549"/>
      <c r="BV6549"/>
    </row>
    <row r="6550" spans="13:74">
      <c r="M6550"/>
      <c r="N6550"/>
      <c r="Y6550"/>
      <c r="Z6550"/>
      <c r="AK6550"/>
      <c r="AL6550"/>
      <c r="AW6550"/>
      <c r="AX6550"/>
      <c r="BI6550"/>
      <c r="BJ6550"/>
      <c r="BU6550"/>
      <c r="BV6550"/>
    </row>
    <row r="6551" spans="13:74">
      <c r="M6551"/>
      <c r="N6551"/>
      <c r="Y6551"/>
      <c r="Z6551"/>
      <c r="AK6551"/>
      <c r="AL6551"/>
      <c r="AW6551"/>
      <c r="AX6551"/>
      <c r="BI6551"/>
      <c r="BJ6551"/>
      <c r="BU6551"/>
      <c r="BV6551"/>
    </row>
    <row r="6552" spans="13:74">
      <c r="M6552"/>
      <c r="N6552"/>
      <c r="Y6552"/>
      <c r="Z6552"/>
      <c r="AK6552"/>
      <c r="AL6552"/>
      <c r="AW6552"/>
      <c r="AX6552"/>
      <c r="BI6552"/>
      <c r="BJ6552"/>
      <c r="BU6552"/>
      <c r="BV6552"/>
    </row>
    <row r="6553" spans="13:74">
      <c r="M6553"/>
      <c r="N6553"/>
      <c r="Y6553"/>
      <c r="Z6553"/>
      <c r="AK6553"/>
      <c r="AL6553"/>
      <c r="AW6553"/>
      <c r="AX6553"/>
      <c r="BI6553"/>
      <c r="BJ6553"/>
      <c r="BU6553"/>
      <c r="BV6553"/>
    </row>
    <row r="6554" spans="13:74">
      <c r="M6554"/>
      <c r="N6554"/>
      <c r="Y6554"/>
      <c r="Z6554"/>
      <c r="AK6554"/>
      <c r="AL6554"/>
      <c r="AW6554"/>
      <c r="AX6554"/>
      <c r="BI6554"/>
      <c r="BJ6554"/>
      <c r="BU6554"/>
      <c r="BV6554"/>
    </row>
    <row r="6555" spans="13:74">
      <c r="M6555"/>
      <c r="N6555"/>
      <c r="Y6555"/>
      <c r="Z6555"/>
      <c r="AK6555"/>
      <c r="AL6555"/>
      <c r="AW6555"/>
      <c r="AX6555"/>
      <c r="BI6555"/>
      <c r="BJ6555"/>
      <c r="BU6555"/>
      <c r="BV6555"/>
    </row>
    <row r="6556" spans="13:74">
      <c r="M6556"/>
      <c r="N6556"/>
      <c r="Y6556"/>
      <c r="Z6556"/>
      <c r="AK6556"/>
      <c r="AL6556"/>
      <c r="AW6556"/>
      <c r="AX6556"/>
      <c r="BI6556"/>
      <c r="BJ6556"/>
      <c r="BU6556"/>
      <c r="BV6556"/>
    </row>
    <row r="6557" spans="13:74">
      <c r="M6557"/>
      <c r="N6557"/>
      <c r="Y6557"/>
      <c r="Z6557"/>
      <c r="AK6557"/>
      <c r="AL6557"/>
      <c r="AW6557"/>
      <c r="AX6557"/>
      <c r="BI6557"/>
      <c r="BJ6557"/>
      <c r="BU6557"/>
      <c r="BV6557"/>
    </row>
    <row r="6558" spans="13:74">
      <c r="M6558"/>
      <c r="N6558"/>
      <c r="Y6558"/>
      <c r="Z6558"/>
      <c r="AK6558"/>
      <c r="AL6558"/>
      <c r="AW6558"/>
      <c r="AX6558"/>
      <c r="BI6558"/>
      <c r="BJ6558"/>
      <c r="BU6558"/>
      <c r="BV6558"/>
    </row>
    <row r="6559" spans="13:74">
      <c r="M6559"/>
      <c r="N6559"/>
      <c r="Y6559"/>
      <c r="Z6559"/>
      <c r="AK6559"/>
      <c r="AL6559"/>
      <c r="AW6559"/>
      <c r="AX6559"/>
      <c r="BI6559"/>
      <c r="BJ6559"/>
      <c r="BU6559"/>
      <c r="BV6559"/>
    </row>
    <row r="6560" spans="13:74">
      <c r="M6560"/>
      <c r="N6560"/>
      <c r="Y6560"/>
      <c r="Z6560"/>
      <c r="AK6560"/>
      <c r="AL6560"/>
      <c r="AW6560"/>
      <c r="AX6560"/>
      <c r="BI6560"/>
      <c r="BJ6560"/>
      <c r="BU6560"/>
      <c r="BV6560"/>
    </row>
    <row r="6561" spans="13:74">
      <c r="M6561"/>
      <c r="N6561"/>
      <c r="Y6561"/>
      <c r="Z6561"/>
      <c r="AK6561"/>
      <c r="AL6561"/>
      <c r="AW6561"/>
      <c r="AX6561"/>
      <c r="BI6561"/>
      <c r="BJ6561"/>
      <c r="BU6561"/>
      <c r="BV6561"/>
    </row>
    <row r="6562" spans="13:74">
      <c r="M6562"/>
      <c r="N6562"/>
      <c r="Y6562"/>
      <c r="Z6562"/>
      <c r="AK6562"/>
      <c r="AL6562"/>
      <c r="AW6562"/>
      <c r="AX6562"/>
      <c r="BI6562"/>
      <c r="BJ6562"/>
      <c r="BU6562"/>
      <c r="BV6562"/>
    </row>
    <row r="6563" spans="13:74">
      <c r="M6563"/>
      <c r="N6563"/>
      <c r="Y6563"/>
      <c r="Z6563"/>
      <c r="AK6563"/>
      <c r="AL6563"/>
      <c r="AW6563"/>
      <c r="AX6563"/>
      <c r="BI6563"/>
      <c r="BJ6563"/>
      <c r="BU6563"/>
      <c r="BV6563"/>
    </row>
    <row r="6564" spans="13:74">
      <c r="M6564"/>
      <c r="N6564"/>
      <c r="Y6564"/>
      <c r="Z6564"/>
      <c r="AK6564"/>
      <c r="AL6564"/>
      <c r="AW6564"/>
      <c r="AX6564"/>
      <c r="BI6564"/>
      <c r="BJ6564"/>
      <c r="BU6564"/>
      <c r="BV6564"/>
    </row>
    <row r="6565" spans="13:74">
      <c r="M6565"/>
      <c r="N6565"/>
      <c r="Y6565"/>
      <c r="Z6565"/>
      <c r="AK6565"/>
      <c r="AL6565"/>
      <c r="AW6565"/>
      <c r="AX6565"/>
      <c r="BI6565"/>
      <c r="BJ6565"/>
      <c r="BU6565"/>
      <c r="BV6565"/>
    </row>
    <row r="6566" spans="13:74">
      <c r="M6566"/>
      <c r="N6566"/>
      <c r="Y6566"/>
      <c r="Z6566"/>
      <c r="AK6566"/>
      <c r="AL6566"/>
      <c r="AW6566"/>
      <c r="AX6566"/>
      <c r="BI6566"/>
      <c r="BJ6566"/>
      <c r="BU6566"/>
      <c r="BV6566"/>
    </row>
    <row r="6567" spans="13:74">
      <c r="M6567"/>
      <c r="N6567"/>
      <c r="Y6567"/>
      <c r="Z6567"/>
      <c r="AK6567"/>
      <c r="AL6567"/>
      <c r="AW6567"/>
      <c r="AX6567"/>
      <c r="BI6567"/>
      <c r="BJ6567"/>
      <c r="BU6567"/>
      <c r="BV6567"/>
    </row>
    <row r="6568" spans="13:74">
      <c r="M6568"/>
      <c r="N6568"/>
      <c r="Y6568"/>
      <c r="Z6568"/>
      <c r="AK6568"/>
      <c r="AL6568"/>
      <c r="AW6568"/>
      <c r="AX6568"/>
      <c r="BI6568"/>
      <c r="BJ6568"/>
      <c r="BU6568"/>
      <c r="BV6568"/>
    </row>
    <row r="6569" spans="13:74">
      <c r="M6569"/>
      <c r="N6569"/>
      <c r="Y6569"/>
      <c r="Z6569"/>
      <c r="AK6569"/>
      <c r="AL6569"/>
      <c r="AW6569"/>
      <c r="AX6569"/>
      <c r="BI6569"/>
      <c r="BJ6569"/>
      <c r="BU6569"/>
      <c r="BV6569"/>
    </row>
    <row r="6570" spans="13:74">
      <c r="M6570"/>
      <c r="N6570"/>
      <c r="Y6570"/>
      <c r="Z6570"/>
      <c r="AK6570"/>
      <c r="AL6570"/>
      <c r="AW6570"/>
      <c r="AX6570"/>
      <c r="BI6570"/>
      <c r="BJ6570"/>
      <c r="BU6570"/>
      <c r="BV6570"/>
    </row>
    <row r="6571" spans="13:74">
      <c r="M6571"/>
      <c r="N6571"/>
      <c r="Y6571"/>
      <c r="Z6571"/>
      <c r="AK6571"/>
      <c r="AL6571"/>
      <c r="AW6571"/>
      <c r="AX6571"/>
      <c r="BI6571"/>
      <c r="BJ6571"/>
      <c r="BU6571"/>
      <c r="BV6571"/>
    </row>
    <row r="6572" spans="13:74">
      <c r="M6572"/>
      <c r="N6572"/>
      <c r="Y6572"/>
      <c r="Z6572"/>
      <c r="AK6572"/>
      <c r="AL6572"/>
      <c r="AW6572"/>
      <c r="AX6572"/>
      <c r="BI6572"/>
      <c r="BJ6572"/>
      <c r="BU6572"/>
      <c r="BV6572"/>
    </row>
    <row r="6573" spans="13:74">
      <c r="M6573"/>
      <c r="N6573"/>
      <c r="Y6573"/>
      <c r="Z6573"/>
      <c r="AK6573"/>
      <c r="AL6573"/>
      <c r="AW6573"/>
      <c r="AX6573"/>
      <c r="BI6573"/>
      <c r="BJ6573"/>
      <c r="BU6573"/>
      <c r="BV6573"/>
    </row>
    <row r="6574" spans="13:74">
      <c r="M6574"/>
      <c r="N6574"/>
      <c r="Y6574"/>
      <c r="Z6574"/>
      <c r="AK6574"/>
      <c r="AL6574"/>
      <c r="AW6574"/>
      <c r="AX6574"/>
      <c r="BI6574"/>
      <c r="BJ6574"/>
      <c r="BU6574"/>
      <c r="BV6574"/>
    </row>
    <row r="6575" spans="13:74">
      <c r="M6575"/>
      <c r="N6575"/>
      <c r="Y6575"/>
      <c r="Z6575"/>
      <c r="AK6575"/>
      <c r="AL6575"/>
      <c r="AW6575"/>
      <c r="AX6575"/>
      <c r="BI6575"/>
      <c r="BJ6575"/>
      <c r="BU6575"/>
      <c r="BV6575"/>
    </row>
    <row r="6576" spans="13:74">
      <c r="M6576"/>
      <c r="N6576"/>
      <c r="Y6576"/>
      <c r="Z6576"/>
      <c r="AK6576"/>
      <c r="AL6576"/>
      <c r="AW6576"/>
      <c r="AX6576"/>
      <c r="BI6576"/>
      <c r="BJ6576"/>
      <c r="BU6576"/>
      <c r="BV6576"/>
    </row>
    <row r="6577" spans="13:74">
      <c r="M6577"/>
      <c r="N6577"/>
      <c r="Y6577"/>
      <c r="Z6577"/>
      <c r="AK6577"/>
      <c r="AL6577"/>
      <c r="AW6577"/>
      <c r="AX6577"/>
      <c r="BI6577"/>
      <c r="BJ6577"/>
      <c r="BU6577"/>
      <c r="BV6577"/>
    </row>
    <row r="6578" spans="13:74">
      <c r="M6578"/>
      <c r="N6578"/>
      <c r="Y6578"/>
      <c r="Z6578"/>
      <c r="AK6578"/>
      <c r="AL6578"/>
      <c r="AW6578"/>
      <c r="AX6578"/>
      <c r="BI6578"/>
      <c r="BJ6578"/>
      <c r="BU6578"/>
      <c r="BV6578"/>
    </row>
    <row r="6579" spans="13:74">
      <c r="M6579"/>
      <c r="N6579"/>
      <c r="Y6579"/>
      <c r="Z6579"/>
      <c r="AK6579"/>
      <c r="AL6579"/>
      <c r="AW6579"/>
      <c r="AX6579"/>
      <c r="BI6579"/>
      <c r="BJ6579"/>
      <c r="BU6579"/>
      <c r="BV6579"/>
    </row>
    <row r="6580" spans="13:74">
      <c r="M6580"/>
      <c r="N6580"/>
      <c r="Y6580"/>
      <c r="Z6580"/>
      <c r="AK6580"/>
      <c r="AL6580"/>
      <c r="AW6580"/>
      <c r="AX6580"/>
      <c r="BI6580"/>
      <c r="BJ6580"/>
      <c r="BU6580"/>
      <c r="BV6580"/>
    </row>
    <row r="6581" spans="13:74">
      <c r="M6581"/>
      <c r="N6581"/>
      <c r="Y6581"/>
      <c r="Z6581"/>
      <c r="AK6581"/>
      <c r="AL6581"/>
      <c r="AW6581"/>
      <c r="AX6581"/>
      <c r="BI6581"/>
      <c r="BJ6581"/>
      <c r="BU6581"/>
      <c r="BV6581"/>
    </row>
    <row r="6582" spans="13:74">
      <c r="M6582"/>
      <c r="N6582"/>
      <c r="Y6582"/>
      <c r="Z6582"/>
      <c r="AK6582"/>
      <c r="AL6582"/>
      <c r="AW6582"/>
      <c r="AX6582"/>
      <c r="BI6582"/>
      <c r="BJ6582"/>
      <c r="BU6582"/>
      <c r="BV6582"/>
    </row>
    <row r="6583" spans="13:74">
      <c r="M6583"/>
      <c r="N6583"/>
      <c r="Y6583"/>
      <c r="Z6583"/>
      <c r="AK6583"/>
      <c r="AL6583"/>
      <c r="AW6583"/>
      <c r="AX6583"/>
      <c r="BI6583"/>
      <c r="BJ6583"/>
      <c r="BU6583"/>
      <c r="BV6583"/>
    </row>
    <row r="6584" spans="13:74">
      <c r="M6584"/>
      <c r="N6584"/>
      <c r="Y6584"/>
      <c r="Z6584"/>
      <c r="AK6584"/>
      <c r="AL6584"/>
      <c r="AW6584"/>
      <c r="AX6584"/>
      <c r="BI6584"/>
      <c r="BJ6584"/>
      <c r="BU6584"/>
      <c r="BV6584"/>
    </row>
    <row r="6585" spans="13:74">
      <c r="M6585"/>
      <c r="N6585"/>
      <c r="Y6585"/>
      <c r="Z6585"/>
      <c r="AK6585"/>
      <c r="AL6585"/>
      <c r="AW6585"/>
      <c r="AX6585"/>
      <c r="BI6585"/>
      <c r="BJ6585"/>
      <c r="BU6585"/>
      <c r="BV6585"/>
    </row>
    <row r="6586" spans="13:74">
      <c r="M6586"/>
      <c r="N6586"/>
      <c r="Y6586"/>
      <c r="Z6586"/>
      <c r="AK6586"/>
      <c r="AL6586"/>
      <c r="AW6586"/>
      <c r="AX6586"/>
      <c r="BI6586"/>
      <c r="BJ6586"/>
      <c r="BU6586"/>
      <c r="BV6586"/>
    </row>
    <row r="6587" spans="13:74">
      <c r="M6587"/>
      <c r="N6587"/>
      <c r="Y6587"/>
      <c r="Z6587"/>
      <c r="AK6587"/>
      <c r="AL6587"/>
      <c r="AW6587"/>
      <c r="AX6587"/>
      <c r="BI6587"/>
      <c r="BJ6587"/>
      <c r="BU6587"/>
      <c r="BV6587"/>
    </row>
    <row r="6588" spans="13:74">
      <c r="M6588"/>
      <c r="N6588"/>
      <c r="Y6588"/>
      <c r="Z6588"/>
      <c r="AK6588"/>
      <c r="AL6588"/>
      <c r="AW6588"/>
      <c r="AX6588"/>
      <c r="BI6588"/>
      <c r="BJ6588"/>
      <c r="BU6588"/>
      <c r="BV6588"/>
    </row>
    <row r="6589" spans="13:74">
      <c r="M6589"/>
      <c r="N6589"/>
      <c r="Y6589"/>
      <c r="Z6589"/>
      <c r="AK6589"/>
      <c r="AL6589"/>
      <c r="AW6589"/>
      <c r="AX6589"/>
      <c r="BI6589"/>
      <c r="BJ6589"/>
      <c r="BU6589"/>
      <c r="BV6589"/>
    </row>
    <row r="6590" spans="13:74">
      <c r="M6590"/>
      <c r="N6590"/>
      <c r="Y6590"/>
      <c r="Z6590"/>
      <c r="AK6590"/>
      <c r="AL6590"/>
      <c r="AW6590"/>
      <c r="AX6590"/>
      <c r="BI6590"/>
      <c r="BJ6590"/>
      <c r="BU6590"/>
      <c r="BV6590"/>
    </row>
    <row r="6591" spans="13:74">
      <c r="M6591"/>
      <c r="N6591"/>
      <c r="Y6591"/>
      <c r="Z6591"/>
      <c r="AK6591"/>
      <c r="AL6591"/>
      <c r="AW6591"/>
      <c r="AX6591"/>
      <c r="BI6591"/>
      <c r="BJ6591"/>
      <c r="BU6591"/>
      <c r="BV6591"/>
    </row>
    <row r="6592" spans="13:74">
      <c r="M6592"/>
      <c r="N6592"/>
      <c r="Y6592"/>
      <c r="Z6592"/>
      <c r="AK6592"/>
      <c r="AL6592"/>
      <c r="AW6592"/>
      <c r="AX6592"/>
      <c r="BI6592"/>
      <c r="BJ6592"/>
      <c r="BU6592"/>
      <c r="BV6592"/>
    </row>
    <row r="6593" spans="13:74">
      <c r="M6593"/>
      <c r="N6593"/>
      <c r="Y6593"/>
      <c r="Z6593"/>
      <c r="AK6593"/>
      <c r="AL6593"/>
      <c r="AW6593"/>
      <c r="AX6593"/>
      <c r="BI6593"/>
      <c r="BJ6593"/>
      <c r="BU6593"/>
      <c r="BV6593"/>
    </row>
    <row r="6594" spans="13:74">
      <c r="M6594"/>
      <c r="N6594"/>
      <c r="Y6594"/>
      <c r="Z6594"/>
      <c r="AK6594"/>
      <c r="AL6594"/>
      <c r="AW6594"/>
      <c r="AX6594"/>
      <c r="BI6594"/>
      <c r="BJ6594"/>
      <c r="BU6594"/>
      <c r="BV6594"/>
    </row>
    <row r="6595" spans="13:74">
      <c r="M6595"/>
      <c r="N6595"/>
      <c r="Y6595"/>
      <c r="Z6595"/>
      <c r="AK6595"/>
      <c r="AL6595"/>
      <c r="AW6595"/>
      <c r="AX6595"/>
      <c r="BI6595"/>
      <c r="BJ6595"/>
      <c r="BU6595"/>
      <c r="BV6595"/>
    </row>
    <row r="6596" spans="13:74">
      <c r="M6596"/>
      <c r="N6596"/>
      <c r="Y6596"/>
      <c r="Z6596"/>
      <c r="AK6596"/>
      <c r="AL6596"/>
      <c r="AW6596"/>
      <c r="AX6596"/>
      <c r="BI6596"/>
      <c r="BJ6596"/>
      <c r="BU6596"/>
      <c r="BV6596"/>
    </row>
    <row r="6597" spans="13:74">
      <c r="M6597"/>
      <c r="N6597"/>
      <c r="Y6597"/>
      <c r="Z6597"/>
      <c r="AK6597"/>
      <c r="AL6597"/>
      <c r="AW6597"/>
      <c r="AX6597"/>
      <c r="BI6597"/>
      <c r="BJ6597"/>
      <c r="BU6597"/>
      <c r="BV6597"/>
    </row>
    <row r="6598" spans="13:74">
      <c r="M6598"/>
      <c r="N6598"/>
      <c r="Y6598"/>
      <c r="Z6598"/>
      <c r="AK6598"/>
      <c r="AL6598"/>
      <c r="AW6598"/>
      <c r="AX6598"/>
      <c r="BI6598"/>
      <c r="BJ6598"/>
      <c r="BU6598"/>
      <c r="BV6598"/>
    </row>
    <row r="6599" spans="13:74">
      <c r="M6599"/>
      <c r="N6599"/>
      <c r="Y6599"/>
      <c r="Z6599"/>
      <c r="AK6599"/>
      <c r="AL6599"/>
      <c r="AW6599"/>
      <c r="AX6599"/>
      <c r="BI6599"/>
      <c r="BJ6599"/>
      <c r="BU6599"/>
      <c r="BV6599"/>
    </row>
    <row r="6600" spans="13:74">
      <c r="M6600"/>
      <c r="N6600"/>
      <c r="Y6600"/>
      <c r="Z6600"/>
      <c r="AK6600"/>
      <c r="AL6600"/>
      <c r="AW6600"/>
      <c r="AX6600"/>
      <c r="BI6600"/>
      <c r="BJ6600"/>
      <c r="BU6600"/>
      <c r="BV6600"/>
    </row>
    <row r="6601" spans="13:74">
      <c r="M6601"/>
      <c r="N6601"/>
      <c r="Y6601"/>
      <c r="Z6601"/>
      <c r="AK6601"/>
      <c r="AL6601"/>
      <c r="AW6601"/>
      <c r="AX6601"/>
      <c r="BI6601"/>
      <c r="BJ6601"/>
      <c r="BU6601"/>
      <c r="BV6601"/>
    </row>
    <row r="6602" spans="13:74">
      <c r="M6602"/>
      <c r="N6602"/>
      <c r="Y6602"/>
      <c r="Z6602"/>
      <c r="AK6602"/>
      <c r="AL6602"/>
      <c r="AW6602"/>
      <c r="AX6602"/>
      <c r="BI6602"/>
      <c r="BJ6602"/>
      <c r="BU6602"/>
      <c r="BV6602"/>
    </row>
    <row r="6603" spans="13:74">
      <c r="M6603"/>
      <c r="N6603"/>
      <c r="Y6603"/>
      <c r="Z6603"/>
      <c r="AK6603"/>
      <c r="AL6603"/>
      <c r="AW6603"/>
      <c r="AX6603"/>
      <c r="BI6603"/>
      <c r="BJ6603"/>
      <c r="BU6603"/>
      <c r="BV6603"/>
    </row>
    <row r="6604" spans="13:74">
      <c r="M6604"/>
      <c r="N6604"/>
      <c r="Y6604"/>
      <c r="Z6604"/>
      <c r="AK6604"/>
      <c r="AL6604"/>
      <c r="AW6604"/>
      <c r="AX6604"/>
      <c r="BI6604"/>
      <c r="BJ6604"/>
      <c r="BU6604"/>
      <c r="BV6604"/>
    </row>
    <row r="6605" spans="13:74">
      <c r="M6605"/>
      <c r="N6605"/>
      <c r="Y6605"/>
      <c r="Z6605"/>
      <c r="AK6605"/>
      <c r="AL6605"/>
      <c r="AW6605"/>
      <c r="AX6605"/>
      <c r="BI6605"/>
      <c r="BJ6605"/>
      <c r="BU6605"/>
      <c r="BV6605"/>
    </row>
    <row r="6606" spans="13:74">
      <c r="M6606"/>
      <c r="N6606"/>
      <c r="Y6606"/>
      <c r="Z6606"/>
      <c r="AK6606"/>
      <c r="AL6606"/>
      <c r="AW6606"/>
      <c r="AX6606"/>
      <c r="BI6606"/>
      <c r="BJ6606"/>
      <c r="BU6606"/>
      <c r="BV6606"/>
    </row>
    <row r="6607" spans="13:74">
      <c r="M6607"/>
      <c r="N6607"/>
      <c r="Y6607"/>
      <c r="Z6607"/>
      <c r="AK6607"/>
      <c r="AL6607"/>
      <c r="AW6607"/>
      <c r="AX6607"/>
      <c r="BI6607"/>
      <c r="BJ6607"/>
      <c r="BU6607"/>
      <c r="BV6607"/>
    </row>
    <row r="6608" spans="13:74">
      <c r="M6608"/>
      <c r="N6608"/>
      <c r="Y6608"/>
      <c r="Z6608"/>
      <c r="AK6608"/>
      <c r="AL6608"/>
      <c r="AW6608"/>
      <c r="AX6608"/>
      <c r="BI6608"/>
      <c r="BJ6608"/>
      <c r="BU6608"/>
      <c r="BV6608"/>
    </row>
    <row r="6609" spans="13:74">
      <c r="M6609"/>
      <c r="N6609"/>
      <c r="Y6609"/>
      <c r="Z6609"/>
      <c r="AK6609"/>
      <c r="AL6609"/>
      <c r="AW6609"/>
      <c r="AX6609"/>
      <c r="BI6609"/>
      <c r="BJ6609"/>
      <c r="BU6609"/>
      <c r="BV6609"/>
    </row>
    <row r="6610" spans="13:74">
      <c r="M6610"/>
      <c r="N6610"/>
      <c r="Y6610"/>
      <c r="Z6610"/>
      <c r="AK6610"/>
      <c r="AL6610"/>
      <c r="AW6610"/>
      <c r="AX6610"/>
      <c r="BI6610"/>
      <c r="BJ6610"/>
      <c r="BU6610"/>
      <c r="BV6610"/>
    </row>
    <row r="6611" spans="13:74">
      <c r="M6611"/>
      <c r="N6611"/>
      <c r="Y6611"/>
      <c r="Z6611"/>
      <c r="AK6611"/>
      <c r="AL6611"/>
      <c r="AW6611"/>
      <c r="AX6611"/>
      <c r="BI6611"/>
      <c r="BJ6611"/>
      <c r="BU6611"/>
      <c r="BV6611"/>
    </row>
    <row r="6612" spans="13:74">
      <c r="M6612"/>
      <c r="N6612"/>
      <c r="Y6612"/>
      <c r="Z6612"/>
      <c r="AK6612"/>
      <c r="AL6612"/>
      <c r="AW6612"/>
      <c r="AX6612"/>
      <c r="BI6612"/>
      <c r="BJ6612"/>
      <c r="BU6612"/>
      <c r="BV6612"/>
    </row>
    <row r="6613" spans="13:74">
      <c r="M6613"/>
      <c r="N6613"/>
      <c r="Y6613"/>
      <c r="Z6613"/>
      <c r="AK6613"/>
      <c r="AL6613"/>
      <c r="AW6613"/>
      <c r="AX6613"/>
      <c r="BI6613"/>
      <c r="BJ6613"/>
      <c r="BU6613"/>
      <c r="BV6613"/>
    </row>
    <row r="6614" spans="13:74">
      <c r="M6614"/>
      <c r="N6614"/>
      <c r="Y6614"/>
      <c r="Z6614"/>
      <c r="AK6614"/>
      <c r="AL6614"/>
      <c r="AW6614"/>
      <c r="AX6614"/>
      <c r="BI6614"/>
      <c r="BJ6614"/>
      <c r="BU6614"/>
      <c r="BV6614"/>
    </row>
    <row r="6615" spans="13:74">
      <c r="M6615"/>
      <c r="N6615"/>
      <c r="Y6615"/>
      <c r="Z6615"/>
      <c r="AK6615"/>
      <c r="AL6615"/>
      <c r="AW6615"/>
      <c r="AX6615"/>
      <c r="BI6615"/>
      <c r="BJ6615"/>
      <c r="BU6615"/>
      <c r="BV6615"/>
    </row>
    <row r="6616" spans="13:74">
      <c r="M6616"/>
      <c r="N6616"/>
      <c r="Y6616"/>
      <c r="Z6616"/>
      <c r="AK6616"/>
      <c r="AL6616"/>
      <c r="AW6616"/>
      <c r="AX6616"/>
      <c r="BI6616"/>
      <c r="BJ6616"/>
      <c r="BU6616"/>
      <c r="BV6616"/>
    </row>
    <row r="6617" spans="13:74">
      <c r="M6617"/>
      <c r="N6617"/>
      <c r="Y6617"/>
      <c r="Z6617"/>
      <c r="AK6617"/>
      <c r="AL6617"/>
      <c r="AW6617"/>
      <c r="AX6617"/>
      <c r="BI6617"/>
      <c r="BJ6617"/>
      <c r="BU6617"/>
      <c r="BV6617"/>
    </row>
    <row r="6618" spans="13:74">
      <c r="M6618"/>
      <c r="N6618"/>
      <c r="Y6618"/>
      <c r="Z6618"/>
      <c r="AK6618"/>
      <c r="AL6618"/>
      <c r="AW6618"/>
      <c r="AX6618"/>
      <c r="BI6618"/>
      <c r="BJ6618"/>
      <c r="BU6618"/>
      <c r="BV6618"/>
    </row>
    <row r="6619" spans="13:74">
      <c r="M6619"/>
      <c r="N6619"/>
      <c r="Y6619"/>
      <c r="Z6619"/>
      <c r="AK6619"/>
      <c r="AL6619"/>
      <c r="AW6619"/>
      <c r="AX6619"/>
      <c r="BI6619"/>
      <c r="BJ6619"/>
      <c r="BU6619"/>
      <c r="BV6619"/>
    </row>
    <row r="6620" spans="13:74">
      <c r="M6620"/>
      <c r="N6620"/>
      <c r="Y6620"/>
      <c r="Z6620"/>
      <c r="AK6620"/>
      <c r="AL6620"/>
      <c r="AW6620"/>
      <c r="AX6620"/>
      <c r="BI6620"/>
      <c r="BJ6620"/>
      <c r="BU6620"/>
      <c r="BV6620"/>
    </row>
    <row r="6621" spans="13:74">
      <c r="M6621"/>
      <c r="N6621"/>
      <c r="Y6621"/>
      <c r="Z6621"/>
      <c r="AK6621"/>
      <c r="AL6621"/>
      <c r="AW6621"/>
      <c r="AX6621"/>
      <c r="BI6621"/>
      <c r="BJ6621"/>
      <c r="BU6621"/>
      <c r="BV6621"/>
    </row>
    <row r="6622" spans="13:74">
      <c r="M6622"/>
      <c r="N6622"/>
      <c r="Y6622"/>
      <c r="Z6622"/>
      <c r="AK6622"/>
      <c r="AL6622"/>
      <c r="AW6622"/>
      <c r="AX6622"/>
      <c r="BI6622"/>
      <c r="BJ6622"/>
      <c r="BU6622"/>
      <c r="BV6622"/>
    </row>
    <row r="6623" spans="13:74">
      <c r="M6623"/>
      <c r="N6623"/>
      <c r="Y6623"/>
      <c r="Z6623"/>
      <c r="AK6623"/>
      <c r="AL6623"/>
      <c r="AW6623"/>
      <c r="AX6623"/>
      <c r="BI6623"/>
      <c r="BJ6623"/>
      <c r="BU6623"/>
      <c r="BV6623"/>
    </row>
    <row r="6624" spans="13:74">
      <c r="M6624"/>
      <c r="N6624"/>
      <c r="Y6624"/>
      <c r="Z6624"/>
      <c r="AK6624"/>
      <c r="AL6624"/>
      <c r="AW6624"/>
      <c r="AX6624"/>
      <c r="BI6624"/>
      <c r="BJ6624"/>
      <c r="BU6624"/>
      <c r="BV6624"/>
    </row>
    <row r="6625" spans="13:74">
      <c r="M6625"/>
      <c r="N6625"/>
      <c r="Y6625"/>
      <c r="Z6625"/>
      <c r="AK6625"/>
      <c r="AL6625"/>
      <c r="AW6625"/>
      <c r="AX6625"/>
      <c r="BI6625"/>
      <c r="BJ6625"/>
      <c r="BU6625"/>
      <c r="BV6625"/>
    </row>
    <row r="6626" spans="13:74">
      <c r="M6626"/>
      <c r="N6626"/>
      <c r="Y6626"/>
      <c r="Z6626"/>
      <c r="AK6626"/>
      <c r="AL6626"/>
      <c r="AW6626"/>
      <c r="AX6626"/>
      <c r="BI6626"/>
      <c r="BJ6626"/>
      <c r="BU6626"/>
      <c r="BV6626"/>
    </row>
    <row r="6627" spans="13:74">
      <c r="M6627"/>
      <c r="N6627"/>
      <c r="Y6627"/>
      <c r="Z6627"/>
      <c r="AK6627"/>
      <c r="AL6627"/>
      <c r="AW6627"/>
      <c r="AX6627"/>
      <c r="BI6627"/>
      <c r="BJ6627"/>
      <c r="BU6627"/>
      <c r="BV6627"/>
    </row>
    <row r="6628" spans="13:74">
      <c r="M6628"/>
      <c r="N6628"/>
      <c r="Y6628"/>
      <c r="Z6628"/>
      <c r="AK6628"/>
      <c r="AL6628"/>
      <c r="AW6628"/>
      <c r="AX6628"/>
      <c r="BI6628"/>
      <c r="BJ6628"/>
      <c r="BU6628"/>
      <c r="BV6628"/>
    </row>
    <row r="6629" spans="13:74">
      <c r="M6629"/>
      <c r="N6629"/>
      <c r="Y6629"/>
      <c r="Z6629"/>
      <c r="AK6629"/>
      <c r="AL6629"/>
      <c r="AW6629"/>
      <c r="AX6629"/>
      <c r="BI6629"/>
      <c r="BJ6629"/>
      <c r="BU6629"/>
      <c r="BV6629"/>
    </row>
    <row r="6630" spans="13:74">
      <c r="M6630"/>
      <c r="N6630"/>
      <c r="Y6630"/>
      <c r="Z6630"/>
      <c r="AK6630"/>
      <c r="AL6630"/>
      <c r="AW6630"/>
      <c r="AX6630"/>
      <c r="BI6630"/>
      <c r="BJ6630"/>
      <c r="BU6630"/>
      <c r="BV6630"/>
    </row>
    <row r="6631" spans="13:74">
      <c r="M6631"/>
      <c r="N6631"/>
      <c r="Y6631"/>
      <c r="Z6631"/>
      <c r="AK6631"/>
      <c r="AL6631"/>
      <c r="AW6631"/>
      <c r="AX6631"/>
      <c r="BI6631"/>
      <c r="BJ6631"/>
      <c r="BU6631"/>
      <c r="BV6631"/>
    </row>
    <row r="6632" spans="13:74">
      <c r="M6632"/>
      <c r="N6632"/>
      <c r="Y6632"/>
      <c r="Z6632"/>
      <c r="AK6632"/>
      <c r="AL6632"/>
      <c r="AW6632"/>
      <c r="AX6632"/>
      <c r="BI6632"/>
      <c r="BJ6632"/>
      <c r="BU6632"/>
      <c r="BV6632"/>
    </row>
    <row r="6633" spans="13:74">
      <c r="M6633"/>
      <c r="N6633"/>
      <c r="Y6633"/>
      <c r="Z6633"/>
      <c r="AK6633"/>
      <c r="AL6633"/>
      <c r="AW6633"/>
      <c r="AX6633"/>
      <c r="BI6633"/>
      <c r="BJ6633"/>
      <c r="BU6633"/>
      <c r="BV6633"/>
    </row>
    <row r="6634" spans="13:74">
      <c r="M6634"/>
      <c r="N6634"/>
      <c r="Y6634"/>
      <c r="Z6634"/>
      <c r="AK6634"/>
      <c r="AL6634"/>
      <c r="AW6634"/>
      <c r="AX6634"/>
      <c r="BI6634"/>
      <c r="BJ6634"/>
      <c r="BU6634"/>
      <c r="BV6634"/>
    </row>
    <row r="6635" spans="13:74">
      <c r="M6635"/>
      <c r="N6635"/>
      <c r="Y6635"/>
      <c r="Z6635"/>
      <c r="AK6635"/>
      <c r="AL6635"/>
      <c r="AW6635"/>
      <c r="AX6635"/>
      <c r="BI6635"/>
      <c r="BJ6635"/>
      <c r="BU6635"/>
      <c r="BV6635"/>
    </row>
    <row r="6636" spans="13:74">
      <c r="M6636"/>
      <c r="N6636"/>
      <c r="Y6636"/>
      <c r="Z6636"/>
      <c r="AK6636"/>
      <c r="AL6636"/>
      <c r="AW6636"/>
      <c r="AX6636"/>
      <c r="BI6636"/>
      <c r="BJ6636"/>
      <c r="BU6636"/>
      <c r="BV6636"/>
    </row>
    <row r="6637" spans="13:74">
      <c r="M6637"/>
      <c r="N6637"/>
      <c r="Y6637"/>
      <c r="Z6637"/>
      <c r="AK6637"/>
      <c r="AL6637"/>
      <c r="AW6637"/>
      <c r="AX6637"/>
      <c r="BI6637"/>
      <c r="BJ6637"/>
      <c r="BU6637"/>
      <c r="BV6637"/>
    </row>
    <row r="6638" spans="13:74">
      <c r="M6638"/>
      <c r="N6638"/>
      <c r="Y6638"/>
      <c r="Z6638"/>
      <c r="AK6638"/>
      <c r="AL6638"/>
      <c r="AW6638"/>
      <c r="AX6638"/>
      <c r="BI6638"/>
      <c r="BJ6638"/>
      <c r="BU6638"/>
      <c r="BV6638"/>
    </row>
    <row r="6639" spans="13:74">
      <c r="M6639"/>
      <c r="N6639"/>
      <c r="Y6639"/>
      <c r="Z6639"/>
      <c r="AK6639"/>
      <c r="AL6639"/>
      <c r="AW6639"/>
      <c r="AX6639"/>
      <c r="BI6639"/>
      <c r="BJ6639"/>
      <c r="BU6639"/>
      <c r="BV6639"/>
    </row>
    <row r="6640" spans="13:74">
      <c r="M6640"/>
      <c r="N6640"/>
      <c r="Y6640"/>
      <c r="Z6640"/>
      <c r="AK6640"/>
      <c r="AL6640"/>
      <c r="AW6640"/>
      <c r="AX6640"/>
      <c r="BI6640"/>
      <c r="BJ6640"/>
      <c r="BU6640"/>
      <c r="BV6640"/>
    </row>
    <row r="6641" spans="13:74">
      <c r="M6641"/>
      <c r="N6641"/>
      <c r="Y6641"/>
      <c r="Z6641"/>
      <c r="AK6641"/>
      <c r="AL6641"/>
      <c r="AW6641"/>
      <c r="AX6641"/>
      <c r="BI6641"/>
      <c r="BJ6641"/>
      <c r="BU6641"/>
      <c r="BV6641"/>
    </row>
    <row r="6642" spans="13:74">
      <c r="M6642"/>
      <c r="N6642"/>
      <c r="Y6642"/>
      <c r="Z6642"/>
      <c r="AK6642"/>
      <c r="AL6642"/>
      <c r="AW6642"/>
      <c r="AX6642"/>
      <c r="BI6642"/>
      <c r="BJ6642"/>
      <c r="BU6642"/>
      <c r="BV6642"/>
    </row>
    <row r="6643" spans="13:74">
      <c r="M6643"/>
      <c r="N6643"/>
      <c r="Y6643"/>
      <c r="Z6643"/>
      <c r="AK6643"/>
      <c r="AL6643"/>
      <c r="AW6643"/>
      <c r="AX6643"/>
      <c r="BI6643"/>
      <c r="BJ6643"/>
      <c r="BU6643"/>
      <c r="BV6643"/>
    </row>
    <row r="6644" spans="13:74">
      <c r="M6644"/>
      <c r="N6644"/>
      <c r="Y6644"/>
      <c r="Z6644"/>
      <c r="AK6644"/>
      <c r="AL6644"/>
      <c r="AW6644"/>
      <c r="AX6644"/>
      <c r="BI6644"/>
      <c r="BJ6644"/>
      <c r="BU6644"/>
      <c r="BV6644"/>
    </row>
    <row r="6645" spans="13:74">
      <c r="M6645"/>
      <c r="N6645"/>
      <c r="Y6645"/>
      <c r="Z6645"/>
      <c r="AK6645"/>
      <c r="AL6645"/>
      <c r="AW6645"/>
      <c r="AX6645"/>
      <c r="BI6645"/>
      <c r="BJ6645"/>
      <c r="BU6645"/>
      <c r="BV6645"/>
    </row>
    <row r="6646" spans="13:74">
      <c r="M6646"/>
      <c r="N6646"/>
      <c r="Y6646"/>
      <c r="Z6646"/>
      <c r="AK6646"/>
      <c r="AL6646"/>
      <c r="AW6646"/>
      <c r="AX6646"/>
      <c r="BI6646"/>
      <c r="BJ6646"/>
      <c r="BU6646"/>
      <c r="BV6646"/>
    </row>
    <row r="6647" spans="13:74">
      <c r="M6647"/>
      <c r="N6647"/>
      <c r="Y6647"/>
      <c r="Z6647"/>
      <c r="AK6647"/>
      <c r="AL6647"/>
      <c r="AW6647"/>
      <c r="AX6647"/>
      <c r="BI6647"/>
      <c r="BJ6647"/>
      <c r="BU6647"/>
      <c r="BV6647"/>
    </row>
    <row r="6648" spans="13:74">
      <c r="M6648"/>
      <c r="N6648"/>
      <c r="Y6648"/>
      <c r="Z6648"/>
      <c r="AK6648"/>
      <c r="AL6648"/>
      <c r="AW6648"/>
      <c r="AX6648"/>
      <c r="BI6648"/>
      <c r="BJ6648"/>
      <c r="BU6648"/>
      <c r="BV6648"/>
    </row>
    <row r="6649" spans="13:74">
      <c r="M6649"/>
      <c r="N6649"/>
      <c r="Y6649"/>
      <c r="Z6649"/>
      <c r="AK6649"/>
      <c r="AL6649"/>
      <c r="AW6649"/>
      <c r="AX6649"/>
      <c r="BI6649"/>
      <c r="BJ6649"/>
      <c r="BU6649"/>
      <c r="BV6649"/>
    </row>
    <row r="6650" spans="13:74">
      <c r="M6650"/>
      <c r="N6650"/>
      <c r="Y6650"/>
      <c r="Z6650"/>
      <c r="AK6650"/>
      <c r="AL6650"/>
      <c r="AW6650"/>
      <c r="AX6650"/>
      <c r="BI6650"/>
      <c r="BJ6650"/>
      <c r="BU6650"/>
      <c r="BV6650"/>
    </row>
    <row r="6651" spans="13:74">
      <c r="M6651"/>
      <c r="N6651"/>
      <c r="Y6651"/>
      <c r="Z6651"/>
      <c r="AK6651"/>
      <c r="AL6651"/>
      <c r="AW6651"/>
      <c r="AX6651"/>
      <c r="BI6651"/>
      <c r="BJ6651"/>
      <c r="BU6651"/>
      <c r="BV6651"/>
    </row>
    <row r="6652" spans="13:74">
      <c r="M6652"/>
      <c r="N6652"/>
      <c r="Y6652"/>
      <c r="Z6652"/>
      <c r="AK6652"/>
      <c r="AL6652"/>
      <c r="AW6652"/>
      <c r="AX6652"/>
      <c r="BI6652"/>
      <c r="BJ6652"/>
      <c r="BU6652"/>
      <c r="BV6652"/>
    </row>
    <row r="6653" spans="13:74">
      <c r="M6653"/>
      <c r="N6653"/>
      <c r="Y6653"/>
      <c r="Z6653"/>
      <c r="AK6653"/>
      <c r="AL6653"/>
      <c r="AW6653"/>
      <c r="AX6653"/>
      <c r="BI6653"/>
      <c r="BJ6653"/>
      <c r="BU6653"/>
      <c r="BV6653"/>
    </row>
    <row r="6654" spans="13:74">
      <c r="M6654"/>
      <c r="N6654"/>
      <c r="Y6654"/>
      <c r="Z6654"/>
      <c r="AK6654"/>
      <c r="AL6654"/>
      <c r="AW6654"/>
      <c r="AX6654"/>
      <c r="BI6654"/>
      <c r="BJ6654"/>
      <c r="BU6654"/>
      <c r="BV6654"/>
    </row>
    <row r="6655" spans="13:74">
      <c r="M6655"/>
      <c r="N6655"/>
      <c r="Y6655"/>
      <c r="Z6655"/>
      <c r="AK6655"/>
      <c r="AL6655"/>
      <c r="AW6655"/>
      <c r="AX6655"/>
      <c r="BI6655"/>
      <c r="BJ6655"/>
      <c r="BU6655"/>
      <c r="BV6655"/>
    </row>
    <row r="6656" spans="13:74">
      <c r="M6656"/>
      <c r="N6656"/>
      <c r="Y6656"/>
      <c r="Z6656"/>
      <c r="AK6656"/>
      <c r="AL6656"/>
      <c r="AW6656"/>
      <c r="AX6656"/>
      <c r="BI6656"/>
      <c r="BJ6656"/>
      <c r="BU6656"/>
      <c r="BV6656"/>
    </row>
    <row r="6657" spans="13:74">
      <c r="M6657"/>
      <c r="N6657"/>
      <c r="Y6657"/>
      <c r="Z6657"/>
      <c r="AK6657"/>
      <c r="AL6657"/>
      <c r="AW6657"/>
      <c r="AX6657"/>
      <c r="BI6657"/>
      <c r="BJ6657"/>
      <c r="BU6657"/>
      <c r="BV6657"/>
    </row>
    <row r="6658" spans="13:74">
      <c r="M6658"/>
      <c r="N6658"/>
      <c r="Y6658"/>
      <c r="Z6658"/>
      <c r="AK6658"/>
      <c r="AL6658"/>
      <c r="AW6658"/>
      <c r="AX6658"/>
      <c r="BI6658"/>
      <c r="BJ6658"/>
      <c r="BU6658"/>
      <c r="BV6658"/>
    </row>
    <row r="6659" spans="13:74">
      <c r="M6659"/>
      <c r="N6659"/>
      <c r="Y6659"/>
      <c r="Z6659"/>
      <c r="AK6659"/>
      <c r="AL6659"/>
      <c r="AW6659"/>
      <c r="AX6659"/>
      <c r="BI6659"/>
      <c r="BJ6659"/>
      <c r="BU6659"/>
      <c r="BV6659"/>
    </row>
    <row r="6660" spans="13:74">
      <c r="M6660"/>
      <c r="N6660"/>
      <c r="Y6660"/>
      <c r="Z6660"/>
      <c r="AK6660"/>
      <c r="AL6660"/>
      <c r="AW6660"/>
      <c r="AX6660"/>
      <c r="BI6660"/>
      <c r="BJ6660"/>
      <c r="BU6660"/>
      <c r="BV6660"/>
    </row>
    <row r="6661" spans="13:74">
      <c r="M6661"/>
      <c r="N6661"/>
      <c r="Y6661"/>
      <c r="Z6661"/>
      <c r="AK6661"/>
      <c r="AL6661"/>
      <c r="AW6661"/>
      <c r="AX6661"/>
      <c r="BI6661"/>
      <c r="BJ6661"/>
      <c r="BU6661"/>
      <c r="BV6661"/>
    </row>
    <row r="6662" spans="13:74">
      <c r="M6662"/>
      <c r="N6662"/>
      <c r="Y6662"/>
      <c r="Z6662"/>
      <c r="AK6662"/>
      <c r="AL6662"/>
      <c r="AW6662"/>
      <c r="AX6662"/>
      <c r="BI6662"/>
      <c r="BJ6662"/>
      <c r="BU6662"/>
      <c r="BV6662"/>
    </row>
    <row r="6663" spans="13:74">
      <c r="M6663"/>
      <c r="N6663"/>
      <c r="Y6663"/>
      <c r="Z6663"/>
      <c r="AK6663"/>
      <c r="AL6663"/>
      <c r="AW6663"/>
      <c r="AX6663"/>
      <c r="BI6663"/>
      <c r="BJ6663"/>
      <c r="BU6663"/>
      <c r="BV6663"/>
    </row>
    <row r="6664" spans="13:74">
      <c r="M6664"/>
      <c r="N6664"/>
      <c r="Y6664"/>
      <c r="Z6664"/>
      <c r="AK6664"/>
      <c r="AL6664"/>
      <c r="AW6664"/>
      <c r="AX6664"/>
      <c r="BI6664"/>
      <c r="BJ6664"/>
      <c r="BU6664"/>
      <c r="BV6664"/>
    </row>
    <row r="6665" spans="13:74">
      <c r="M6665"/>
      <c r="N6665"/>
      <c r="Y6665"/>
      <c r="Z6665"/>
      <c r="AK6665"/>
      <c r="AL6665"/>
      <c r="AW6665"/>
      <c r="AX6665"/>
      <c r="BI6665"/>
      <c r="BJ6665"/>
      <c r="BU6665"/>
      <c r="BV6665"/>
    </row>
    <row r="6666" spans="13:74">
      <c r="M6666"/>
      <c r="N6666"/>
      <c r="Y6666"/>
      <c r="Z6666"/>
      <c r="AK6666"/>
      <c r="AL6666"/>
      <c r="AW6666"/>
      <c r="AX6666"/>
      <c r="BI6666"/>
      <c r="BJ6666"/>
      <c r="BU6666"/>
      <c r="BV6666"/>
    </row>
    <row r="6667" spans="13:74">
      <c r="M6667"/>
      <c r="N6667"/>
      <c r="Y6667"/>
      <c r="Z6667"/>
      <c r="AK6667"/>
      <c r="AL6667"/>
      <c r="AW6667"/>
      <c r="AX6667"/>
      <c r="BI6667"/>
      <c r="BJ6667"/>
      <c r="BU6667"/>
      <c r="BV6667"/>
    </row>
    <row r="6668" spans="13:74">
      <c r="M6668"/>
      <c r="N6668"/>
      <c r="Y6668"/>
      <c r="Z6668"/>
      <c r="AK6668"/>
      <c r="AL6668"/>
      <c r="AW6668"/>
      <c r="AX6668"/>
      <c r="BI6668"/>
      <c r="BJ6668"/>
      <c r="BU6668"/>
      <c r="BV6668"/>
    </row>
    <row r="6669" spans="13:74">
      <c r="M6669"/>
      <c r="N6669"/>
      <c r="Y6669"/>
      <c r="Z6669"/>
      <c r="AK6669"/>
      <c r="AL6669"/>
      <c r="AW6669"/>
      <c r="AX6669"/>
      <c r="BI6669"/>
      <c r="BJ6669"/>
      <c r="BU6669"/>
      <c r="BV6669"/>
    </row>
    <row r="6670" spans="13:74">
      <c r="M6670"/>
      <c r="N6670"/>
      <c r="Y6670"/>
      <c r="Z6670"/>
      <c r="AK6670"/>
      <c r="AL6670"/>
      <c r="AW6670"/>
      <c r="AX6670"/>
      <c r="BI6670"/>
      <c r="BJ6670"/>
      <c r="BU6670"/>
      <c r="BV6670"/>
    </row>
    <row r="6671" spans="13:74">
      <c r="M6671"/>
      <c r="N6671"/>
      <c r="Y6671"/>
      <c r="Z6671"/>
      <c r="AK6671"/>
      <c r="AL6671"/>
      <c r="AW6671"/>
      <c r="AX6671"/>
      <c r="BI6671"/>
      <c r="BJ6671"/>
      <c r="BU6671"/>
      <c r="BV6671"/>
    </row>
    <row r="6672" spans="13:74">
      <c r="M6672"/>
      <c r="N6672"/>
      <c r="Y6672"/>
      <c r="Z6672"/>
      <c r="AK6672"/>
      <c r="AL6672"/>
      <c r="AW6672"/>
      <c r="AX6672"/>
      <c r="BI6672"/>
      <c r="BJ6672"/>
      <c r="BU6672"/>
      <c r="BV6672"/>
    </row>
    <row r="6673" spans="13:74">
      <c r="M6673"/>
      <c r="N6673"/>
      <c r="Y6673"/>
      <c r="Z6673"/>
      <c r="AK6673"/>
      <c r="AL6673"/>
      <c r="AW6673"/>
      <c r="AX6673"/>
      <c r="BI6673"/>
      <c r="BJ6673"/>
      <c r="BU6673"/>
      <c r="BV6673"/>
    </row>
    <row r="6674" spans="13:74">
      <c r="M6674"/>
      <c r="N6674"/>
      <c r="Y6674"/>
      <c r="Z6674"/>
      <c r="AK6674"/>
      <c r="AL6674"/>
      <c r="AW6674"/>
      <c r="AX6674"/>
      <c r="BI6674"/>
      <c r="BJ6674"/>
      <c r="BU6674"/>
      <c r="BV6674"/>
    </row>
    <row r="6675" spans="13:74">
      <c r="M6675"/>
      <c r="N6675"/>
      <c r="Y6675"/>
      <c r="Z6675"/>
      <c r="AK6675"/>
      <c r="AL6675"/>
      <c r="AW6675"/>
      <c r="AX6675"/>
      <c r="BI6675"/>
      <c r="BJ6675"/>
      <c r="BU6675"/>
      <c r="BV6675"/>
    </row>
    <row r="6676" spans="13:74">
      <c r="M6676"/>
      <c r="N6676"/>
      <c r="Y6676"/>
      <c r="Z6676"/>
      <c r="AK6676"/>
      <c r="AL6676"/>
      <c r="AW6676"/>
      <c r="AX6676"/>
      <c r="BI6676"/>
      <c r="BJ6676"/>
      <c r="BU6676"/>
      <c r="BV6676"/>
    </row>
    <row r="6677" spans="13:74">
      <c r="M6677"/>
      <c r="N6677"/>
      <c r="Y6677"/>
      <c r="Z6677"/>
      <c r="AK6677"/>
      <c r="AL6677"/>
      <c r="AW6677"/>
      <c r="AX6677"/>
      <c r="BI6677"/>
      <c r="BJ6677"/>
      <c r="BU6677"/>
      <c r="BV6677"/>
    </row>
    <row r="6678" spans="13:74">
      <c r="M6678"/>
      <c r="N6678"/>
      <c r="Y6678"/>
      <c r="Z6678"/>
      <c r="AK6678"/>
      <c r="AL6678"/>
      <c r="AW6678"/>
      <c r="AX6678"/>
      <c r="BI6678"/>
      <c r="BJ6678"/>
      <c r="BU6678"/>
      <c r="BV6678"/>
    </row>
    <row r="6679" spans="13:74">
      <c r="M6679"/>
      <c r="N6679"/>
      <c r="Y6679"/>
      <c r="Z6679"/>
      <c r="AK6679"/>
      <c r="AL6679"/>
      <c r="AW6679"/>
      <c r="AX6679"/>
      <c r="BI6679"/>
      <c r="BJ6679"/>
      <c r="BU6679"/>
      <c r="BV6679"/>
    </row>
    <row r="6680" spans="13:74">
      <c r="M6680"/>
      <c r="N6680"/>
      <c r="Y6680"/>
      <c r="Z6680"/>
      <c r="AK6680"/>
      <c r="AL6680"/>
      <c r="AW6680"/>
      <c r="AX6680"/>
      <c r="BI6680"/>
      <c r="BJ6680"/>
      <c r="BU6680"/>
      <c r="BV6680"/>
    </row>
    <row r="6681" spans="13:74">
      <c r="M6681"/>
      <c r="N6681"/>
      <c r="Y6681"/>
      <c r="Z6681"/>
      <c r="AK6681"/>
      <c r="AL6681"/>
      <c r="AW6681"/>
      <c r="AX6681"/>
      <c r="BI6681"/>
      <c r="BJ6681"/>
      <c r="BU6681"/>
      <c r="BV6681"/>
    </row>
    <row r="6682" spans="13:74">
      <c r="M6682"/>
      <c r="N6682"/>
      <c r="Y6682"/>
      <c r="Z6682"/>
      <c r="AK6682"/>
      <c r="AL6682"/>
      <c r="AW6682"/>
      <c r="AX6682"/>
      <c r="BI6682"/>
      <c r="BJ6682"/>
      <c r="BU6682"/>
      <c r="BV6682"/>
    </row>
    <row r="6683" spans="13:74">
      <c r="M6683"/>
      <c r="N6683"/>
      <c r="Y6683"/>
      <c r="Z6683"/>
      <c r="AK6683"/>
      <c r="AL6683"/>
      <c r="AW6683"/>
      <c r="AX6683"/>
      <c r="BI6683"/>
      <c r="BJ6683"/>
      <c r="BU6683"/>
      <c r="BV6683"/>
    </row>
    <row r="6684" spans="13:74">
      <c r="M6684"/>
      <c r="N6684"/>
      <c r="Y6684"/>
      <c r="Z6684"/>
      <c r="AK6684"/>
      <c r="AL6684"/>
      <c r="AW6684"/>
      <c r="AX6684"/>
      <c r="BI6684"/>
      <c r="BJ6684"/>
      <c r="BU6684"/>
      <c r="BV6684"/>
    </row>
    <row r="6685" spans="13:74">
      <c r="M6685"/>
      <c r="N6685"/>
      <c r="Y6685"/>
      <c r="Z6685"/>
      <c r="AK6685"/>
      <c r="AL6685"/>
      <c r="AW6685"/>
      <c r="AX6685"/>
      <c r="BI6685"/>
      <c r="BJ6685"/>
      <c r="BU6685"/>
      <c r="BV6685"/>
    </row>
    <row r="6686" spans="13:74">
      <c r="M6686"/>
      <c r="N6686"/>
      <c r="Y6686"/>
      <c r="Z6686"/>
      <c r="AK6686"/>
      <c r="AL6686"/>
      <c r="AW6686"/>
      <c r="AX6686"/>
      <c r="BI6686"/>
      <c r="BJ6686"/>
      <c r="BU6686"/>
      <c r="BV6686"/>
    </row>
    <row r="6687" spans="13:74">
      <c r="M6687"/>
      <c r="N6687"/>
      <c r="Y6687"/>
      <c r="Z6687"/>
      <c r="AK6687"/>
      <c r="AL6687"/>
      <c r="AW6687"/>
      <c r="AX6687"/>
      <c r="BI6687"/>
      <c r="BJ6687"/>
      <c r="BU6687"/>
      <c r="BV6687"/>
    </row>
    <row r="6688" spans="13:74">
      <c r="M6688"/>
      <c r="N6688"/>
      <c r="Y6688"/>
      <c r="Z6688"/>
      <c r="AK6688"/>
      <c r="AL6688"/>
      <c r="AW6688"/>
      <c r="AX6688"/>
      <c r="BI6688"/>
      <c r="BJ6688"/>
      <c r="BU6688"/>
      <c r="BV6688"/>
    </row>
    <row r="6689" spans="13:74">
      <c r="M6689"/>
      <c r="N6689"/>
      <c r="Y6689"/>
      <c r="Z6689"/>
      <c r="AK6689"/>
      <c r="AL6689"/>
      <c r="AW6689"/>
      <c r="AX6689"/>
      <c r="BI6689"/>
      <c r="BJ6689"/>
      <c r="BU6689"/>
      <c r="BV6689"/>
    </row>
    <row r="6690" spans="13:74">
      <c r="M6690"/>
      <c r="N6690"/>
      <c r="Y6690"/>
      <c r="Z6690"/>
      <c r="AK6690"/>
      <c r="AL6690"/>
      <c r="AW6690"/>
      <c r="AX6690"/>
      <c r="BI6690"/>
      <c r="BJ6690"/>
      <c r="BU6690"/>
      <c r="BV6690"/>
    </row>
    <row r="6691" spans="13:74">
      <c r="M6691"/>
      <c r="N6691"/>
      <c r="Y6691"/>
      <c r="Z6691"/>
      <c r="AK6691"/>
      <c r="AL6691"/>
      <c r="AW6691"/>
      <c r="AX6691"/>
      <c r="BI6691"/>
      <c r="BJ6691"/>
      <c r="BU6691"/>
      <c r="BV6691"/>
    </row>
    <row r="6692" spans="13:74">
      <c r="M6692"/>
      <c r="N6692"/>
      <c r="Y6692"/>
      <c r="Z6692"/>
      <c r="AK6692"/>
      <c r="AL6692"/>
      <c r="AW6692"/>
      <c r="AX6692"/>
      <c r="BI6692"/>
      <c r="BJ6692"/>
      <c r="BU6692"/>
      <c r="BV6692"/>
    </row>
    <row r="6693" spans="13:74">
      <c r="M6693"/>
      <c r="N6693"/>
      <c r="Y6693"/>
      <c r="Z6693"/>
      <c r="AK6693"/>
      <c r="AL6693"/>
      <c r="AW6693"/>
      <c r="AX6693"/>
      <c r="BI6693"/>
      <c r="BJ6693"/>
      <c r="BU6693"/>
      <c r="BV6693"/>
    </row>
    <row r="6694" spans="13:74">
      <c r="M6694"/>
      <c r="N6694"/>
      <c r="Y6694"/>
      <c r="Z6694"/>
      <c r="AK6694"/>
      <c r="AL6694"/>
      <c r="AW6694"/>
      <c r="AX6694"/>
      <c r="BI6694"/>
      <c r="BJ6694"/>
      <c r="BU6694"/>
      <c r="BV6694"/>
    </row>
    <row r="6695" spans="13:74">
      <c r="M6695"/>
      <c r="N6695"/>
      <c r="Y6695"/>
      <c r="Z6695"/>
      <c r="AK6695"/>
      <c r="AL6695"/>
      <c r="AW6695"/>
      <c r="AX6695"/>
      <c r="BI6695"/>
      <c r="BJ6695"/>
      <c r="BU6695"/>
      <c r="BV6695"/>
    </row>
    <row r="6696" spans="13:74">
      <c r="M6696"/>
      <c r="N6696"/>
      <c r="Y6696"/>
      <c r="Z6696"/>
      <c r="AK6696"/>
      <c r="AL6696"/>
      <c r="AW6696"/>
      <c r="AX6696"/>
      <c r="BI6696"/>
      <c r="BJ6696"/>
      <c r="BU6696"/>
      <c r="BV6696"/>
    </row>
    <row r="6697" spans="13:74">
      <c r="M6697"/>
      <c r="N6697"/>
      <c r="Y6697"/>
      <c r="Z6697"/>
      <c r="AK6697"/>
      <c r="AL6697"/>
      <c r="AW6697"/>
      <c r="AX6697"/>
      <c r="BI6697"/>
      <c r="BJ6697"/>
      <c r="BU6697"/>
      <c r="BV6697"/>
    </row>
    <row r="6698" spans="13:74">
      <c r="M6698"/>
      <c r="N6698"/>
      <c r="Y6698"/>
      <c r="Z6698"/>
      <c r="AK6698"/>
      <c r="AL6698"/>
      <c r="AW6698"/>
      <c r="AX6698"/>
      <c r="BI6698"/>
      <c r="BJ6698"/>
      <c r="BU6698"/>
      <c r="BV6698"/>
    </row>
    <row r="6699" spans="13:74">
      <c r="M6699"/>
      <c r="N6699"/>
      <c r="Y6699"/>
      <c r="Z6699"/>
      <c r="AK6699"/>
      <c r="AL6699"/>
      <c r="AW6699"/>
      <c r="AX6699"/>
      <c r="BI6699"/>
      <c r="BJ6699"/>
      <c r="BU6699"/>
      <c r="BV6699"/>
    </row>
    <row r="6700" spans="13:74">
      <c r="M6700"/>
      <c r="N6700"/>
      <c r="Y6700"/>
      <c r="Z6700"/>
      <c r="AK6700"/>
      <c r="AL6700"/>
      <c r="AW6700"/>
      <c r="AX6700"/>
      <c r="BI6700"/>
      <c r="BJ6700"/>
      <c r="BU6700"/>
      <c r="BV6700"/>
    </row>
    <row r="6701" spans="13:74">
      <c r="M6701"/>
      <c r="N6701"/>
      <c r="Y6701"/>
      <c r="Z6701"/>
      <c r="AK6701"/>
      <c r="AL6701"/>
      <c r="AW6701"/>
      <c r="AX6701"/>
      <c r="BI6701"/>
      <c r="BJ6701"/>
      <c r="BU6701"/>
      <c r="BV6701"/>
    </row>
    <row r="6702" spans="13:74">
      <c r="M6702"/>
      <c r="N6702"/>
      <c r="Y6702"/>
      <c r="Z6702"/>
      <c r="AK6702"/>
      <c r="AL6702"/>
      <c r="AW6702"/>
      <c r="AX6702"/>
      <c r="BI6702"/>
      <c r="BJ6702"/>
      <c r="BU6702"/>
      <c r="BV6702"/>
    </row>
    <row r="6703" spans="13:74">
      <c r="M6703"/>
      <c r="N6703"/>
      <c r="Y6703"/>
      <c r="Z6703"/>
      <c r="AK6703"/>
      <c r="AL6703"/>
      <c r="AW6703"/>
      <c r="AX6703"/>
      <c r="BI6703"/>
      <c r="BJ6703"/>
      <c r="BU6703"/>
      <c r="BV6703"/>
    </row>
    <row r="6704" spans="13:74">
      <c r="M6704"/>
      <c r="N6704"/>
      <c r="Y6704"/>
      <c r="Z6704"/>
      <c r="AK6704"/>
      <c r="AL6704"/>
      <c r="AW6704"/>
      <c r="AX6704"/>
      <c r="BI6704"/>
      <c r="BJ6704"/>
      <c r="BU6704"/>
      <c r="BV6704"/>
    </row>
    <row r="6705" spans="13:74">
      <c r="M6705"/>
      <c r="N6705"/>
      <c r="Y6705"/>
      <c r="Z6705"/>
      <c r="AK6705"/>
      <c r="AL6705"/>
      <c r="AW6705"/>
      <c r="AX6705"/>
      <c r="BI6705"/>
      <c r="BJ6705"/>
      <c r="BU6705"/>
      <c r="BV6705"/>
    </row>
    <row r="6706" spans="13:74">
      <c r="M6706"/>
      <c r="N6706"/>
      <c r="Y6706"/>
      <c r="Z6706"/>
      <c r="AK6706"/>
      <c r="AL6706"/>
      <c r="AW6706"/>
      <c r="AX6706"/>
      <c r="BI6706"/>
      <c r="BJ6706"/>
      <c r="BU6706"/>
      <c r="BV6706"/>
    </row>
    <row r="6707" spans="13:74">
      <c r="M6707"/>
      <c r="N6707"/>
      <c r="Y6707"/>
      <c r="Z6707"/>
      <c r="AK6707"/>
      <c r="AL6707"/>
      <c r="AW6707"/>
      <c r="AX6707"/>
      <c r="BI6707"/>
      <c r="BJ6707"/>
      <c r="BU6707"/>
      <c r="BV6707"/>
    </row>
    <row r="6708" spans="13:74">
      <c r="M6708"/>
      <c r="N6708"/>
      <c r="Y6708"/>
      <c r="Z6708"/>
      <c r="AK6708"/>
      <c r="AL6708"/>
      <c r="AW6708"/>
      <c r="AX6708"/>
      <c r="BI6708"/>
      <c r="BJ6708"/>
      <c r="BU6708"/>
      <c r="BV6708"/>
    </row>
    <row r="6709" spans="13:74">
      <c r="M6709"/>
      <c r="N6709"/>
      <c r="Y6709"/>
      <c r="Z6709"/>
      <c r="AK6709"/>
      <c r="AL6709"/>
      <c r="AW6709"/>
      <c r="AX6709"/>
      <c r="BI6709"/>
      <c r="BJ6709"/>
      <c r="BU6709"/>
      <c r="BV6709"/>
    </row>
    <row r="6710" spans="13:74">
      <c r="M6710"/>
      <c r="N6710"/>
      <c r="Y6710"/>
      <c r="Z6710"/>
      <c r="AK6710"/>
      <c r="AL6710"/>
      <c r="AW6710"/>
      <c r="AX6710"/>
      <c r="BI6710"/>
      <c r="BJ6710"/>
      <c r="BU6710"/>
      <c r="BV6710"/>
    </row>
    <row r="6711" spans="13:74">
      <c r="M6711"/>
      <c r="N6711"/>
      <c r="Y6711"/>
      <c r="Z6711"/>
      <c r="AK6711"/>
      <c r="AL6711"/>
      <c r="AW6711"/>
      <c r="AX6711"/>
      <c r="BI6711"/>
      <c r="BJ6711"/>
      <c r="BU6711"/>
      <c r="BV6711"/>
    </row>
    <row r="6712" spans="13:74">
      <c r="M6712"/>
      <c r="N6712"/>
      <c r="Y6712"/>
      <c r="Z6712"/>
      <c r="AK6712"/>
      <c r="AL6712"/>
      <c r="AW6712"/>
      <c r="AX6712"/>
      <c r="BI6712"/>
      <c r="BJ6712"/>
      <c r="BU6712"/>
      <c r="BV6712"/>
    </row>
    <row r="6713" spans="13:74">
      <c r="M6713"/>
      <c r="N6713"/>
      <c r="Y6713"/>
      <c r="Z6713"/>
      <c r="AK6713"/>
      <c r="AL6713"/>
      <c r="AW6713"/>
      <c r="AX6713"/>
      <c r="BI6713"/>
      <c r="BJ6713"/>
      <c r="BU6713"/>
      <c r="BV6713"/>
    </row>
    <row r="6714" spans="13:74">
      <c r="M6714"/>
      <c r="N6714"/>
      <c r="Y6714"/>
      <c r="Z6714"/>
      <c r="AK6714"/>
      <c r="AL6714"/>
      <c r="AW6714"/>
      <c r="AX6714"/>
      <c r="BI6714"/>
      <c r="BJ6714"/>
      <c r="BU6714"/>
      <c r="BV6714"/>
    </row>
    <row r="6715" spans="13:74">
      <c r="M6715"/>
      <c r="N6715"/>
      <c r="Y6715"/>
      <c r="Z6715"/>
      <c r="AK6715"/>
      <c r="AL6715"/>
      <c r="AW6715"/>
      <c r="AX6715"/>
      <c r="BI6715"/>
      <c r="BJ6715"/>
      <c r="BU6715"/>
      <c r="BV6715"/>
    </row>
    <row r="6716" spans="13:74">
      <c r="M6716"/>
      <c r="N6716"/>
      <c r="Y6716"/>
      <c r="Z6716"/>
      <c r="AK6716"/>
      <c r="AL6716"/>
      <c r="AW6716"/>
      <c r="AX6716"/>
      <c r="BI6716"/>
      <c r="BJ6716"/>
      <c r="BU6716"/>
      <c r="BV6716"/>
    </row>
    <row r="6717" spans="13:74">
      <c r="M6717"/>
      <c r="N6717"/>
      <c r="Y6717"/>
      <c r="Z6717"/>
      <c r="AK6717"/>
      <c r="AL6717"/>
      <c r="AW6717"/>
      <c r="AX6717"/>
      <c r="BI6717"/>
      <c r="BJ6717"/>
      <c r="BU6717"/>
      <c r="BV6717"/>
    </row>
    <row r="6718" spans="13:74">
      <c r="M6718"/>
      <c r="N6718"/>
      <c r="Y6718"/>
      <c r="Z6718"/>
      <c r="AK6718"/>
      <c r="AL6718"/>
      <c r="AW6718"/>
      <c r="AX6718"/>
      <c r="BI6718"/>
      <c r="BJ6718"/>
      <c r="BU6718"/>
      <c r="BV6718"/>
    </row>
    <row r="6719" spans="13:74">
      <c r="M6719"/>
      <c r="N6719"/>
      <c r="Y6719"/>
      <c r="Z6719"/>
      <c r="AK6719"/>
      <c r="AL6719"/>
      <c r="AW6719"/>
      <c r="AX6719"/>
      <c r="BI6719"/>
      <c r="BJ6719"/>
      <c r="BU6719"/>
      <c r="BV6719"/>
    </row>
    <row r="6720" spans="13:74">
      <c r="M6720"/>
      <c r="N6720"/>
      <c r="Y6720"/>
      <c r="Z6720"/>
      <c r="AK6720"/>
      <c r="AL6720"/>
      <c r="AW6720"/>
      <c r="AX6720"/>
      <c r="BI6720"/>
      <c r="BJ6720"/>
      <c r="BU6720"/>
      <c r="BV6720"/>
    </row>
    <row r="6721" spans="13:74">
      <c r="M6721"/>
      <c r="N6721"/>
      <c r="Y6721"/>
      <c r="Z6721"/>
      <c r="AK6721"/>
      <c r="AL6721"/>
      <c r="AW6721"/>
      <c r="AX6721"/>
      <c r="BI6721"/>
      <c r="BJ6721"/>
      <c r="BU6721"/>
      <c r="BV6721"/>
    </row>
    <row r="6722" spans="13:74">
      <c r="M6722"/>
      <c r="N6722"/>
      <c r="Y6722"/>
      <c r="Z6722"/>
      <c r="AK6722"/>
      <c r="AL6722"/>
      <c r="AW6722"/>
      <c r="AX6722"/>
      <c r="BI6722"/>
      <c r="BJ6722"/>
      <c r="BU6722"/>
      <c r="BV6722"/>
    </row>
    <row r="6723" spans="13:74">
      <c r="M6723"/>
      <c r="N6723"/>
      <c r="Y6723"/>
      <c r="Z6723"/>
      <c r="AK6723"/>
      <c r="AL6723"/>
      <c r="AW6723"/>
      <c r="AX6723"/>
      <c r="BI6723"/>
      <c r="BJ6723"/>
      <c r="BU6723"/>
      <c r="BV6723"/>
    </row>
    <row r="6724" spans="13:74">
      <c r="M6724"/>
      <c r="N6724"/>
      <c r="Y6724"/>
      <c r="Z6724"/>
      <c r="AK6724"/>
      <c r="AL6724"/>
      <c r="AW6724"/>
      <c r="AX6724"/>
      <c r="BI6724"/>
      <c r="BJ6724"/>
      <c r="BU6724"/>
      <c r="BV6724"/>
    </row>
    <row r="6725" spans="13:74">
      <c r="M6725"/>
      <c r="N6725"/>
      <c r="Y6725"/>
      <c r="Z6725"/>
      <c r="AK6725"/>
      <c r="AL6725"/>
      <c r="AW6725"/>
      <c r="AX6725"/>
      <c r="BI6725"/>
      <c r="BJ6725"/>
      <c r="BU6725"/>
      <c r="BV6725"/>
    </row>
    <row r="6726" spans="13:74">
      <c r="M6726"/>
      <c r="N6726"/>
      <c r="Y6726"/>
      <c r="Z6726"/>
      <c r="AK6726"/>
      <c r="AL6726"/>
      <c r="AW6726"/>
      <c r="AX6726"/>
      <c r="BI6726"/>
      <c r="BJ6726"/>
      <c r="BU6726"/>
      <c r="BV6726"/>
    </row>
    <row r="6727" spans="13:74">
      <c r="M6727"/>
      <c r="N6727"/>
      <c r="Y6727"/>
      <c r="Z6727"/>
      <c r="AK6727"/>
      <c r="AL6727"/>
      <c r="AW6727"/>
      <c r="AX6727"/>
      <c r="BI6727"/>
      <c r="BJ6727"/>
      <c r="BU6727"/>
      <c r="BV6727"/>
    </row>
    <row r="6728" spans="13:74">
      <c r="M6728"/>
      <c r="N6728"/>
      <c r="Y6728"/>
      <c r="Z6728"/>
      <c r="AK6728"/>
      <c r="AL6728"/>
      <c r="AW6728"/>
      <c r="AX6728"/>
      <c r="BI6728"/>
      <c r="BJ6728"/>
      <c r="BU6728"/>
      <c r="BV6728"/>
    </row>
    <row r="6729" spans="13:74">
      <c r="M6729"/>
      <c r="N6729"/>
      <c r="Y6729"/>
      <c r="Z6729"/>
      <c r="AK6729"/>
      <c r="AL6729"/>
      <c r="AW6729"/>
      <c r="AX6729"/>
      <c r="BI6729"/>
      <c r="BJ6729"/>
      <c r="BU6729"/>
      <c r="BV6729"/>
    </row>
    <row r="6730" spans="13:74">
      <c r="M6730"/>
      <c r="N6730"/>
      <c r="Y6730"/>
      <c r="Z6730"/>
      <c r="AK6730"/>
      <c r="AL6730"/>
      <c r="AW6730"/>
      <c r="AX6730"/>
      <c r="BI6730"/>
      <c r="BJ6730"/>
      <c r="BU6730"/>
      <c r="BV6730"/>
    </row>
    <row r="6731" spans="13:74">
      <c r="M6731"/>
      <c r="N6731"/>
      <c r="Y6731"/>
      <c r="Z6731"/>
      <c r="AK6731"/>
      <c r="AL6731"/>
      <c r="AW6731"/>
      <c r="AX6731"/>
      <c r="BI6731"/>
      <c r="BJ6731"/>
      <c r="BU6731"/>
      <c r="BV6731"/>
    </row>
    <row r="6732" spans="13:74">
      <c r="M6732"/>
      <c r="N6732"/>
      <c r="Y6732"/>
      <c r="Z6732"/>
      <c r="AK6732"/>
      <c r="AL6732"/>
      <c r="AW6732"/>
      <c r="AX6732"/>
      <c r="BI6732"/>
      <c r="BJ6732"/>
      <c r="BU6732"/>
      <c r="BV6732"/>
    </row>
    <row r="6733" spans="13:74">
      <c r="M6733"/>
      <c r="N6733"/>
      <c r="Y6733"/>
      <c r="Z6733"/>
      <c r="AK6733"/>
      <c r="AL6733"/>
      <c r="AW6733"/>
      <c r="AX6733"/>
      <c r="BI6733"/>
      <c r="BJ6733"/>
      <c r="BU6733"/>
      <c r="BV6733"/>
    </row>
    <row r="6734" spans="13:74">
      <c r="M6734"/>
      <c r="N6734"/>
      <c r="Y6734"/>
      <c r="Z6734"/>
      <c r="AK6734"/>
      <c r="AL6734"/>
      <c r="AW6734"/>
      <c r="AX6734"/>
      <c r="BI6734"/>
      <c r="BJ6734"/>
      <c r="BU6734"/>
      <c r="BV6734"/>
    </row>
    <row r="6735" spans="13:74">
      <c r="M6735"/>
      <c r="N6735"/>
      <c r="Y6735"/>
      <c r="Z6735"/>
      <c r="AK6735"/>
      <c r="AL6735"/>
      <c r="AW6735"/>
      <c r="AX6735"/>
      <c r="BI6735"/>
      <c r="BJ6735"/>
      <c r="BU6735"/>
      <c r="BV6735"/>
    </row>
    <row r="6736" spans="13:74">
      <c r="M6736"/>
      <c r="N6736"/>
      <c r="Y6736"/>
      <c r="Z6736"/>
      <c r="AK6736"/>
      <c r="AL6736"/>
      <c r="AW6736"/>
      <c r="AX6736"/>
      <c r="BI6736"/>
      <c r="BJ6736"/>
      <c r="BU6736"/>
      <c r="BV6736"/>
    </row>
    <row r="6737" spans="13:74">
      <c r="M6737"/>
      <c r="N6737"/>
      <c r="Y6737"/>
      <c r="Z6737"/>
      <c r="AK6737"/>
      <c r="AL6737"/>
      <c r="AW6737"/>
      <c r="AX6737"/>
      <c r="BI6737"/>
      <c r="BJ6737"/>
      <c r="BU6737"/>
      <c r="BV6737"/>
    </row>
    <row r="6738" spans="13:74">
      <c r="M6738"/>
      <c r="N6738"/>
      <c r="Y6738"/>
      <c r="Z6738"/>
      <c r="AK6738"/>
      <c r="AL6738"/>
      <c r="AW6738"/>
      <c r="AX6738"/>
      <c r="BI6738"/>
      <c r="BJ6738"/>
      <c r="BU6738"/>
      <c r="BV6738"/>
    </row>
    <row r="6739" spans="13:74">
      <c r="M6739"/>
      <c r="N6739"/>
      <c r="Y6739"/>
      <c r="Z6739"/>
      <c r="AK6739"/>
      <c r="AL6739"/>
      <c r="AW6739"/>
      <c r="AX6739"/>
      <c r="BI6739"/>
      <c r="BJ6739"/>
      <c r="BU6739"/>
      <c r="BV6739"/>
    </row>
    <row r="6740" spans="13:74">
      <c r="M6740"/>
      <c r="N6740"/>
      <c r="Y6740"/>
      <c r="Z6740"/>
      <c r="AK6740"/>
      <c r="AL6740"/>
      <c r="AW6740"/>
      <c r="AX6740"/>
      <c r="BI6740"/>
      <c r="BJ6740"/>
      <c r="BU6740"/>
      <c r="BV6740"/>
    </row>
    <row r="6741" spans="13:74">
      <c r="M6741"/>
      <c r="N6741"/>
      <c r="Y6741"/>
      <c r="Z6741"/>
      <c r="AK6741"/>
      <c r="AL6741"/>
      <c r="AW6741"/>
      <c r="AX6741"/>
      <c r="BI6741"/>
      <c r="BJ6741"/>
      <c r="BU6741"/>
      <c r="BV6741"/>
    </row>
    <row r="6742" spans="13:74">
      <c r="M6742"/>
      <c r="N6742"/>
      <c r="Y6742"/>
      <c r="Z6742"/>
      <c r="AK6742"/>
      <c r="AL6742"/>
      <c r="AW6742"/>
      <c r="AX6742"/>
      <c r="BI6742"/>
      <c r="BJ6742"/>
      <c r="BU6742"/>
      <c r="BV6742"/>
    </row>
    <row r="6743" spans="13:74">
      <c r="M6743"/>
      <c r="N6743"/>
      <c r="Y6743"/>
      <c r="Z6743"/>
      <c r="AK6743"/>
      <c r="AL6743"/>
      <c r="AW6743"/>
      <c r="AX6743"/>
      <c r="BI6743"/>
      <c r="BJ6743"/>
      <c r="BU6743"/>
      <c r="BV6743"/>
    </row>
    <row r="6744" spans="13:74">
      <c r="M6744"/>
      <c r="N6744"/>
      <c r="Y6744"/>
      <c r="Z6744"/>
      <c r="AK6744"/>
      <c r="AL6744"/>
      <c r="AW6744"/>
      <c r="AX6744"/>
      <c r="BI6744"/>
      <c r="BJ6744"/>
      <c r="BU6744"/>
      <c r="BV6744"/>
    </row>
    <row r="6745" spans="13:74">
      <c r="M6745"/>
      <c r="N6745"/>
      <c r="Y6745"/>
      <c r="Z6745"/>
      <c r="AK6745"/>
      <c r="AL6745"/>
      <c r="AW6745"/>
      <c r="AX6745"/>
      <c r="BI6745"/>
      <c r="BJ6745"/>
      <c r="BU6745"/>
      <c r="BV6745"/>
    </row>
    <row r="6746" spans="13:74">
      <c r="M6746"/>
      <c r="N6746"/>
      <c r="Y6746"/>
      <c r="Z6746"/>
      <c r="AK6746"/>
      <c r="AL6746"/>
      <c r="AW6746"/>
      <c r="AX6746"/>
      <c r="BI6746"/>
      <c r="BJ6746"/>
      <c r="BU6746"/>
      <c r="BV6746"/>
    </row>
    <row r="6747" spans="13:74">
      <c r="M6747"/>
      <c r="N6747"/>
      <c r="Y6747"/>
      <c r="Z6747"/>
      <c r="AK6747"/>
      <c r="AL6747"/>
      <c r="AW6747"/>
      <c r="AX6747"/>
      <c r="BI6747"/>
      <c r="BJ6747"/>
      <c r="BU6747"/>
      <c r="BV6747"/>
    </row>
    <row r="6748" spans="13:74">
      <c r="M6748"/>
      <c r="N6748"/>
      <c r="Y6748"/>
      <c r="Z6748"/>
      <c r="AK6748"/>
      <c r="AL6748"/>
      <c r="AW6748"/>
      <c r="AX6748"/>
      <c r="BI6748"/>
      <c r="BJ6748"/>
      <c r="BU6748"/>
      <c r="BV6748"/>
    </row>
    <row r="6749" spans="13:74">
      <c r="M6749"/>
      <c r="N6749"/>
      <c r="Y6749"/>
      <c r="Z6749"/>
      <c r="AK6749"/>
      <c r="AL6749"/>
      <c r="AW6749"/>
      <c r="AX6749"/>
      <c r="BI6749"/>
      <c r="BJ6749"/>
      <c r="BU6749"/>
      <c r="BV6749"/>
    </row>
    <row r="6750" spans="13:74">
      <c r="M6750"/>
      <c r="N6750"/>
      <c r="Y6750"/>
      <c r="Z6750"/>
      <c r="AK6750"/>
      <c r="AL6750"/>
      <c r="AW6750"/>
      <c r="AX6750"/>
      <c r="BI6750"/>
      <c r="BJ6750"/>
      <c r="BU6750"/>
      <c r="BV6750"/>
    </row>
    <row r="6751" spans="13:74">
      <c r="M6751"/>
      <c r="N6751"/>
      <c r="Y6751"/>
      <c r="Z6751"/>
      <c r="AK6751"/>
      <c r="AL6751"/>
      <c r="AW6751"/>
      <c r="AX6751"/>
      <c r="BI6751"/>
      <c r="BJ6751"/>
      <c r="BU6751"/>
      <c r="BV6751"/>
    </row>
    <row r="6752" spans="13:74">
      <c r="M6752"/>
      <c r="N6752"/>
      <c r="Y6752"/>
      <c r="Z6752"/>
      <c r="AK6752"/>
      <c r="AL6752"/>
      <c r="AW6752"/>
      <c r="AX6752"/>
      <c r="BI6752"/>
      <c r="BJ6752"/>
      <c r="BU6752"/>
      <c r="BV6752"/>
    </row>
    <row r="6753" spans="13:74">
      <c r="M6753"/>
      <c r="N6753"/>
      <c r="Y6753"/>
      <c r="Z6753"/>
      <c r="AK6753"/>
      <c r="AL6753"/>
      <c r="AW6753"/>
      <c r="AX6753"/>
      <c r="BI6753"/>
      <c r="BJ6753"/>
      <c r="BU6753"/>
      <c r="BV6753"/>
    </row>
    <row r="6754" spans="13:74">
      <c r="M6754"/>
      <c r="N6754"/>
      <c r="Y6754"/>
      <c r="Z6754"/>
      <c r="AK6754"/>
      <c r="AL6754"/>
      <c r="AW6754"/>
      <c r="AX6754"/>
      <c r="BI6754"/>
      <c r="BJ6754"/>
      <c r="BU6754"/>
      <c r="BV6754"/>
    </row>
    <row r="6755" spans="13:74">
      <c r="M6755"/>
      <c r="N6755"/>
      <c r="Y6755"/>
      <c r="Z6755"/>
      <c r="AK6755"/>
      <c r="AL6755"/>
      <c r="AW6755"/>
      <c r="AX6755"/>
      <c r="BI6755"/>
      <c r="BJ6755"/>
      <c r="BU6755"/>
      <c r="BV6755"/>
    </row>
    <row r="6756" spans="13:74">
      <c r="M6756"/>
      <c r="N6756"/>
      <c r="Y6756"/>
      <c r="Z6756"/>
      <c r="AK6756"/>
      <c r="AL6756"/>
      <c r="AW6756"/>
      <c r="AX6756"/>
      <c r="BI6756"/>
      <c r="BJ6756"/>
      <c r="BU6756"/>
      <c r="BV6756"/>
    </row>
    <row r="6757" spans="13:74">
      <c r="M6757"/>
      <c r="N6757"/>
      <c r="Y6757"/>
      <c r="Z6757"/>
      <c r="AK6757"/>
      <c r="AL6757"/>
      <c r="AW6757"/>
      <c r="AX6757"/>
      <c r="BI6757"/>
      <c r="BJ6757"/>
      <c r="BU6757"/>
      <c r="BV6757"/>
    </row>
    <row r="6758" spans="13:74">
      <c r="M6758"/>
      <c r="N6758"/>
      <c r="Y6758"/>
      <c r="Z6758"/>
      <c r="AK6758"/>
      <c r="AL6758"/>
      <c r="AW6758"/>
      <c r="AX6758"/>
      <c r="BI6758"/>
      <c r="BJ6758"/>
      <c r="BU6758"/>
      <c r="BV6758"/>
    </row>
    <row r="6759" spans="13:74">
      <c r="M6759"/>
      <c r="N6759"/>
      <c r="Y6759"/>
      <c r="Z6759"/>
      <c r="AK6759"/>
      <c r="AL6759"/>
      <c r="AW6759"/>
      <c r="AX6759"/>
      <c r="BI6759"/>
      <c r="BJ6759"/>
      <c r="BU6759"/>
      <c r="BV6759"/>
    </row>
    <row r="6760" spans="13:74">
      <c r="M6760"/>
      <c r="N6760"/>
      <c r="Y6760"/>
      <c r="Z6760"/>
      <c r="AK6760"/>
      <c r="AL6760"/>
      <c r="AW6760"/>
      <c r="AX6760"/>
      <c r="BI6760"/>
      <c r="BJ6760"/>
      <c r="BU6760"/>
      <c r="BV6760"/>
    </row>
    <row r="6761" spans="13:74">
      <c r="M6761"/>
      <c r="N6761"/>
      <c r="Y6761"/>
      <c r="Z6761"/>
      <c r="AK6761"/>
      <c r="AL6761"/>
      <c r="AW6761"/>
      <c r="AX6761"/>
      <c r="BI6761"/>
      <c r="BJ6761"/>
      <c r="BU6761"/>
      <c r="BV6761"/>
    </row>
    <row r="6762" spans="13:74">
      <c r="M6762"/>
      <c r="N6762"/>
      <c r="Y6762"/>
      <c r="Z6762"/>
      <c r="AK6762"/>
      <c r="AL6762"/>
      <c r="AW6762"/>
      <c r="AX6762"/>
      <c r="BI6762"/>
      <c r="BJ6762"/>
      <c r="BU6762"/>
      <c r="BV6762"/>
    </row>
    <row r="6763" spans="13:74">
      <c r="M6763"/>
      <c r="N6763"/>
      <c r="Y6763"/>
      <c r="Z6763"/>
      <c r="AK6763"/>
      <c r="AL6763"/>
      <c r="AW6763"/>
      <c r="AX6763"/>
      <c r="BI6763"/>
      <c r="BJ6763"/>
      <c r="BU6763"/>
      <c r="BV6763"/>
    </row>
    <row r="6764" spans="13:74">
      <c r="M6764"/>
      <c r="N6764"/>
      <c r="Y6764"/>
      <c r="Z6764"/>
      <c r="AK6764"/>
      <c r="AL6764"/>
      <c r="AW6764"/>
      <c r="AX6764"/>
      <c r="BI6764"/>
      <c r="BJ6764"/>
      <c r="BU6764"/>
      <c r="BV6764"/>
    </row>
    <row r="6765" spans="13:74">
      <c r="M6765"/>
      <c r="N6765"/>
      <c r="Y6765"/>
      <c r="Z6765"/>
      <c r="AK6765"/>
      <c r="AL6765"/>
      <c r="AW6765"/>
      <c r="AX6765"/>
      <c r="BI6765"/>
      <c r="BJ6765"/>
      <c r="BU6765"/>
      <c r="BV6765"/>
    </row>
    <row r="6766" spans="13:74">
      <c r="M6766"/>
      <c r="N6766"/>
      <c r="Y6766"/>
      <c r="Z6766"/>
      <c r="AK6766"/>
      <c r="AL6766"/>
      <c r="AW6766"/>
      <c r="AX6766"/>
      <c r="BI6766"/>
      <c r="BJ6766"/>
      <c r="BU6766"/>
      <c r="BV6766"/>
    </row>
    <row r="6767" spans="13:74">
      <c r="M6767"/>
      <c r="N6767"/>
      <c r="Y6767"/>
      <c r="Z6767"/>
      <c r="AK6767"/>
      <c r="AL6767"/>
      <c r="AW6767"/>
      <c r="AX6767"/>
      <c r="BI6767"/>
      <c r="BJ6767"/>
      <c r="BU6767"/>
      <c r="BV6767"/>
    </row>
    <row r="6768" spans="13:74">
      <c r="M6768"/>
      <c r="N6768"/>
      <c r="Y6768"/>
      <c r="Z6768"/>
      <c r="AK6768"/>
      <c r="AL6768"/>
      <c r="AW6768"/>
      <c r="AX6768"/>
      <c r="BI6768"/>
      <c r="BJ6768"/>
      <c r="BU6768"/>
      <c r="BV6768"/>
    </row>
    <row r="6769" spans="13:74">
      <c r="M6769"/>
      <c r="N6769"/>
      <c r="Y6769"/>
      <c r="Z6769"/>
      <c r="AK6769"/>
      <c r="AL6769"/>
      <c r="AW6769"/>
      <c r="AX6769"/>
      <c r="BI6769"/>
      <c r="BJ6769"/>
      <c r="BU6769"/>
      <c r="BV6769"/>
    </row>
    <row r="6770" spans="13:74">
      <c r="M6770"/>
      <c r="N6770"/>
      <c r="Y6770"/>
      <c r="Z6770"/>
      <c r="AK6770"/>
      <c r="AL6770"/>
      <c r="AW6770"/>
      <c r="AX6770"/>
      <c r="BI6770"/>
      <c r="BJ6770"/>
      <c r="BU6770"/>
      <c r="BV6770"/>
    </row>
    <row r="6771" spans="13:74">
      <c r="M6771"/>
      <c r="N6771"/>
      <c r="Y6771"/>
      <c r="Z6771"/>
      <c r="AK6771"/>
      <c r="AL6771"/>
      <c r="AW6771"/>
      <c r="AX6771"/>
      <c r="BI6771"/>
      <c r="BJ6771"/>
      <c r="BU6771"/>
      <c r="BV6771"/>
    </row>
    <row r="6772" spans="13:74">
      <c r="M6772"/>
      <c r="N6772"/>
      <c r="Y6772"/>
      <c r="Z6772"/>
      <c r="AK6772"/>
      <c r="AL6772"/>
      <c r="AW6772"/>
      <c r="AX6772"/>
      <c r="BI6772"/>
      <c r="BJ6772"/>
      <c r="BU6772"/>
      <c r="BV6772"/>
    </row>
    <row r="6773" spans="13:74">
      <c r="M6773"/>
      <c r="N6773"/>
      <c r="Y6773"/>
      <c r="Z6773"/>
      <c r="AK6773"/>
      <c r="AL6773"/>
      <c r="AW6773"/>
      <c r="AX6773"/>
      <c r="BI6773"/>
      <c r="BJ6773"/>
      <c r="BU6773"/>
      <c r="BV6773"/>
    </row>
    <row r="6774" spans="13:74">
      <c r="M6774"/>
      <c r="N6774"/>
      <c r="Y6774"/>
      <c r="Z6774"/>
      <c r="AK6774"/>
      <c r="AL6774"/>
      <c r="AW6774"/>
      <c r="AX6774"/>
      <c r="BI6774"/>
      <c r="BJ6774"/>
      <c r="BU6774"/>
      <c r="BV6774"/>
    </row>
    <row r="6775" spans="13:74">
      <c r="M6775"/>
      <c r="N6775"/>
      <c r="Y6775"/>
      <c r="Z6775"/>
      <c r="AK6775"/>
      <c r="AL6775"/>
      <c r="AW6775"/>
      <c r="AX6775"/>
      <c r="BI6775"/>
      <c r="BJ6775"/>
      <c r="BU6775"/>
      <c r="BV6775"/>
    </row>
    <row r="6776" spans="13:74">
      <c r="M6776"/>
      <c r="N6776"/>
      <c r="Y6776"/>
      <c r="Z6776"/>
      <c r="AK6776"/>
      <c r="AL6776"/>
      <c r="AW6776"/>
      <c r="AX6776"/>
      <c r="BI6776"/>
      <c r="BJ6776"/>
      <c r="BU6776"/>
      <c r="BV6776"/>
    </row>
    <row r="6777" spans="13:74">
      <c r="M6777"/>
      <c r="N6777"/>
      <c r="Y6777"/>
      <c r="Z6777"/>
      <c r="AK6777"/>
      <c r="AL6777"/>
      <c r="AW6777"/>
      <c r="AX6777"/>
      <c r="BI6777"/>
      <c r="BJ6777"/>
      <c r="BU6777"/>
      <c r="BV6777"/>
    </row>
    <row r="6778" spans="13:74">
      <c r="M6778"/>
      <c r="N6778"/>
      <c r="Y6778"/>
      <c r="Z6778"/>
      <c r="AK6778"/>
      <c r="AL6778"/>
      <c r="AW6778"/>
      <c r="AX6778"/>
      <c r="BI6778"/>
      <c r="BJ6778"/>
      <c r="BU6778"/>
      <c r="BV6778"/>
    </row>
    <row r="6779" spans="13:74">
      <c r="M6779"/>
      <c r="N6779"/>
      <c r="Y6779"/>
      <c r="Z6779"/>
      <c r="AK6779"/>
      <c r="AL6779"/>
      <c r="AW6779"/>
      <c r="AX6779"/>
      <c r="BI6779"/>
      <c r="BJ6779"/>
      <c r="BU6779"/>
      <c r="BV6779"/>
    </row>
    <row r="6780" spans="13:74">
      <c r="M6780"/>
      <c r="N6780"/>
      <c r="Y6780"/>
      <c r="Z6780"/>
      <c r="AK6780"/>
      <c r="AL6780"/>
      <c r="AW6780"/>
      <c r="AX6780"/>
      <c r="BI6780"/>
      <c r="BJ6780"/>
      <c r="BU6780"/>
      <c r="BV6780"/>
    </row>
    <row r="6781" spans="13:74">
      <c r="M6781"/>
      <c r="N6781"/>
      <c r="Y6781"/>
      <c r="Z6781"/>
      <c r="AK6781"/>
      <c r="AL6781"/>
      <c r="AW6781"/>
      <c r="AX6781"/>
      <c r="BI6781"/>
      <c r="BJ6781"/>
      <c r="BU6781"/>
      <c r="BV6781"/>
    </row>
    <row r="6782" spans="13:74">
      <c r="M6782"/>
      <c r="N6782"/>
      <c r="Y6782"/>
      <c r="Z6782"/>
      <c r="AK6782"/>
      <c r="AL6782"/>
      <c r="AW6782"/>
      <c r="AX6782"/>
      <c r="BI6782"/>
      <c r="BJ6782"/>
      <c r="BU6782"/>
      <c r="BV6782"/>
    </row>
    <row r="6783" spans="13:74">
      <c r="M6783"/>
      <c r="N6783"/>
      <c r="Y6783"/>
      <c r="Z6783"/>
      <c r="AK6783"/>
      <c r="AL6783"/>
      <c r="AW6783"/>
      <c r="AX6783"/>
      <c r="BI6783"/>
      <c r="BJ6783"/>
      <c r="BU6783"/>
      <c r="BV6783"/>
    </row>
    <row r="6784" spans="13:74">
      <c r="M6784"/>
      <c r="N6784"/>
      <c r="Y6784"/>
      <c r="Z6784"/>
      <c r="AK6784"/>
      <c r="AL6784"/>
      <c r="AW6784"/>
      <c r="AX6784"/>
      <c r="BI6784"/>
      <c r="BJ6784"/>
      <c r="BU6784"/>
      <c r="BV6784"/>
    </row>
    <row r="6785" spans="13:74">
      <c r="M6785"/>
      <c r="N6785"/>
      <c r="Y6785"/>
      <c r="Z6785"/>
      <c r="AK6785"/>
      <c r="AL6785"/>
      <c r="AW6785"/>
      <c r="AX6785"/>
      <c r="BI6785"/>
      <c r="BJ6785"/>
      <c r="BU6785"/>
      <c r="BV6785"/>
    </row>
    <row r="6786" spans="13:74">
      <c r="M6786"/>
      <c r="N6786"/>
      <c r="Y6786"/>
      <c r="Z6786"/>
      <c r="AK6786"/>
      <c r="AL6786"/>
      <c r="AW6786"/>
      <c r="AX6786"/>
      <c r="BI6786"/>
      <c r="BJ6786"/>
      <c r="BU6786"/>
      <c r="BV6786"/>
    </row>
    <row r="6787" spans="13:74">
      <c r="M6787"/>
      <c r="N6787"/>
      <c r="Y6787"/>
      <c r="Z6787"/>
      <c r="AK6787"/>
      <c r="AL6787"/>
      <c r="AW6787"/>
      <c r="AX6787"/>
      <c r="BI6787"/>
      <c r="BJ6787"/>
      <c r="BU6787"/>
      <c r="BV6787"/>
    </row>
    <row r="6788" spans="13:74">
      <c r="M6788"/>
      <c r="N6788"/>
      <c r="Y6788"/>
      <c r="Z6788"/>
      <c r="AK6788"/>
      <c r="AL6788"/>
      <c r="AW6788"/>
      <c r="AX6788"/>
      <c r="BI6788"/>
      <c r="BJ6788"/>
      <c r="BU6788"/>
      <c r="BV6788"/>
    </row>
    <row r="6789" spans="13:74">
      <c r="M6789"/>
      <c r="N6789"/>
      <c r="Y6789"/>
      <c r="Z6789"/>
      <c r="AK6789"/>
      <c r="AL6789"/>
      <c r="AW6789"/>
      <c r="AX6789"/>
      <c r="BI6789"/>
      <c r="BJ6789"/>
      <c r="BU6789"/>
      <c r="BV6789"/>
    </row>
    <row r="6790" spans="13:74">
      <c r="M6790"/>
      <c r="N6790"/>
      <c r="Y6790"/>
      <c r="Z6790"/>
      <c r="AK6790"/>
      <c r="AL6790"/>
      <c r="AW6790"/>
      <c r="AX6790"/>
      <c r="BI6790"/>
      <c r="BJ6790"/>
      <c r="BU6790"/>
      <c r="BV6790"/>
    </row>
    <row r="6791" spans="13:74">
      <c r="M6791"/>
      <c r="N6791"/>
      <c r="Y6791"/>
      <c r="Z6791"/>
      <c r="AK6791"/>
      <c r="AL6791"/>
      <c r="AW6791"/>
      <c r="AX6791"/>
      <c r="BI6791"/>
      <c r="BJ6791"/>
      <c r="BU6791"/>
      <c r="BV6791"/>
    </row>
    <row r="6792" spans="13:74">
      <c r="M6792"/>
      <c r="N6792"/>
      <c r="Y6792"/>
      <c r="Z6792"/>
      <c r="AK6792"/>
      <c r="AL6792"/>
      <c r="AW6792"/>
      <c r="AX6792"/>
      <c r="BI6792"/>
      <c r="BJ6792"/>
      <c r="BU6792"/>
      <c r="BV6792"/>
    </row>
    <row r="6793" spans="13:74">
      <c r="M6793"/>
      <c r="N6793"/>
      <c r="Y6793"/>
      <c r="Z6793"/>
      <c r="AK6793"/>
      <c r="AL6793"/>
      <c r="AW6793"/>
      <c r="AX6793"/>
      <c r="BI6793"/>
      <c r="BJ6793"/>
      <c r="BU6793"/>
      <c r="BV6793"/>
    </row>
    <row r="6794" spans="13:74">
      <c r="M6794"/>
      <c r="N6794"/>
      <c r="Y6794"/>
      <c r="Z6794"/>
      <c r="AK6794"/>
      <c r="AL6794"/>
      <c r="AW6794"/>
      <c r="AX6794"/>
      <c r="BI6794"/>
      <c r="BJ6794"/>
      <c r="BU6794"/>
      <c r="BV6794"/>
    </row>
    <row r="6795" spans="13:74">
      <c r="M6795"/>
      <c r="N6795"/>
      <c r="Y6795"/>
      <c r="Z6795"/>
      <c r="AK6795"/>
      <c r="AL6795"/>
      <c r="AW6795"/>
      <c r="AX6795"/>
      <c r="BI6795"/>
      <c r="BJ6795"/>
      <c r="BU6795"/>
      <c r="BV6795"/>
    </row>
    <row r="6796" spans="13:74">
      <c r="M6796"/>
      <c r="N6796"/>
      <c r="Y6796"/>
      <c r="Z6796"/>
      <c r="AK6796"/>
      <c r="AL6796"/>
      <c r="AW6796"/>
      <c r="AX6796"/>
      <c r="BI6796"/>
      <c r="BJ6796"/>
      <c r="BU6796"/>
      <c r="BV6796"/>
    </row>
    <row r="6797" spans="13:74">
      <c r="M6797"/>
      <c r="N6797"/>
      <c r="Y6797"/>
      <c r="Z6797"/>
      <c r="AK6797"/>
      <c r="AL6797"/>
      <c r="AW6797"/>
      <c r="AX6797"/>
      <c r="BI6797"/>
      <c r="BJ6797"/>
      <c r="BU6797"/>
      <c r="BV6797"/>
    </row>
    <row r="6798" spans="13:74">
      <c r="M6798"/>
      <c r="N6798"/>
      <c r="Y6798"/>
      <c r="Z6798"/>
      <c r="AK6798"/>
      <c r="AL6798"/>
      <c r="AW6798"/>
      <c r="AX6798"/>
      <c r="BI6798"/>
      <c r="BJ6798"/>
      <c r="BU6798"/>
      <c r="BV6798"/>
    </row>
    <row r="6799" spans="13:74">
      <c r="M6799"/>
      <c r="N6799"/>
      <c r="Y6799"/>
      <c r="Z6799"/>
      <c r="AK6799"/>
      <c r="AL6799"/>
      <c r="AW6799"/>
      <c r="AX6799"/>
      <c r="BI6799"/>
      <c r="BJ6799"/>
      <c r="BU6799"/>
      <c r="BV6799"/>
    </row>
    <row r="6800" spans="13:74">
      <c r="M6800"/>
      <c r="N6800"/>
      <c r="Y6800"/>
      <c r="Z6800"/>
      <c r="AK6800"/>
      <c r="AL6800"/>
      <c r="AW6800"/>
      <c r="AX6800"/>
      <c r="BI6800"/>
      <c r="BJ6800"/>
      <c r="BU6800"/>
      <c r="BV6800"/>
    </row>
    <row r="6801" spans="13:74">
      <c r="M6801"/>
      <c r="N6801"/>
      <c r="Y6801"/>
      <c r="Z6801"/>
      <c r="AK6801"/>
      <c r="AL6801"/>
      <c r="AW6801"/>
      <c r="AX6801"/>
      <c r="BI6801"/>
      <c r="BJ6801"/>
      <c r="BU6801"/>
      <c r="BV6801"/>
    </row>
    <row r="6802" spans="13:74">
      <c r="M6802"/>
      <c r="N6802"/>
      <c r="Y6802"/>
      <c r="Z6802"/>
      <c r="AK6802"/>
      <c r="AL6802"/>
      <c r="AW6802"/>
      <c r="AX6802"/>
      <c r="BI6802"/>
      <c r="BJ6802"/>
      <c r="BU6802"/>
      <c r="BV6802"/>
    </row>
    <row r="6803" spans="13:74">
      <c r="M6803"/>
      <c r="N6803"/>
      <c r="Y6803"/>
      <c r="Z6803"/>
      <c r="AK6803"/>
      <c r="AL6803"/>
      <c r="AW6803"/>
      <c r="AX6803"/>
      <c r="BI6803"/>
      <c r="BJ6803"/>
      <c r="BU6803"/>
      <c r="BV6803"/>
    </row>
    <row r="6804" spans="13:74">
      <c r="M6804"/>
      <c r="N6804"/>
      <c r="Y6804"/>
      <c r="Z6804"/>
      <c r="AK6804"/>
      <c r="AL6804"/>
      <c r="AW6804"/>
      <c r="AX6804"/>
      <c r="BI6804"/>
      <c r="BJ6804"/>
      <c r="BU6804"/>
      <c r="BV6804"/>
    </row>
    <row r="6805" spans="13:74">
      <c r="M6805"/>
      <c r="N6805"/>
      <c r="Y6805"/>
      <c r="Z6805"/>
      <c r="AK6805"/>
      <c r="AL6805"/>
      <c r="AW6805"/>
      <c r="AX6805"/>
      <c r="BI6805"/>
      <c r="BJ6805"/>
      <c r="BU6805"/>
      <c r="BV6805"/>
    </row>
    <row r="6806" spans="13:74">
      <c r="M6806"/>
      <c r="N6806"/>
      <c r="Y6806"/>
      <c r="Z6806"/>
      <c r="AK6806"/>
      <c r="AL6806"/>
      <c r="AW6806"/>
      <c r="AX6806"/>
      <c r="BI6806"/>
      <c r="BJ6806"/>
      <c r="BU6806"/>
      <c r="BV6806"/>
    </row>
    <row r="6807" spans="13:74">
      <c r="M6807"/>
      <c r="N6807"/>
      <c r="Y6807"/>
      <c r="Z6807"/>
      <c r="AK6807"/>
      <c r="AL6807"/>
      <c r="AW6807"/>
      <c r="AX6807"/>
      <c r="BI6807"/>
      <c r="BJ6807"/>
      <c r="BU6807"/>
      <c r="BV6807"/>
    </row>
    <row r="6808" spans="13:74">
      <c r="M6808"/>
      <c r="N6808"/>
      <c r="Y6808"/>
      <c r="Z6808"/>
      <c r="AK6808"/>
      <c r="AL6808"/>
      <c r="AW6808"/>
      <c r="AX6808"/>
      <c r="BI6808"/>
      <c r="BJ6808"/>
      <c r="BU6808"/>
      <c r="BV6808"/>
    </row>
    <row r="6809" spans="13:74">
      <c r="M6809"/>
      <c r="N6809"/>
      <c r="Y6809"/>
      <c r="Z6809"/>
      <c r="AK6809"/>
      <c r="AL6809"/>
      <c r="AW6809"/>
      <c r="AX6809"/>
      <c r="BI6809"/>
      <c r="BJ6809"/>
      <c r="BU6809"/>
      <c r="BV6809"/>
    </row>
    <row r="6810" spans="13:74">
      <c r="M6810"/>
      <c r="N6810"/>
      <c r="Y6810"/>
      <c r="Z6810"/>
      <c r="AK6810"/>
      <c r="AL6810"/>
      <c r="AW6810"/>
      <c r="AX6810"/>
      <c r="BI6810"/>
      <c r="BJ6810"/>
      <c r="BU6810"/>
      <c r="BV6810"/>
    </row>
    <row r="6811" spans="13:74">
      <c r="M6811"/>
      <c r="N6811"/>
      <c r="Y6811"/>
      <c r="Z6811"/>
      <c r="AK6811"/>
      <c r="AL6811"/>
      <c r="AW6811"/>
      <c r="AX6811"/>
      <c r="BI6811"/>
      <c r="BJ6811"/>
      <c r="BU6811"/>
      <c r="BV6811"/>
    </row>
    <row r="6812" spans="13:74">
      <c r="M6812"/>
      <c r="N6812"/>
      <c r="Y6812"/>
      <c r="Z6812"/>
      <c r="AK6812"/>
      <c r="AL6812"/>
      <c r="AW6812"/>
      <c r="AX6812"/>
      <c r="BI6812"/>
      <c r="BJ6812"/>
      <c r="BU6812"/>
      <c r="BV6812"/>
    </row>
    <row r="6813" spans="13:74">
      <c r="M6813"/>
      <c r="N6813"/>
      <c r="Y6813"/>
      <c r="Z6813"/>
      <c r="AK6813"/>
      <c r="AL6813"/>
      <c r="AW6813"/>
      <c r="AX6813"/>
      <c r="BI6813"/>
      <c r="BJ6813"/>
      <c r="BU6813"/>
      <c r="BV6813"/>
    </row>
    <row r="6814" spans="13:74">
      <c r="M6814"/>
      <c r="N6814"/>
      <c r="Y6814"/>
      <c r="Z6814"/>
      <c r="AK6814"/>
      <c r="AL6814"/>
      <c r="AW6814"/>
      <c r="AX6814"/>
      <c r="BI6814"/>
      <c r="BJ6814"/>
      <c r="BU6814"/>
      <c r="BV6814"/>
    </row>
    <row r="6815" spans="13:74">
      <c r="M6815"/>
      <c r="N6815"/>
      <c r="Y6815"/>
      <c r="Z6815"/>
      <c r="AK6815"/>
      <c r="AL6815"/>
      <c r="AW6815"/>
      <c r="AX6815"/>
      <c r="BI6815"/>
      <c r="BJ6815"/>
      <c r="BU6815"/>
      <c r="BV6815"/>
    </row>
    <row r="6816" spans="13:74">
      <c r="M6816"/>
      <c r="N6816"/>
      <c r="Y6816"/>
      <c r="Z6816"/>
      <c r="AK6816"/>
      <c r="AL6816"/>
      <c r="AW6816"/>
      <c r="AX6816"/>
      <c r="BI6816"/>
      <c r="BJ6816"/>
      <c r="BU6816"/>
      <c r="BV6816"/>
    </row>
    <row r="6817" spans="13:74">
      <c r="M6817"/>
      <c r="N6817"/>
      <c r="Y6817"/>
      <c r="Z6817"/>
      <c r="AK6817"/>
      <c r="AL6817"/>
      <c r="AW6817"/>
      <c r="AX6817"/>
      <c r="BI6817"/>
      <c r="BJ6817"/>
      <c r="BU6817"/>
      <c r="BV6817"/>
    </row>
    <row r="6818" spans="13:74">
      <c r="M6818"/>
      <c r="N6818"/>
      <c r="Y6818"/>
      <c r="Z6818"/>
      <c r="AK6818"/>
      <c r="AL6818"/>
      <c r="AW6818"/>
      <c r="AX6818"/>
      <c r="BI6818"/>
      <c r="BJ6818"/>
      <c r="BU6818"/>
      <c r="BV6818"/>
    </row>
    <row r="6819" spans="13:74">
      <c r="M6819"/>
      <c r="N6819"/>
      <c r="Y6819"/>
      <c r="Z6819"/>
      <c r="AK6819"/>
      <c r="AL6819"/>
      <c r="AW6819"/>
      <c r="AX6819"/>
      <c r="BI6819"/>
      <c r="BJ6819"/>
      <c r="BU6819"/>
      <c r="BV6819"/>
    </row>
    <row r="6820" spans="13:74">
      <c r="M6820"/>
      <c r="N6820"/>
      <c r="Y6820"/>
      <c r="Z6820"/>
      <c r="AK6820"/>
      <c r="AL6820"/>
      <c r="AW6820"/>
      <c r="AX6820"/>
      <c r="BI6820"/>
      <c r="BJ6820"/>
      <c r="BU6820"/>
      <c r="BV6820"/>
    </row>
    <row r="6821" spans="13:74">
      <c r="M6821"/>
      <c r="N6821"/>
      <c r="Y6821"/>
      <c r="Z6821"/>
      <c r="AK6821"/>
      <c r="AL6821"/>
      <c r="AW6821"/>
      <c r="AX6821"/>
      <c r="BI6821"/>
      <c r="BJ6821"/>
      <c r="BU6821"/>
      <c r="BV6821"/>
    </row>
    <row r="6822" spans="13:74">
      <c r="M6822"/>
      <c r="N6822"/>
      <c r="Y6822"/>
      <c r="Z6822"/>
      <c r="AK6822"/>
      <c r="AL6822"/>
      <c r="AW6822"/>
      <c r="AX6822"/>
      <c r="BI6822"/>
      <c r="BJ6822"/>
      <c r="BU6822"/>
      <c r="BV6822"/>
    </row>
    <row r="6823" spans="13:74">
      <c r="M6823"/>
      <c r="N6823"/>
      <c r="Y6823"/>
      <c r="Z6823"/>
      <c r="AK6823"/>
      <c r="AL6823"/>
      <c r="AW6823"/>
      <c r="AX6823"/>
      <c r="BI6823"/>
      <c r="BJ6823"/>
      <c r="BU6823"/>
      <c r="BV6823"/>
    </row>
    <row r="6824" spans="13:74">
      <c r="M6824"/>
      <c r="N6824"/>
      <c r="Y6824"/>
      <c r="Z6824"/>
      <c r="AK6824"/>
      <c r="AL6824"/>
      <c r="AW6824"/>
      <c r="AX6824"/>
      <c r="BI6824"/>
      <c r="BJ6824"/>
      <c r="BU6824"/>
      <c r="BV6824"/>
    </row>
    <row r="6825" spans="13:74">
      <c r="M6825"/>
      <c r="N6825"/>
      <c r="Y6825"/>
      <c r="Z6825"/>
      <c r="AK6825"/>
      <c r="AL6825"/>
      <c r="AW6825"/>
      <c r="AX6825"/>
      <c r="BI6825"/>
      <c r="BJ6825"/>
      <c r="BU6825"/>
      <c r="BV6825"/>
    </row>
    <row r="6826" spans="13:74">
      <c r="M6826"/>
      <c r="N6826"/>
      <c r="Y6826"/>
      <c r="Z6826"/>
      <c r="AK6826"/>
      <c r="AL6826"/>
      <c r="AW6826"/>
      <c r="AX6826"/>
      <c r="BI6826"/>
      <c r="BJ6826"/>
      <c r="BU6826"/>
      <c r="BV6826"/>
    </row>
    <row r="6827" spans="13:74">
      <c r="M6827"/>
      <c r="N6827"/>
      <c r="Y6827"/>
      <c r="Z6827"/>
      <c r="AK6827"/>
      <c r="AL6827"/>
      <c r="AW6827"/>
      <c r="AX6827"/>
      <c r="BI6827"/>
      <c r="BJ6827"/>
      <c r="BU6827"/>
      <c r="BV6827"/>
    </row>
    <row r="6828" spans="13:74">
      <c r="M6828"/>
      <c r="N6828"/>
      <c r="Y6828"/>
      <c r="Z6828"/>
      <c r="AK6828"/>
      <c r="AL6828"/>
      <c r="AW6828"/>
      <c r="AX6828"/>
      <c r="BI6828"/>
      <c r="BJ6828"/>
      <c r="BU6828"/>
      <c r="BV6828"/>
    </row>
    <row r="6829" spans="13:74">
      <c r="M6829"/>
      <c r="N6829"/>
      <c r="Y6829"/>
      <c r="Z6829"/>
      <c r="AK6829"/>
      <c r="AL6829"/>
      <c r="AW6829"/>
      <c r="AX6829"/>
      <c r="BI6829"/>
      <c r="BJ6829"/>
      <c r="BU6829"/>
      <c r="BV6829"/>
    </row>
    <row r="6830" spans="13:74">
      <c r="M6830"/>
      <c r="N6830"/>
      <c r="Y6830"/>
      <c r="Z6830"/>
      <c r="AK6830"/>
      <c r="AL6830"/>
      <c r="AW6830"/>
      <c r="AX6830"/>
      <c r="BI6830"/>
      <c r="BJ6830"/>
      <c r="BU6830"/>
      <c r="BV6830"/>
    </row>
    <row r="6831" spans="13:74">
      <c r="M6831"/>
      <c r="N6831"/>
      <c r="Y6831"/>
      <c r="Z6831"/>
      <c r="AK6831"/>
      <c r="AL6831"/>
      <c r="AW6831"/>
      <c r="AX6831"/>
      <c r="BI6831"/>
      <c r="BJ6831"/>
      <c r="BU6831"/>
      <c r="BV6831"/>
    </row>
    <row r="6832" spans="13:74">
      <c r="M6832"/>
      <c r="N6832"/>
      <c r="Y6832"/>
      <c r="Z6832"/>
      <c r="AK6832"/>
      <c r="AL6832"/>
      <c r="AW6832"/>
      <c r="AX6832"/>
      <c r="BI6832"/>
      <c r="BJ6832"/>
      <c r="BU6832"/>
      <c r="BV6832"/>
    </row>
    <row r="6833" spans="13:74">
      <c r="M6833"/>
      <c r="N6833"/>
      <c r="Y6833"/>
      <c r="Z6833"/>
      <c r="AK6833"/>
      <c r="AL6833"/>
      <c r="AW6833"/>
      <c r="AX6833"/>
      <c r="BI6833"/>
      <c r="BJ6833"/>
      <c r="BU6833"/>
      <c r="BV6833"/>
    </row>
    <row r="6834" spans="13:74">
      <c r="M6834"/>
      <c r="N6834"/>
      <c r="Y6834"/>
      <c r="Z6834"/>
      <c r="AK6834"/>
      <c r="AL6834"/>
      <c r="AW6834"/>
      <c r="AX6834"/>
      <c r="BI6834"/>
      <c r="BJ6834"/>
      <c r="BU6834"/>
      <c r="BV6834"/>
    </row>
    <row r="6835" spans="13:74">
      <c r="M6835"/>
      <c r="N6835"/>
      <c r="Y6835"/>
      <c r="Z6835"/>
      <c r="AK6835"/>
      <c r="AL6835"/>
      <c r="AW6835"/>
      <c r="AX6835"/>
      <c r="BI6835"/>
      <c r="BJ6835"/>
      <c r="BU6835"/>
      <c r="BV6835"/>
    </row>
    <row r="6836" spans="13:74">
      <c r="M6836"/>
      <c r="N6836"/>
      <c r="Y6836"/>
      <c r="Z6836"/>
      <c r="AK6836"/>
      <c r="AL6836"/>
      <c r="AW6836"/>
      <c r="AX6836"/>
      <c r="BI6836"/>
      <c r="BJ6836"/>
      <c r="BU6836"/>
      <c r="BV6836"/>
    </row>
    <row r="6837" spans="13:74">
      <c r="M6837"/>
      <c r="N6837"/>
      <c r="Y6837"/>
      <c r="Z6837"/>
      <c r="AK6837"/>
      <c r="AL6837"/>
      <c r="AW6837"/>
      <c r="AX6837"/>
      <c r="BI6837"/>
      <c r="BJ6837"/>
      <c r="BU6837"/>
      <c r="BV6837"/>
    </row>
    <row r="6838" spans="13:74">
      <c r="M6838"/>
      <c r="N6838"/>
      <c r="Y6838"/>
      <c r="Z6838"/>
      <c r="AK6838"/>
      <c r="AL6838"/>
      <c r="AW6838"/>
      <c r="AX6838"/>
      <c r="BI6838"/>
      <c r="BJ6838"/>
      <c r="BU6838"/>
      <c r="BV6838"/>
    </row>
    <row r="6839" spans="13:74">
      <c r="M6839"/>
      <c r="N6839"/>
      <c r="Y6839"/>
      <c r="Z6839"/>
      <c r="AK6839"/>
      <c r="AL6839"/>
      <c r="AW6839"/>
      <c r="AX6839"/>
      <c r="BI6839"/>
      <c r="BJ6839"/>
      <c r="BU6839"/>
      <c r="BV6839"/>
    </row>
    <row r="6840" spans="13:74">
      <c r="M6840"/>
      <c r="N6840"/>
      <c r="Y6840"/>
      <c r="Z6840"/>
      <c r="AK6840"/>
      <c r="AL6840"/>
      <c r="AW6840"/>
      <c r="AX6840"/>
      <c r="BI6840"/>
      <c r="BJ6840"/>
      <c r="BU6840"/>
      <c r="BV6840"/>
    </row>
    <row r="6841" spans="13:74">
      <c r="M6841"/>
      <c r="N6841"/>
      <c r="Y6841"/>
      <c r="Z6841"/>
      <c r="AK6841"/>
      <c r="AL6841"/>
      <c r="AW6841"/>
      <c r="AX6841"/>
      <c r="BI6841"/>
      <c r="BJ6841"/>
      <c r="BU6841"/>
      <c r="BV6841"/>
    </row>
    <row r="6842" spans="13:74">
      <c r="M6842"/>
      <c r="N6842"/>
      <c r="Y6842"/>
      <c r="Z6842"/>
      <c r="AK6842"/>
      <c r="AL6842"/>
      <c r="AW6842"/>
      <c r="AX6842"/>
      <c r="BI6842"/>
      <c r="BJ6842"/>
      <c r="BU6842"/>
      <c r="BV6842"/>
    </row>
    <row r="6843" spans="13:74">
      <c r="M6843"/>
      <c r="N6843"/>
      <c r="Y6843"/>
      <c r="Z6843"/>
      <c r="AK6843"/>
      <c r="AL6843"/>
      <c r="AW6843"/>
      <c r="AX6843"/>
      <c r="BI6843"/>
      <c r="BJ6843"/>
      <c r="BU6843"/>
      <c r="BV6843"/>
    </row>
    <row r="6844" spans="13:74">
      <c r="M6844"/>
      <c r="N6844"/>
      <c r="Y6844"/>
      <c r="Z6844"/>
      <c r="AK6844"/>
      <c r="AL6844"/>
      <c r="AW6844"/>
      <c r="AX6844"/>
      <c r="BI6844"/>
      <c r="BJ6844"/>
      <c r="BU6844"/>
      <c r="BV6844"/>
    </row>
    <row r="6845" spans="13:74">
      <c r="M6845"/>
      <c r="N6845"/>
      <c r="Y6845"/>
      <c r="Z6845"/>
      <c r="AK6845"/>
      <c r="AL6845"/>
      <c r="AW6845"/>
      <c r="AX6845"/>
      <c r="BI6845"/>
      <c r="BJ6845"/>
      <c r="BU6845"/>
      <c r="BV6845"/>
    </row>
    <row r="6846" spans="13:74">
      <c r="M6846"/>
      <c r="N6846"/>
      <c r="Y6846"/>
      <c r="Z6846"/>
      <c r="AK6846"/>
      <c r="AL6846"/>
      <c r="AW6846"/>
      <c r="AX6846"/>
      <c r="BI6846"/>
      <c r="BJ6846"/>
      <c r="BU6846"/>
      <c r="BV6846"/>
    </row>
    <row r="6847" spans="13:74">
      <c r="M6847"/>
      <c r="N6847"/>
      <c r="Y6847"/>
      <c r="Z6847"/>
      <c r="AK6847"/>
      <c r="AL6847"/>
      <c r="AW6847"/>
      <c r="AX6847"/>
      <c r="BI6847"/>
      <c r="BJ6847"/>
      <c r="BU6847"/>
      <c r="BV6847"/>
    </row>
    <row r="6848" spans="13:74">
      <c r="M6848"/>
      <c r="N6848"/>
      <c r="Y6848"/>
      <c r="Z6848"/>
      <c r="AK6848"/>
      <c r="AL6848"/>
      <c r="AW6848"/>
      <c r="AX6848"/>
      <c r="BI6848"/>
      <c r="BJ6848"/>
      <c r="BU6848"/>
      <c r="BV6848"/>
    </row>
    <row r="6849" spans="13:74">
      <c r="M6849"/>
      <c r="N6849"/>
      <c r="Y6849"/>
      <c r="Z6849"/>
      <c r="AK6849"/>
      <c r="AL6849"/>
      <c r="AW6849"/>
      <c r="AX6849"/>
      <c r="BI6849"/>
      <c r="BJ6849"/>
      <c r="BU6849"/>
      <c r="BV6849"/>
    </row>
    <row r="6850" spans="13:74">
      <c r="M6850"/>
      <c r="N6850"/>
      <c r="Y6850"/>
      <c r="Z6850"/>
      <c r="AK6850"/>
      <c r="AL6850"/>
      <c r="AW6850"/>
      <c r="AX6850"/>
      <c r="BI6850"/>
      <c r="BJ6850"/>
      <c r="BU6850"/>
      <c r="BV6850"/>
    </row>
    <row r="6851" spans="13:74">
      <c r="M6851"/>
      <c r="N6851"/>
      <c r="Y6851"/>
      <c r="Z6851"/>
      <c r="AK6851"/>
      <c r="AL6851"/>
      <c r="AW6851"/>
      <c r="AX6851"/>
      <c r="BI6851"/>
      <c r="BJ6851"/>
      <c r="BU6851"/>
      <c r="BV6851"/>
    </row>
    <row r="6852" spans="13:74">
      <c r="M6852"/>
      <c r="N6852"/>
      <c r="Y6852"/>
      <c r="Z6852"/>
      <c r="AK6852"/>
      <c r="AL6852"/>
      <c r="AW6852"/>
      <c r="AX6852"/>
      <c r="BI6852"/>
      <c r="BJ6852"/>
      <c r="BU6852"/>
      <c r="BV6852"/>
    </row>
    <row r="6853" spans="13:74">
      <c r="M6853"/>
      <c r="N6853"/>
      <c r="Y6853"/>
      <c r="Z6853"/>
      <c r="AK6853"/>
      <c r="AL6853"/>
      <c r="AW6853"/>
      <c r="AX6853"/>
      <c r="BI6853"/>
      <c r="BJ6853"/>
      <c r="BU6853"/>
      <c r="BV6853"/>
    </row>
    <row r="6854" spans="13:74">
      <c r="M6854"/>
      <c r="N6854"/>
      <c r="Y6854"/>
      <c r="Z6854"/>
      <c r="AK6854"/>
      <c r="AL6854"/>
      <c r="AW6854"/>
      <c r="AX6854"/>
      <c r="BI6854"/>
      <c r="BJ6854"/>
      <c r="BU6854"/>
      <c r="BV6854"/>
    </row>
    <row r="6855" spans="13:74">
      <c r="M6855"/>
      <c r="N6855"/>
      <c r="Y6855"/>
      <c r="Z6855"/>
      <c r="AK6855"/>
      <c r="AL6855"/>
      <c r="AW6855"/>
      <c r="AX6855"/>
      <c r="BI6855"/>
      <c r="BJ6855"/>
      <c r="BU6855"/>
      <c r="BV6855"/>
    </row>
    <row r="6856" spans="13:74">
      <c r="M6856"/>
      <c r="N6856"/>
      <c r="Y6856"/>
      <c r="Z6856"/>
      <c r="AK6856"/>
      <c r="AL6856"/>
      <c r="AW6856"/>
      <c r="AX6856"/>
      <c r="BI6856"/>
      <c r="BJ6856"/>
      <c r="BU6856"/>
      <c r="BV6856"/>
    </row>
    <row r="6857" spans="13:74">
      <c r="M6857"/>
      <c r="N6857"/>
      <c r="Y6857"/>
      <c r="Z6857"/>
      <c r="AK6857"/>
      <c r="AL6857"/>
      <c r="AW6857"/>
      <c r="AX6857"/>
      <c r="BI6857"/>
      <c r="BJ6857"/>
      <c r="BU6857"/>
      <c r="BV6857"/>
    </row>
    <row r="6858" spans="13:74">
      <c r="M6858"/>
      <c r="N6858"/>
      <c r="Y6858"/>
      <c r="Z6858"/>
      <c r="AK6858"/>
      <c r="AL6858"/>
      <c r="AW6858"/>
      <c r="AX6858"/>
      <c r="BI6858"/>
      <c r="BJ6858"/>
      <c r="BU6858"/>
      <c r="BV6858"/>
    </row>
    <row r="6859" spans="13:74">
      <c r="M6859"/>
      <c r="N6859"/>
      <c r="Y6859"/>
      <c r="Z6859"/>
      <c r="AK6859"/>
      <c r="AL6859"/>
      <c r="AW6859"/>
      <c r="AX6859"/>
      <c r="BI6859"/>
      <c r="BJ6859"/>
      <c r="BU6859"/>
      <c r="BV6859"/>
    </row>
    <row r="6860" spans="13:74">
      <c r="M6860"/>
      <c r="N6860"/>
      <c r="Y6860"/>
      <c r="Z6860"/>
      <c r="AK6860"/>
      <c r="AL6860"/>
      <c r="AW6860"/>
      <c r="AX6860"/>
      <c r="BI6860"/>
      <c r="BJ6860"/>
      <c r="BU6860"/>
      <c r="BV6860"/>
    </row>
    <row r="6861" spans="13:74">
      <c r="M6861"/>
      <c r="N6861"/>
      <c r="Y6861"/>
      <c r="Z6861"/>
      <c r="AK6861"/>
      <c r="AL6861"/>
      <c r="AW6861"/>
      <c r="AX6861"/>
      <c r="BI6861"/>
      <c r="BJ6861"/>
      <c r="BU6861"/>
      <c r="BV6861"/>
    </row>
    <row r="6862" spans="13:74">
      <c r="M6862"/>
      <c r="N6862"/>
      <c r="Y6862"/>
      <c r="Z6862"/>
      <c r="AK6862"/>
      <c r="AL6862"/>
      <c r="AW6862"/>
      <c r="AX6862"/>
      <c r="BI6862"/>
      <c r="BJ6862"/>
      <c r="BU6862"/>
      <c r="BV6862"/>
    </row>
    <row r="6863" spans="13:74">
      <c r="M6863"/>
      <c r="N6863"/>
      <c r="Y6863"/>
      <c r="Z6863"/>
      <c r="AK6863"/>
      <c r="AL6863"/>
      <c r="AW6863"/>
      <c r="AX6863"/>
      <c r="BI6863"/>
      <c r="BJ6863"/>
      <c r="BU6863"/>
      <c r="BV6863"/>
    </row>
    <row r="6864" spans="13:74">
      <c r="M6864"/>
      <c r="N6864"/>
      <c r="Y6864"/>
      <c r="Z6864"/>
      <c r="AK6864"/>
      <c r="AL6864"/>
      <c r="AW6864"/>
      <c r="AX6864"/>
      <c r="BI6864"/>
      <c r="BJ6864"/>
      <c r="BU6864"/>
      <c r="BV6864"/>
    </row>
    <row r="6865" spans="13:74">
      <c r="M6865"/>
      <c r="N6865"/>
      <c r="Y6865"/>
      <c r="Z6865"/>
      <c r="AK6865"/>
      <c r="AL6865"/>
      <c r="AW6865"/>
      <c r="AX6865"/>
      <c r="BI6865"/>
      <c r="BJ6865"/>
      <c r="BU6865"/>
      <c r="BV6865"/>
    </row>
    <row r="6866" spans="13:74">
      <c r="M6866"/>
      <c r="N6866"/>
      <c r="Y6866"/>
      <c r="Z6866"/>
      <c r="AK6866"/>
      <c r="AL6866"/>
      <c r="AW6866"/>
      <c r="AX6866"/>
      <c r="BI6866"/>
      <c r="BJ6866"/>
      <c r="BU6866"/>
      <c r="BV6866"/>
    </row>
    <row r="6867" spans="13:74">
      <c r="M6867"/>
      <c r="N6867"/>
      <c r="Y6867"/>
      <c r="Z6867"/>
      <c r="AK6867"/>
      <c r="AL6867"/>
      <c r="AW6867"/>
      <c r="AX6867"/>
      <c r="BI6867"/>
      <c r="BJ6867"/>
      <c r="BU6867"/>
      <c r="BV6867"/>
    </row>
    <row r="6868" spans="13:74">
      <c r="M6868"/>
      <c r="N6868"/>
      <c r="Y6868"/>
      <c r="Z6868"/>
      <c r="AK6868"/>
      <c r="AL6868"/>
      <c r="AW6868"/>
      <c r="AX6868"/>
      <c r="BI6868"/>
      <c r="BJ6868"/>
      <c r="BU6868"/>
      <c r="BV6868"/>
    </row>
    <row r="6869" spans="13:74">
      <c r="M6869"/>
      <c r="N6869"/>
      <c r="Y6869"/>
      <c r="Z6869"/>
      <c r="AK6869"/>
      <c r="AL6869"/>
      <c r="AW6869"/>
      <c r="AX6869"/>
      <c r="BI6869"/>
      <c r="BJ6869"/>
      <c r="BU6869"/>
      <c r="BV6869"/>
    </row>
    <row r="6870" spans="13:74">
      <c r="M6870"/>
      <c r="N6870"/>
      <c r="Y6870"/>
      <c r="Z6870"/>
      <c r="AK6870"/>
      <c r="AL6870"/>
      <c r="AW6870"/>
      <c r="AX6870"/>
      <c r="BI6870"/>
      <c r="BJ6870"/>
      <c r="BU6870"/>
      <c r="BV6870"/>
    </row>
    <row r="6871" spans="13:74">
      <c r="M6871"/>
      <c r="N6871"/>
      <c r="Y6871"/>
      <c r="Z6871"/>
      <c r="AK6871"/>
      <c r="AL6871"/>
      <c r="AW6871"/>
      <c r="AX6871"/>
      <c r="BI6871"/>
      <c r="BJ6871"/>
      <c r="BU6871"/>
      <c r="BV6871"/>
    </row>
    <row r="6872" spans="13:74">
      <c r="M6872"/>
      <c r="N6872"/>
      <c r="Y6872"/>
      <c r="Z6872"/>
      <c r="AK6872"/>
      <c r="AL6872"/>
      <c r="AW6872"/>
      <c r="AX6872"/>
      <c r="BI6872"/>
      <c r="BJ6872"/>
      <c r="BU6872"/>
      <c r="BV6872"/>
    </row>
    <row r="6873" spans="13:74">
      <c r="M6873"/>
      <c r="N6873"/>
      <c r="Y6873"/>
      <c r="Z6873"/>
      <c r="AK6873"/>
      <c r="AL6873"/>
      <c r="AW6873"/>
      <c r="AX6873"/>
      <c r="BI6873"/>
      <c r="BJ6873"/>
      <c r="BU6873"/>
      <c r="BV6873"/>
    </row>
    <row r="6874" spans="13:74">
      <c r="M6874"/>
      <c r="N6874"/>
      <c r="Y6874"/>
      <c r="Z6874"/>
      <c r="AK6874"/>
      <c r="AL6874"/>
      <c r="AW6874"/>
      <c r="AX6874"/>
      <c r="BI6874"/>
      <c r="BJ6874"/>
      <c r="BU6874"/>
      <c r="BV6874"/>
    </row>
    <row r="6875" spans="13:74">
      <c r="M6875"/>
      <c r="N6875"/>
      <c r="Y6875"/>
      <c r="Z6875"/>
      <c r="AK6875"/>
      <c r="AL6875"/>
      <c r="AW6875"/>
      <c r="AX6875"/>
      <c r="BI6875"/>
      <c r="BJ6875"/>
      <c r="BU6875"/>
      <c r="BV6875"/>
    </row>
    <row r="6876" spans="13:74">
      <c r="M6876"/>
      <c r="N6876"/>
      <c r="Y6876"/>
      <c r="Z6876"/>
      <c r="AK6876"/>
      <c r="AL6876"/>
      <c r="AW6876"/>
      <c r="AX6876"/>
      <c r="BI6876"/>
      <c r="BJ6876"/>
      <c r="BU6876"/>
      <c r="BV6876"/>
    </row>
    <row r="6877" spans="13:74">
      <c r="M6877"/>
      <c r="N6877"/>
      <c r="Y6877"/>
      <c r="Z6877"/>
      <c r="AK6877"/>
      <c r="AL6877"/>
      <c r="AW6877"/>
      <c r="AX6877"/>
      <c r="BI6877"/>
      <c r="BJ6877"/>
      <c r="BU6877"/>
      <c r="BV6877"/>
    </row>
    <row r="6878" spans="13:74">
      <c r="M6878"/>
      <c r="N6878"/>
      <c r="Y6878"/>
      <c r="Z6878"/>
      <c r="AK6878"/>
      <c r="AL6878"/>
      <c r="AW6878"/>
      <c r="AX6878"/>
      <c r="BI6878"/>
      <c r="BJ6878"/>
      <c r="BU6878"/>
      <c r="BV6878"/>
    </row>
    <row r="6879" spans="13:74">
      <c r="M6879"/>
      <c r="N6879"/>
      <c r="Y6879"/>
      <c r="Z6879"/>
      <c r="AK6879"/>
      <c r="AL6879"/>
      <c r="AW6879"/>
      <c r="AX6879"/>
      <c r="BI6879"/>
      <c r="BJ6879"/>
      <c r="BU6879"/>
      <c r="BV6879"/>
    </row>
    <row r="6880" spans="13:74">
      <c r="M6880"/>
      <c r="N6880"/>
      <c r="Y6880"/>
      <c r="Z6880"/>
      <c r="AK6880"/>
      <c r="AL6880"/>
      <c r="AW6880"/>
      <c r="AX6880"/>
      <c r="BI6880"/>
      <c r="BJ6880"/>
      <c r="BU6880"/>
      <c r="BV6880"/>
    </row>
    <row r="6881" spans="13:74">
      <c r="M6881"/>
      <c r="N6881"/>
      <c r="Y6881"/>
      <c r="Z6881"/>
      <c r="AK6881"/>
      <c r="AL6881"/>
      <c r="AW6881"/>
      <c r="AX6881"/>
      <c r="BI6881"/>
      <c r="BJ6881"/>
      <c r="BU6881"/>
      <c r="BV6881"/>
    </row>
    <row r="6882" spans="13:74">
      <c r="M6882"/>
      <c r="N6882"/>
      <c r="Y6882"/>
      <c r="Z6882"/>
      <c r="AK6882"/>
      <c r="AL6882"/>
      <c r="AW6882"/>
      <c r="AX6882"/>
      <c r="BI6882"/>
      <c r="BJ6882"/>
      <c r="BU6882"/>
      <c r="BV6882"/>
    </row>
    <row r="6883" spans="13:74">
      <c r="M6883"/>
      <c r="N6883"/>
      <c r="Y6883"/>
      <c r="Z6883"/>
      <c r="AK6883"/>
      <c r="AL6883"/>
      <c r="AW6883"/>
      <c r="AX6883"/>
      <c r="BI6883"/>
      <c r="BJ6883"/>
      <c r="BU6883"/>
      <c r="BV6883"/>
    </row>
    <row r="6884" spans="13:74">
      <c r="M6884"/>
      <c r="N6884"/>
      <c r="Y6884"/>
      <c r="Z6884"/>
      <c r="AK6884"/>
      <c r="AL6884"/>
      <c r="AW6884"/>
      <c r="AX6884"/>
      <c r="BI6884"/>
      <c r="BJ6884"/>
      <c r="BU6884"/>
      <c r="BV6884"/>
    </row>
    <row r="6885" spans="13:74">
      <c r="M6885"/>
      <c r="N6885"/>
      <c r="Y6885"/>
      <c r="Z6885"/>
      <c r="AK6885"/>
      <c r="AL6885"/>
      <c r="AW6885"/>
      <c r="AX6885"/>
      <c r="BI6885"/>
      <c r="BJ6885"/>
      <c r="BU6885"/>
      <c r="BV6885"/>
    </row>
    <row r="6886" spans="13:74">
      <c r="M6886"/>
      <c r="N6886"/>
      <c r="Y6886"/>
      <c r="Z6886"/>
      <c r="AK6886"/>
      <c r="AL6886"/>
      <c r="AW6886"/>
      <c r="AX6886"/>
      <c r="BI6886"/>
      <c r="BJ6886"/>
      <c r="BU6886"/>
      <c r="BV6886"/>
    </row>
    <row r="6887" spans="13:74">
      <c r="M6887"/>
      <c r="N6887"/>
      <c r="Y6887"/>
      <c r="Z6887"/>
      <c r="AK6887"/>
      <c r="AL6887"/>
      <c r="AW6887"/>
      <c r="AX6887"/>
      <c r="BI6887"/>
      <c r="BJ6887"/>
      <c r="BU6887"/>
      <c r="BV6887"/>
    </row>
    <row r="6888" spans="13:74">
      <c r="M6888"/>
      <c r="N6888"/>
      <c r="Y6888"/>
      <c r="Z6888"/>
      <c r="AK6888"/>
      <c r="AL6888"/>
      <c r="AW6888"/>
      <c r="AX6888"/>
      <c r="BI6888"/>
      <c r="BJ6888"/>
      <c r="BU6888"/>
      <c r="BV6888"/>
    </row>
    <row r="6889" spans="13:74">
      <c r="M6889"/>
      <c r="N6889"/>
      <c r="Y6889"/>
      <c r="Z6889"/>
      <c r="AK6889"/>
      <c r="AL6889"/>
      <c r="AW6889"/>
      <c r="AX6889"/>
      <c r="BI6889"/>
      <c r="BJ6889"/>
      <c r="BU6889"/>
      <c r="BV6889"/>
    </row>
    <row r="6890" spans="13:74">
      <c r="M6890"/>
      <c r="N6890"/>
      <c r="Y6890"/>
      <c r="Z6890"/>
      <c r="AK6890"/>
      <c r="AL6890"/>
      <c r="AW6890"/>
      <c r="AX6890"/>
      <c r="BI6890"/>
      <c r="BJ6890"/>
      <c r="BU6890"/>
      <c r="BV6890"/>
    </row>
    <row r="6891" spans="13:74">
      <c r="M6891"/>
      <c r="N6891"/>
      <c r="Y6891"/>
      <c r="Z6891"/>
      <c r="AK6891"/>
      <c r="AL6891"/>
      <c r="AW6891"/>
      <c r="AX6891"/>
      <c r="BI6891"/>
      <c r="BJ6891"/>
      <c r="BU6891"/>
      <c r="BV6891"/>
    </row>
    <row r="6892" spans="13:74">
      <c r="M6892"/>
      <c r="N6892"/>
      <c r="Y6892"/>
      <c r="Z6892"/>
      <c r="AK6892"/>
      <c r="AL6892"/>
      <c r="AW6892"/>
      <c r="AX6892"/>
      <c r="BI6892"/>
      <c r="BJ6892"/>
      <c r="BU6892"/>
      <c r="BV6892"/>
    </row>
    <row r="6893" spans="13:74">
      <c r="M6893"/>
      <c r="N6893"/>
      <c r="Y6893"/>
      <c r="Z6893"/>
      <c r="AK6893"/>
      <c r="AL6893"/>
      <c r="AW6893"/>
      <c r="AX6893"/>
      <c r="BI6893"/>
      <c r="BJ6893"/>
      <c r="BU6893"/>
      <c r="BV6893"/>
    </row>
    <row r="6894" spans="13:74">
      <c r="M6894"/>
      <c r="N6894"/>
      <c r="Y6894"/>
      <c r="Z6894"/>
      <c r="AK6894"/>
      <c r="AL6894"/>
      <c r="AW6894"/>
      <c r="AX6894"/>
      <c r="BI6894"/>
      <c r="BJ6894"/>
      <c r="BU6894"/>
      <c r="BV6894"/>
    </row>
    <row r="6895" spans="13:74">
      <c r="M6895"/>
      <c r="N6895"/>
      <c r="Y6895"/>
      <c r="Z6895"/>
      <c r="AK6895"/>
      <c r="AL6895"/>
      <c r="AW6895"/>
      <c r="AX6895"/>
      <c r="BI6895"/>
      <c r="BJ6895"/>
      <c r="BU6895"/>
      <c r="BV6895"/>
    </row>
    <row r="6896" spans="13:74">
      <c r="M6896"/>
      <c r="N6896"/>
      <c r="Y6896"/>
      <c r="Z6896"/>
      <c r="AK6896"/>
      <c r="AL6896"/>
      <c r="AW6896"/>
      <c r="AX6896"/>
      <c r="BI6896"/>
      <c r="BJ6896"/>
      <c r="BU6896"/>
      <c r="BV6896"/>
    </row>
    <row r="6897" spans="13:74">
      <c r="M6897"/>
      <c r="N6897"/>
      <c r="Y6897"/>
      <c r="Z6897"/>
      <c r="AK6897"/>
      <c r="AL6897"/>
      <c r="AW6897"/>
      <c r="AX6897"/>
      <c r="BI6897"/>
      <c r="BJ6897"/>
      <c r="BU6897"/>
      <c r="BV6897"/>
    </row>
    <row r="6898" spans="13:74">
      <c r="M6898"/>
      <c r="N6898"/>
      <c r="Y6898"/>
      <c r="Z6898"/>
      <c r="AK6898"/>
      <c r="AL6898"/>
      <c r="AW6898"/>
      <c r="AX6898"/>
      <c r="BI6898"/>
      <c r="BJ6898"/>
      <c r="BU6898"/>
      <c r="BV6898"/>
    </row>
    <row r="6899" spans="13:74">
      <c r="M6899"/>
      <c r="N6899"/>
      <c r="Y6899"/>
      <c r="Z6899"/>
      <c r="AK6899"/>
      <c r="AL6899"/>
      <c r="AW6899"/>
      <c r="AX6899"/>
      <c r="BI6899"/>
      <c r="BJ6899"/>
      <c r="BU6899"/>
      <c r="BV6899"/>
    </row>
    <row r="6900" spans="13:74">
      <c r="M6900"/>
      <c r="N6900"/>
      <c r="Y6900"/>
      <c r="Z6900"/>
      <c r="AK6900"/>
      <c r="AL6900"/>
      <c r="AW6900"/>
      <c r="AX6900"/>
      <c r="BI6900"/>
      <c r="BJ6900"/>
      <c r="BU6900"/>
      <c r="BV6900"/>
    </row>
    <row r="6901" spans="13:74">
      <c r="M6901"/>
      <c r="N6901"/>
      <c r="Y6901"/>
      <c r="Z6901"/>
      <c r="AK6901"/>
      <c r="AL6901"/>
      <c r="AW6901"/>
      <c r="AX6901"/>
      <c r="BI6901"/>
      <c r="BJ6901"/>
      <c r="BU6901"/>
      <c r="BV6901"/>
    </row>
    <row r="6902" spans="13:74">
      <c r="M6902"/>
      <c r="N6902"/>
      <c r="Y6902"/>
      <c r="Z6902"/>
      <c r="AK6902"/>
      <c r="AL6902"/>
      <c r="AW6902"/>
      <c r="AX6902"/>
      <c r="BI6902"/>
      <c r="BJ6902"/>
      <c r="BU6902"/>
      <c r="BV6902"/>
    </row>
    <row r="6903" spans="13:74">
      <c r="M6903"/>
      <c r="N6903"/>
      <c r="Y6903"/>
      <c r="Z6903"/>
      <c r="AK6903"/>
      <c r="AL6903"/>
      <c r="AW6903"/>
      <c r="AX6903"/>
      <c r="BI6903"/>
      <c r="BJ6903"/>
      <c r="BU6903"/>
      <c r="BV6903"/>
    </row>
    <row r="6904" spans="13:74">
      <c r="M6904"/>
      <c r="N6904"/>
      <c r="Y6904"/>
      <c r="Z6904"/>
      <c r="AK6904"/>
      <c r="AL6904"/>
      <c r="AW6904"/>
      <c r="AX6904"/>
      <c r="BI6904"/>
      <c r="BJ6904"/>
      <c r="BU6904"/>
      <c r="BV6904"/>
    </row>
    <row r="6905" spans="13:74">
      <c r="M6905"/>
      <c r="N6905"/>
      <c r="Y6905"/>
      <c r="Z6905"/>
      <c r="AK6905"/>
      <c r="AL6905"/>
      <c r="AW6905"/>
      <c r="AX6905"/>
      <c r="BI6905"/>
      <c r="BJ6905"/>
      <c r="BU6905"/>
      <c r="BV6905"/>
    </row>
    <row r="6906" spans="13:74">
      <c r="M6906"/>
      <c r="N6906"/>
      <c r="Y6906"/>
      <c r="Z6906"/>
      <c r="AK6906"/>
      <c r="AL6906"/>
      <c r="AW6906"/>
      <c r="AX6906"/>
      <c r="BI6906"/>
      <c r="BJ6906"/>
      <c r="BU6906"/>
      <c r="BV6906"/>
    </row>
    <row r="6907" spans="13:74">
      <c r="M6907"/>
      <c r="N6907"/>
      <c r="Y6907"/>
      <c r="Z6907"/>
      <c r="AK6907"/>
      <c r="AL6907"/>
      <c r="AW6907"/>
      <c r="AX6907"/>
      <c r="BI6907"/>
      <c r="BJ6907"/>
      <c r="BU6907"/>
      <c r="BV6907"/>
    </row>
    <row r="6908" spans="13:74">
      <c r="M6908"/>
      <c r="N6908"/>
      <c r="Y6908"/>
      <c r="Z6908"/>
      <c r="AK6908"/>
      <c r="AL6908"/>
      <c r="AW6908"/>
      <c r="AX6908"/>
      <c r="BI6908"/>
      <c r="BJ6908"/>
      <c r="BU6908"/>
      <c r="BV6908"/>
    </row>
    <row r="6909" spans="13:74">
      <c r="M6909"/>
      <c r="N6909"/>
      <c r="Y6909"/>
      <c r="Z6909"/>
      <c r="AK6909"/>
      <c r="AL6909"/>
      <c r="AW6909"/>
      <c r="AX6909"/>
      <c r="BI6909"/>
      <c r="BJ6909"/>
      <c r="BU6909"/>
      <c r="BV6909"/>
    </row>
    <row r="6910" spans="13:74">
      <c r="M6910"/>
      <c r="N6910"/>
      <c r="Y6910"/>
      <c r="Z6910"/>
      <c r="AK6910"/>
      <c r="AL6910"/>
      <c r="AW6910"/>
      <c r="AX6910"/>
      <c r="BI6910"/>
      <c r="BJ6910"/>
      <c r="BU6910"/>
      <c r="BV6910"/>
    </row>
    <row r="6911" spans="13:74">
      <c r="M6911"/>
      <c r="N6911"/>
      <c r="Y6911"/>
      <c r="Z6911"/>
      <c r="AK6911"/>
      <c r="AL6911"/>
      <c r="AW6911"/>
      <c r="AX6911"/>
      <c r="BI6911"/>
      <c r="BJ6911"/>
      <c r="BU6911"/>
      <c r="BV6911"/>
    </row>
    <row r="6912" spans="13:74">
      <c r="M6912"/>
      <c r="N6912"/>
      <c r="Y6912"/>
      <c r="Z6912"/>
      <c r="AK6912"/>
      <c r="AL6912"/>
      <c r="AW6912"/>
      <c r="AX6912"/>
      <c r="BI6912"/>
      <c r="BJ6912"/>
      <c r="BU6912"/>
      <c r="BV6912"/>
    </row>
    <row r="6913" spans="13:74">
      <c r="M6913"/>
      <c r="N6913"/>
      <c r="Y6913"/>
      <c r="Z6913"/>
      <c r="AK6913"/>
      <c r="AL6913"/>
      <c r="AW6913"/>
      <c r="AX6913"/>
      <c r="BI6913"/>
      <c r="BJ6913"/>
      <c r="BU6913"/>
      <c r="BV6913"/>
    </row>
    <row r="6914" spans="13:74">
      <c r="M6914"/>
      <c r="N6914"/>
      <c r="Y6914"/>
      <c r="Z6914"/>
      <c r="AK6914"/>
      <c r="AL6914"/>
      <c r="AW6914"/>
      <c r="AX6914"/>
      <c r="BI6914"/>
      <c r="BJ6914"/>
      <c r="BU6914"/>
      <c r="BV6914"/>
    </row>
    <row r="6915" spans="13:74">
      <c r="M6915"/>
      <c r="N6915"/>
      <c r="Y6915"/>
      <c r="Z6915"/>
      <c r="AK6915"/>
      <c r="AL6915"/>
      <c r="AW6915"/>
      <c r="AX6915"/>
      <c r="BI6915"/>
      <c r="BJ6915"/>
      <c r="BU6915"/>
      <c r="BV6915"/>
    </row>
    <row r="6916" spans="13:74">
      <c r="M6916"/>
      <c r="N6916"/>
      <c r="Y6916"/>
      <c r="Z6916"/>
      <c r="AK6916"/>
      <c r="AL6916"/>
      <c r="AW6916"/>
      <c r="AX6916"/>
      <c r="BI6916"/>
      <c r="BJ6916"/>
      <c r="BU6916"/>
      <c r="BV6916"/>
    </row>
    <row r="6917" spans="13:74">
      <c r="M6917"/>
      <c r="N6917"/>
      <c r="Y6917"/>
      <c r="Z6917"/>
      <c r="AK6917"/>
      <c r="AL6917"/>
      <c r="AW6917"/>
      <c r="AX6917"/>
      <c r="BI6917"/>
      <c r="BJ6917"/>
      <c r="BU6917"/>
      <c r="BV6917"/>
    </row>
    <row r="6918" spans="13:74">
      <c r="M6918"/>
      <c r="N6918"/>
      <c r="Y6918"/>
      <c r="Z6918"/>
      <c r="AK6918"/>
      <c r="AL6918"/>
      <c r="AW6918"/>
      <c r="AX6918"/>
      <c r="BI6918"/>
      <c r="BJ6918"/>
      <c r="BU6918"/>
      <c r="BV6918"/>
    </row>
    <row r="6919" spans="13:74">
      <c r="M6919"/>
      <c r="N6919"/>
      <c r="Y6919"/>
      <c r="Z6919"/>
      <c r="AK6919"/>
      <c r="AL6919"/>
      <c r="AW6919"/>
      <c r="AX6919"/>
      <c r="BI6919"/>
      <c r="BJ6919"/>
      <c r="BU6919"/>
      <c r="BV6919"/>
    </row>
    <row r="6920" spans="13:74">
      <c r="M6920"/>
      <c r="N6920"/>
      <c r="Y6920"/>
      <c r="Z6920"/>
      <c r="AK6920"/>
      <c r="AL6920"/>
      <c r="AW6920"/>
      <c r="AX6920"/>
      <c r="BI6920"/>
      <c r="BJ6920"/>
      <c r="BU6920"/>
      <c r="BV6920"/>
    </row>
    <row r="6921" spans="13:74">
      <c r="M6921"/>
      <c r="N6921"/>
      <c r="Y6921"/>
      <c r="Z6921"/>
      <c r="AK6921"/>
      <c r="AL6921"/>
      <c r="AW6921"/>
      <c r="AX6921"/>
      <c r="BI6921"/>
      <c r="BJ6921"/>
      <c r="BU6921"/>
      <c r="BV6921"/>
    </row>
    <row r="6922" spans="13:74">
      <c r="M6922"/>
      <c r="N6922"/>
      <c r="Y6922"/>
      <c r="Z6922"/>
      <c r="AK6922"/>
      <c r="AL6922"/>
      <c r="AW6922"/>
      <c r="AX6922"/>
      <c r="BI6922"/>
      <c r="BJ6922"/>
      <c r="BU6922"/>
      <c r="BV6922"/>
    </row>
    <row r="6923" spans="13:74">
      <c r="M6923"/>
      <c r="N6923"/>
      <c r="Y6923"/>
      <c r="Z6923"/>
      <c r="AK6923"/>
      <c r="AL6923"/>
      <c r="AW6923"/>
      <c r="AX6923"/>
      <c r="BI6923"/>
      <c r="BJ6923"/>
      <c r="BU6923"/>
      <c r="BV6923"/>
    </row>
    <row r="6924" spans="13:74">
      <c r="M6924"/>
      <c r="N6924"/>
      <c r="Y6924"/>
      <c r="Z6924"/>
      <c r="AK6924"/>
      <c r="AL6924"/>
      <c r="AW6924"/>
      <c r="AX6924"/>
      <c r="BI6924"/>
      <c r="BJ6924"/>
      <c r="BU6924"/>
      <c r="BV6924"/>
    </row>
    <row r="6925" spans="13:74">
      <c r="M6925"/>
      <c r="N6925"/>
      <c r="Y6925"/>
      <c r="Z6925"/>
      <c r="AK6925"/>
      <c r="AL6925"/>
      <c r="AW6925"/>
      <c r="AX6925"/>
      <c r="BI6925"/>
      <c r="BJ6925"/>
      <c r="BU6925"/>
      <c r="BV6925"/>
    </row>
    <row r="6926" spans="13:74">
      <c r="M6926"/>
      <c r="N6926"/>
      <c r="Y6926"/>
      <c r="Z6926"/>
      <c r="AK6926"/>
      <c r="AL6926"/>
      <c r="AW6926"/>
      <c r="AX6926"/>
      <c r="BI6926"/>
      <c r="BJ6926"/>
      <c r="BU6926"/>
      <c r="BV6926"/>
    </row>
    <row r="6927" spans="13:74">
      <c r="M6927"/>
      <c r="N6927"/>
      <c r="Y6927"/>
      <c r="Z6927"/>
      <c r="AK6927"/>
      <c r="AL6927"/>
      <c r="AW6927"/>
      <c r="AX6927"/>
      <c r="BI6927"/>
      <c r="BJ6927"/>
      <c r="BU6927"/>
      <c r="BV6927"/>
    </row>
    <row r="6928" spans="13:74">
      <c r="M6928"/>
      <c r="N6928"/>
      <c r="Y6928"/>
      <c r="Z6928"/>
      <c r="AK6928"/>
      <c r="AL6928"/>
      <c r="AW6928"/>
      <c r="AX6928"/>
      <c r="BI6928"/>
      <c r="BJ6928"/>
      <c r="BU6928"/>
      <c r="BV6928"/>
    </row>
    <row r="6929" spans="13:74">
      <c r="M6929"/>
      <c r="N6929"/>
      <c r="Y6929"/>
      <c r="Z6929"/>
      <c r="AK6929"/>
      <c r="AL6929"/>
      <c r="AW6929"/>
      <c r="AX6929"/>
      <c r="BI6929"/>
      <c r="BJ6929"/>
      <c r="BU6929"/>
      <c r="BV6929"/>
    </row>
    <row r="6930" spans="13:74">
      <c r="M6930"/>
      <c r="N6930"/>
      <c r="Y6930"/>
      <c r="Z6930"/>
      <c r="AK6930"/>
      <c r="AL6930"/>
      <c r="AW6930"/>
      <c r="AX6930"/>
      <c r="BI6930"/>
      <c r="BJ6930"/>
      <c r="BU6930"/>
      <c r="BV6930"/>
    </row>
    <row r="6931" spans="13:74">
      <c r="M6931"/>
      <c r="N6931"/>
      <c r="Y6931"/>
      <c r="Z6931"/>
      <c r="AK6931"/>
      <c r="AL6931"/>
      <c r="AW6931"/>
      <c r="AX6931"/>
      <c r="BI6931"/>
      <c r="BJ6931"/>
      <c r="BU6931"/>
      <c r="BV6931"/>
    </row>
    <row r="6932" spans="13:74">
      <c r="M6932"/>
      <c r="N6932"/>
      <c r="Y6932"/>
      <c r="Z6932"/>
      <c r="AK6932"/>
      <c r="AL6932"/>
      <c r="AW6932"/>
      <c r="AX6932"/>
      <c r="BI6932"/>
      <c r="BJ6932"/>
      <c r="BU6932"/>
      <c r="BV6932"/>
    </row>
    <row r="6933" spans="13:74">
      <c r="M6933"/>
      <c r="N6933"/>
      <c r="Y6933"/>
      <c r="Z6933"/>
      <c r="AK6933"/>
      <c r="AL6933"/>
      <c r="AW6933"/>
      <c r="AX6933"/>
      <c r="BI6933"/>
      <c r="BJ6933"/>
      <c r="BU6933"/>
      <c r="BV6933"/>
    </row>
    <row r="6934" spans="13:74">
      <c r="M6934"/>
      <c r="N6934"/>
      <c r="Y6934"/>
      <c r="Z6934"/>
      <c r="AK6934"/>
      <c r="AL6934"/>
      <c r="AW6934"/>
      <c r="AX6934"/>
      <c r="BI6934"/>
      <c r="BJ6934"/>
      <c r="BU6934"/>
      <c r="BV6934"/>
    </row>
    <row r="6935" spans="13:74">
      <c r="M6935"/>
      <c r="N6935"/>
      <c r="Y6935"/>
      <c r="Z6935"/>
      <c r="AK6935"/>
      <c r="AL6935"/>
      <c r="AW6935"/>
      <c r="AX6935"/>
      <c r="BI6935"/>
      <c r="BJ6935"/>
      <c r="BU6935"/>
      <c r="BV6935"/>
    </row>
    <row r="6936" spans="13:74">
      <c r="M6936"/>
      <c r="N6936"/>
      <c r="Y6936"/>
      <c r="Z6936"/>
      <c r="AK6936"/>
      <c r="AL6936"/>
      <c r="AW6936"/>
      <c r="AX6936"/>
      <c r="BI6936"/>
      <c r="BJ6936"/>
      <c r="BU6936"/>
      <c r="BV6936"/>
    </row>
    <row r="6937" spans="13:74">
      <c r="M6937"/>
      <c r="N6937"/>
      <c r="Y6937"/>
      <c r="Z6937"/>
      <c r="AK6937"/>
      <c r="AL6937"/>
      <c r="AW6937"/>
      <c r="AX6937"/>
      <c r="BI6937"/>
      <c r="BJ6937"/>
      <c r="BU6937"/>
      <c r="BV6937"/>
    </row>
    <row r="6938" spans="13:74">
      <c r="M6938"/>
      <c r="N6938"/>
      <c r="Y6938"/>
      <c r="Z6938"/>
      <c r="AK6938"/>
      <c r="AL6938"/>
      <c r="AW6938"/>
      <c r="AX6938"/>
      <c r="BI6938"/>
      <c r="BJ6938"/>
      <c r="BU6938"/>
      <c r="BV6938"/>
    </row>
    <row r="6939" spans="13:74">
      <c r="M6939"/>
      <c r="N6939"/>
      <c r="Y6939"/>
      <c r="Z6939"/>
      <c r="AK6939"/>
      <c r="AL6939"/>
      <c r="AW6939"/>
      <c r="AX6939"/>
      <c r="BI6939"/>
      <c r="BJ6939"/>
      <c r="BU6939"/>
      <c r="BV6939"/>
    </row>
    <row r="6940" spans="13:74">
      <c r="M6940"/>
      <c r="N6940"/>
      <c r="Y6940"/>
      <c r="Z6940"/>
      <c r="AK6940"/>
      <c r="AL6940"/>
      <c r="AW6940"/>
      <c r="AX6940"/>
      <c r="BI6940"/>
      <c r="BJ6940"/>
      <c r="BU6940"/>
      <c r="BV6940"/>
    </row>
    <row r="6941" spans="13:74">
      <c r="M6941"/>
      <c r="N6941"/>
      <c r="Y6941"/>
      <c r="Z6941"/>
      <c r="AK6941"/>
      <c r="AL6941"/>
      <c r="AW6941"/>
      <c r="AX6941"/>
      <c r="BI6941"/>
      <c r="BJ6941"/>
      <c r="BU6941"/>
      <c r="BV6941"/>
    </row>
    <row r="6942" spans="13:74">
      <c r="M6942"/>
      <c r="N6942"/>
      <c r="Y6942"/>
      <c r="Z6942"/>
      <c r="AK6942"/>
      <c r="AL6942"/>
      <c r="AW6942"/>
      <c r="AX6942"/>
      <c r="BI6942"/>
      <c r="BJ6942"/>
      <c r="BU6942"/>
      <c r="BV6942"/>
    </row>
    <row r="6943" spans="13:74">
      <c r="M6943"/>
      <c r="N6943"/>
      <c r="Y6943"/>
      <c r="Z6943"/>
      <c r="AK6943"/>
      <c r="AL6943"/>
      <c r="AW6943"/>
      <c r="AX6943"/>
      <c r="BI6943"/>
      <c r="BJ6943"/>
      <c r="BU6943"/>
      <c r="BV6943"/>
    </row>
    <row r="6944" spans="13:74">
      <c r="M6944"/>
      <c r="N6944"/>
      <c r="Y6944"/>
      <c r="Z6944"/>
      <c r="AK6944"/>
      <c r="AL6944"/>
      <c r="AW6944"/>
      <c r="AX6944"/>
      <c r="BI6944"/>
      <c r="BJ6944"/>
      <c r="BU6944"/>
      <c r="BV6944"/>
    </row>
    <row r="6945" spans="13:74">
      <c r="M6945"/>
      <c r="N6945"/>
      <c r="Y6945"/>
      <c r="Z6945"/>
      <c r="AK6945"/>
      <c r="AL6945"/>
      <c r="AW6945"/>
      <c r="AX6945"/>
      <c r="BI6945"/>
      <c r="BJ6945"/>
      <c r="BU6945"/>
      <c r="BV6945"/>
    </row>
    <row r="6946" spans="13:74">
      <c r="M6946"/>
      <c r="N6946"/>
      <c r="Y6946"/>
      <c r="Z6946"/>
      <c r="AK6946"/>
      <c r="AL6946"/>
      <c r="AW6946"/>
      <c r="AX6946"/>
      <c r="BI6946"/>
      <c r="BJ6946"/>
      <c r="BU6946"/>
      <c r="BV6946"/>
    </row>
    <row r="6947" spans="13:74">
      <c r="M6947"/>
      <c r="N6947"/>
      <c r="Y6947"/>
      <c r="Z6947"/>
      <c r="AK6947"/>
      <c r="AL6947"/>
      <c r="AW6947"/>
      <c r="AX6947"/>
      <c r="BI6947"/>
      <c r="BJ6947"/>
      <c r="BU6947"/>
      <c r="BV6947"/>
    </row>
    <row r="6948" spans="13:74">
      <c r="M6948"/>
      <c r="N6948"/>
      <c r="Y6948"/>
      <c r="Z6948"/>
      <c r="AK6948"/>
      <c r="AL6948"/>
      <c r="AW6948"/>
      <c r="AX6948"/>
      <c r="BI6948"/>
      <c r="BJ6948"/>
      <c r="BU6948"/>
      <c r="BV6948"/>
    </row>
    <row r="6949" spans="13:74">
      <c r="M6949"/>
      <c r="N6949"/>
      <c r="Y6949"/>
      <c r="Z6949"/>
      <c r="AK6949"/>
      <c r="AL6949"/>
      <c r="AW6949"/>
      <c r="AX6949"/>
      <c r="BI6949"/>
      <c r="BJ6949"/>
      <c r="BU6949"/>
      <c r="BV6949"/>
    </row>
    <row r="6950" spans="13:74">
      <c r="M6950"/>
      <c r="N6950"/>
      <c r="Y6950"/>
      <c r="Z6950"/>
      <c r="AK6950"/>
      <c r="AL6950"/>
      <c r="AW6950"/>
      <c r="AX6950"/>
      <c r="BI6950"/>
      <c r="BJ6950"/>
      <c r="BU6950"/>
      <c r="BV6950"/>
    </row>
    <row r="6951" spans="13:74">
      <c r="M6951"/>
      <c r="N6951"/>
      <c r="Y6951"/>
      <c r="Z6951"/>
      <c r="AK6951"/>
      <c r="AL6951"/>
      <c r="AW6951"/>
      <c r="AX6951"/>
      <c r="BI6951"/>
      <c r="BJ6951"/>
      <c r="BU6951"/>
      <c r="BV6951"/>
    </row>
    <row r="6952" spans="13:74">
      <c r="M6952"/>
      <c r="N6952"/>
      <c r="Y6952"/>
      <c r="Z6952"/>
      <c r="AK6952"/>
      <c r="AL6952"/>
      <c r="AW6952"/>
      <c r="AX6952"/>
      <c r="BI6952"/>
      <c r="BJ6952"/>
      <c r="BU6952"/>
      <c r="BV6952"/>
    </row>
    <row r="6953" spans="13:74">
      <c r="M6953"/>
      <c r="N6953"/>
      <c r="Y6953"/>
      <c r="Z6953"/>
      <c r="AK6953"/>
      <c r="AL6953"/>
      <c r="AW6953"/>
      <c r="AX6953"/>
      <c r="BI6953"/>
      <c r="BJ6953"/>
      <c r="BU6953"/>
      <c r="BV6953"/>
    </row>
    <row r="6954" spans="13:74">
      <c r="M6954"/>
      <c r="N6954"/>
      <c r="Y6954"/>
      <c r="Z6954"/>
      <c r="AK6954"/>
      <c r="AL6954"/>
      <c r="AW6954"/>
      <c r="AX6954"/>
      <c r="BI6954"/>
      <c r="BJ6954"/>
      <c r="BU6954"/>
      <c r="BV6954"/>
    </row>
    <row r="6955" spans="13:74">
      <c r="M6955"/>
      <c r="N6955"/>
      <c r="Y6955"/>
      <c r="Z6955"/>
      <c r="AK6955"/>
      <c r="AL6955"/>
      <c r="AW6955"/>
      <c r="AX6955"/>
      <c r="BI6955"/>
      <c r="BJ6955"/>
      <c r="BU6955"/>
      <c r="BV6955"/>
    </row>
    <row r="6956" spans="13:74">
      <c r="M6956"/>
      <c r="N6956"/>
      <c r="Y6956"/>
      <c r="Z6956"/>
      <c r="AK6956"/>
      <c r="AL6956"/>
      <c r="AW6956"/>
      <c r="AX6956"/>
      <c r="BI6956"/>
      <c r="BJ6956"/>
      <c r="BU6956"/>
      <c r="BV6956"/>
    </row>
    <row r="6957" spans="13:74">
      <c r="M6957"/>
      <c r="N6957"/>
      <c r="Y6957"/>
      <c r="Z6957"/>
      <c r="AK6957"/>
      <c r="AL6957"/>
      <c r="AW6957"/>
      <c r="AX6957"/>
      <c r="BI6957"/>
      <c r="BJ6957"/>
      <c r="BU6957"/>
      <c r="BV6957"/>
    </row>
    <row r="6958" spans="13:74">
      <c r="M6958"/>
      <c r="N6958"/>
      <c r="Y6958"/>
      <c r="Z6958"/>
      <c r="AK6958"/>
      <c r="AL6958"/>
      <c r="AW6958"/>
      <c r="AX6958"/>
      <c r="BI6958"/>
      <c r="BJ6958"/>
      <c r="BU6958"/>
      <c r="BV6958"/>
    </row>
    <row r="6959" spans="13:74">
      <c r="M6959"/>
      <c r="N6959"/>
      <c r="Y6959"/>
      <c r="Z6959"/>
      <c r="AK6959"/>
      <c r="AL6959"/>
      <c r="AW6959"/>
      <c r="AX6959"/>
      <c r="BI6959"/>
      <c r="BJ6959"/>
      <c r="BU6959"/>
      <c r="BV6959"/>
    </row>
    <row r="6960" spans="13:74">
      <c r="M6960"/>
      <c r="N6960"/>
      <c r="Y6960"/>
      <c r="Z6960"/>
      <c r="AK6960"/>
      <c r="AL6960"/>
      <c r="AW6960"/>
      <c r="AX6960"/>
      <c r="BI6960"/>
      <c r="BJ6960"/>
      <c r="BU6960"/>
      <c r="BV6960"/>
    </row>
    <row r="6961" spans="13:74">
      <c r="M6961"/>
      <c r="N6961"/>
      <c r="Y6961"/>
      <c r="Z6961"/>
      <c r="AK6961"/>
      <c r="AL6961"/>
      <c r="AW6961"/>
      <c r="AX6961"/>
      <c r="BI6961"/>
      <c r="BJ6961"/>
      <c r="BU6961"/>
      <c r="BV6961"/>
    </row>
    <row r="6962" spans="13:74">
      <c r="M6962"/>
      <c r="N6962"/>
      <c r="Y6962"/>
      <c r="Z6962"/>
      <c r="AK6962"/>
      <c r="AL6962"/>
      <c r="AW6962"/>
      <c r="AX6962"/>
      <c r="BI6962"/>
      <c r="BJ6962"/>
      <c r="BU6962"/>
      <c r="BV6962"/>
    </row>
    <row r="6963" spans="13:74">
      <c r="M6963"/>
      <c r="N6963"/>
      <c r="Y6963"/>
      <c r="Z6963"/>
      <c r="AK6963"/>
      <c r="AL6963"/>
      <c r="AW6963"/>
      <c r="AX6963"/>
      <c r="BI6963"/>
      <c r="BJ6963"/>
      <c r="BU6963"/>
      <c r="BV6963"/>
    </row>
    <row r="6964" spans="13:74">
      <c r="M6964"/>
      <c r="N6964"/>
      <c r="Y6964"/>
      <c r="Z6964"/>
      <c r="AK6964"/>
      <c r="AL6964"/>
      <c r="AW6964"/>
      <c r="AX6964"/>
      <c r="BI6964"/>
      <c r="BJ6964"/>
      <c r="BU6964"/>
      <c r="BV6964"/>
    </row>
    <row r="6965" spans="13:74">
      <c r="M6965"/>
      <c r="N6965"/>
      <c r="Y6965"/>
      <c r="Z6965"/>
      <c r="AK6965"/>
      <c r="AL6965"/>
      <c r="AW6965"/>
      <c r="AX6965"/>
      <c r="BI6965"/>
      <c r="BJ6965"/>
      <c r="BU6965"/>
      <c r="BV6965"/>
    </row>
    <row r="6966" spans="13:74">
      <c r="M6966"/>
      <c r="N6966"/>
      <c r="Y6966"/>
      <c r="Z6966"/>
      <c r="AK6966"/>
      <c r="AL6966"/>
      <c r="AW6966"/>
      <c r="AX6966"/>
      <c r="BI6966"/>
      <c r="BJ6966"/>
      <c r="BU6966"/>
      <c r="BV6966"/>
    </row>
    <row r="6967" spans="13:74">
      <c r="M6967"/>
      <c r="N6967"/>
      <c r="Y6967"/>
      <c r="Z6967"/>
      <c r="AK6967"/>
      <c r="AL6967"/>
      <c r="AW6967"/>
      <c r="AX6967"/>
      <c r="BI6967"/>
      <c r="BJ6967"/>
      <c r="BU6967"/>
      <c r="BV6967"/>
    </row>
    <row r="6968" spans="13:74">
      <c r="M6968"/>
      <c r="N6968"/>
      <c r="Y6968"/>
      <c r="Z6968"/>
      <c r="AK6968"/>
      <c r="AL6968"/>
      <c r="AW6968"/>
      <c r="AX6968"/>
      <c r="BI6968"/>
      <c r="BJ6968"/>
      <c r="BU6968"/>
      <c r="BV6968"/>
    </row>
    <row r="6969" spans="13:74">
      <c r="M6969"/>
      <c r="N6969"/>
      <c r="Y6969"/>
      <c r="Z6969"/>
      <c r="AK6969"/>
      <c r="AL6969"/>
      <c r="AW6969"/>
      <c r="AX6969"/>
      <c r="BI6969"/>
      <c r="BJ6969"/>
      <c r="BU6969"/>
      <c r="BV6969"/>
    </row>
    <row r="6970" spans="13:74">
      <c r="M6970"/>
      <c r="N6970"/>
      <c r="Y6970"/>
      <c r="Z6970"/>
      <c r="AK6970"/>
      <c r="AL6970"/>
      <c r="AW6970"/>
      <c r="AX6970"/>
      <c r="BI6970"/>
      <c r="BJ6970"/>
      <c r="BU6970"/>
      <c r="BV6970"/>
    </row>
    <row r="6971" spans="13:74">
      <c r="M6971"/>
      <c r="N6971"/>
      <c r="Y6971"/>
      <c r="Z6971"/>
      <c r="AK6971"/>
      <c r="AL6971"/>
      <c r="AW6971"/>
      <c r="AX6971"/>
      <c r="BI6971"/>
      <c r="BJ6971"/>
      <c r="BU6971"/>
      <c r="BV6971"/>
    </row>
    <row r="6972" spans="13:74">
      <c r="M6972"/>
      <c r="N6972"/>
      <c r="Y6972"/>
      <c r="Z6972"/>
      <c r="AK6972"/>
      <c r="AL6972"/>
      <c r="AW6972"/>
      <c r="AX6972"/>
      <c r="BI6972"/>
      <c r="BJ6972"/>
      <c r="BU6972"/>
      <c r="BV6972"/>
    </row>
    <row r="6973" spans="13:74">
      <c r="M6973"/>
      <c r="N6973"/>
      <c r="Y6973"/>
      <c r="Z6973"/>
      <c r="AK6973"/>
      <c r="AL6973"/>
      <c r="AW6973"/>
      <c r="AX6973"/>
      <c r="BI6973"/>
      <c r="BJ6973"/>
      <c r="BU6973"/>
      <c r="BV6973"/>
    </row>
    <row r="6974" spans="13:74">
      <c r="M6974"/>
      <c r="N6974"/>
      <c r="Y6974"/>
      <c r="Z6974"/>
      <c r="AK6974"/>
      <c r="AL6974"/>
      <c r="AW6974"/>
      <c r="AX6974"/>
      <c r="BI6974"/>
      <c r="BJ6974"/>
      <c r="BU6974"/>
      <c r="BV6974"/>
    </row>
    <row r="6975" spans="13:74">
      <c r="M6975"/>
      <c r="N6975"/>
      <c r="Y6975"/>
      <c r="Z6975"/>
      <c r="AK6975"/>
      <c r="AL6975"/>
      <c r="AW6975"/>
      <c r="AX6975"/>
      <c r="BI6975"/>
      <c r="BJ6975"/>
      <c r="BU6975"/>
      <c r="BV6975"/>
    </row>
    <row r="6976" spans="13:74">
      <c r="M6976"/>
      <c r="N6976"/>
      <c r="Y6976"/>
      <c r="Z6976"/>
      <c r="AK6976"/>
      <c r="AL6976"/>
      <c r="AW6976"/>
      <c r="AX6976"/>
      <c r="BI6976"/>
      <c r="BJ6976"/>
      <c r="BU6976"/>
      <c r="BV6976"/>
    </row>
    <row r="6977" spans="13:74">
      <c r="M6977"/>
      <c r="N6977"/>
      <c r="Y6977"/>
      <c r="Z6977"/>
      <c r="AK6977"/>
      <c r="AL6977"/>
      <c r="AW6977"/>
      <c r="AX6977"/>
      <c r="BI6977"/>
      <c r="BJ6977"/>
      <c r="BU6977"/>
      <c r="BV6977"/>
    </row>
    <row r="6978" spans="13:74">
      <c r="M6978"/>
      <c r="N6978"/>
      <c r="Y6978"/>
      <c r="Z6978"/>
      <c r="AK6978"/>
      <c r="AL6978"/>
      <c r="AW6978"/>
      <c r="AX6978"/>
      <c r="BI6978"/>
      <c r="BJ6978"/>
      <c r="BU6978"/>
      <c r="BV6978"/>
    </row>
    <row r="6979" spans="13:74">
      <c r="M6979"/>
      <c r="N6979"/>
      <c r="Y6979"/>
      <c r="Z6979"/>
      <c r="AK6979"/>
      <c r="AL6979"/>
      <c r="AW6979"/>
      <c r="AX6979"/>
      <c r="BI6979"/>
      <c r="BJ6979"/>
      <c r="BU6979"/>
      <c r="BV6979"/>
    </row>
    <row r="6980" spans="13:74">
      <c r="M6980"/>
      <c r="N6980"/>
      <c r="Y6980"/>
      <c r="Z6980"/>
      <c r="AK6980"/>
      <c r="AL6980"/>
      <c r="AW6980"/>
      <c r="AX6980"/>
      <c r="BI6980"/>
      <c r="BJ6980"/>
      <c r="BU6980"/>
      <c r="BV6980"/>
    </row>
    <row r="6981" spans="13:74">
      <c r="M6981"/>
      <c r="N6981"/>
      <c r="Y6981"/>
      <c r="Z6981"/>
      <c r="AK6981"/>
      <c r="AL6981"/>
      <c r="AW6981"/>
      <c r="AX6981"/>
      <c r="BI6981"/>
      <c r="BJ6981"/>
      <c r="BU6981"/>
      <c r="BV6981"/>
    </row>
    <row r="6982" spans="13:74">
      <c r="M6982"/>
      <c r="N6982"/>
      <c r="Y6982"/>
      <c r="Z6982"/>
      <c r="AK6982"/>
      <c r="AL6982"/>
      <c r="AW6982"/>
      <c r="AX6982"/>
      <c r="BI6982"/>
      <c r="BJ6982"/>
      <c r="BU6982"/>
      <c r="BV6982"/>
    </row>
    <row r="6983" spans="13:74">
      <c r="M6983"/>
      <c r="N6983"/>
      <c r="Y6983"/>
      <c r="Z6983"/>
      <c r="AK6983"/>
      <c r="AL6983"/>
      <c r="AW6983"/>
      <c r="AX6983"/>
      <c r="BI6983"/>
      <c r="BJ6983"/>
      <c r="BU6983"/>
      <c r="BV6983"/>
    </row>
    <row r="6984" spans="13:74">
      <c r="M6984"/>
      <c r="N6984"/>
      <c r="Y6984"/>
      <c r="Z6984"/>
      <c r="AK6984"/>
      <c r="AL6984"/>
      <c r="AW6984"/>
      <c r="AX6984"/>
      <c r="BI6984"/>
      <c r="BJ6984"/>
      <c r="BU6984"/>
      <c r="BV6984"/>
    </row>
    <row r="6985" spans="13:74">
      <c r="M6985"/>
      <c r="N6985"/>
      <c r="Y6985"/>
      <c r="Z6985"/>
      <c r="AK6985"/>
      <c r="AL6985"/>
      <c r="AW6985"/>
      <c r="AX6985"/>
      <c r="BI6985"/>
      <c r="BJ6985"/>
      <c r="BU6985"/>
      <c r="BV6985"/>
    </row>
    <row r="6986" spans="13:74">
      <c r="M6986"/>
      <c r="N6986"/>
      <c r="Y6986"/>
      <c r="Z6986"/>
      <c r="AK6986"/>
      <c r="AL6986"/>
      <c r="AW6986"/>
      <c r="AX6986"/>
      <c r="BI6986"/>
      <c r="BJ6986"/>
      <c r="BU6986"/>
      <c r="BV6986"/>
    </row>
    <row r="6987" spans="13:74">
      <c r="M6987"/>
      <c r="N6987"/>
      <c r="Y6987"/>
      <c r="Z6987"/>
      <c r="AK6987"/>
      <c r="AL6987"/>
      <c r="AW6987"/>
      <c r="AX6987"/>
      <c r="BI6987"/>
      <c r="BJ6987"/>
      <c r="BU6987"/>
      <c r="BV6987"/>
    </row>
    <row r="6988" spans="13:74">
      <c r="M6988"/>
      <c r="N6988"/>
      <c r="Y6988"/>
      <c r="Z6988"/>
      <c r="AK6988"/>
      <c r="AL6988"/>
      <c r="AW6988"/>
      <c r="AX6988"/>
      <c r="BI6988"/>
      <c r="BJ6988"/>
      <c r="BU6988"/>
      <c r="BV6988"/>
    </row>
    <row r="6989" spans="13:74">
      <c r="M6989"/>
      <c r="N6989"/>
      <c r="Y6989"/>
      <c r="Z6989"/>
      <c r="AK6989"/>
      <c r="AL6989"/>
      <c r="AW6989"/>
      <c r="AX6989"/>
      <c r="BI6989"/>
      <c r="BJ6989"/>
      <c r="BU6989"/>
      <c r="BV6989"/>
    </row>
    <row r="6990" spans="13:74">
      <c r="M6990"/>
      <c r="N6990"/>
      <c r="Y6990"/>
      <c r="Z6990"/>
      <c r="AK6990"/>
      <c r="AL6990"/>
      <c r="AW6990"/>
      <c r="AX6990"/>
      <c r="BI6990"/>
      <c r="BJ6990"/>
      <c r="BU6990"/>
      <c r="BV6990"/>
    </row>
    <row r="6991" spans="13:74">
      <c r="M6991"/>
      <c r="N6991"/>
      <c r="Y6991"/>
      <c r="Z6991"/>
      <c r="AK6991"/>
      <c r="AL6991"/>
      <c r="AW6991"/>
      <c r="AX6991"/>
      <c r="BI6991"/>
      <c r="BJ6991"/>
      <c r="BU6991"/>
      <c r="BV6991"/>
    </row>
    <row r="6992" spans="13:74">
      <c r="M6992"/>
      <c r="N6992"/>
      <c r="Y6992"/>
      <c r="Z6992"/>
      <c r="AK6992"/>
      <c r="AL6992"/>
      <c r="AW6992"/>
      <c r="AX6992"/>
      <c r="BI6992"/>
      <c r="BJ6992"/>
      <c r="BU6992"/>
      <c r="BV6992"/>
    </row>
    <row r="6993" spans="13:74">
      <c r="M6993"/>
      <c r="N6993"/>
      <c r="Y6993"/>
      <c r="Z6993"/>
      <c r="AK6993"/>
      <c r="AL6993"/>
      <c r="AW6993"/>
      <c r="AX6993"/>
      <c r="BI6993"/>
      <c r="BJ6993"/>
      <c r="BU6993"/>
      <c r="BV6993"/>
    </row>
    <row r="6994" spans="13:74">
      <c r="M6994"/>
      <c r="N6994"/>
      <c r="Y6994"/>
      <c r="Z6994"/>
      <c r="AK6994"/>
      <c r="AL6994"/>
      <c r="AW6994"/>
      <c r="AX6994"/>
      <c r="BI6994"/>
      <c r="BJ6994"/>
      <c r="BU6994"/>
      <c r="BV6994"/>
    </row>
    <row r="6995" spans="13:74">
      <c r="M6995"/>
      <c r="N6995"/>
      <c r="Y6995"/>
      <c r="Z6995"/>
      <c r="AK6995"/>
      <c r="AL6995"/>
      <c r="AW6995"/>
      <c r="AX6995"/>
      <c r="BI6995"/>
      <c r="BJ6995"/>
      <c r="BU6995"/>
      <c r="BV6995"/>
    </row>
    <row r="6996" spans="13:74">
      <c r="M6996"/>
      <c r="N6996"/>
      <c r="Y6996"/>
      <c r="Z6996"/>
      <c r="AK6996"/>
      <c r="AL6996"/>
      <c r="AW6996"/>
      <c r="AX6996"/>
      <c r="BI6996"/>
      <c r="BJ6996"/>
      <c r="BU6996"/>
      <c r="BV6996"/>
    </row>
    <row r="6997" spans="13:74">
      <c r="M6997"/>
      <c r="N6997"/>
      <c r="Y6997"/>
      <c r="Z6997"/>
      <c r="AK6997"/>
      <c r="AL6997"/>
      <c r="AW6997"/>
      <c r="AX6997"/>
      <c r="BI6997"/>
      <c r="BJ6997"/>
      <c r="BU6997"/>
      <c r="BV6997"/>
    </row>
    <row r="6998" spans="13:74">
      <c r="M6998"/>
      <c r="N6998"/>
      <c r="Y6998"/>
      <c r="Z6998"/>
      <c r="AK6998"/>
      <c r="AL6998"/>
      <c r="AW6998"/>
      <c r="AX6998"/>
      <c r="BI6998"/>
      <c r="BJ6998"/>
      <c r="BU6998"/>
      <c r="BV6998"/>
    </row>
    <row r="6999" spans="13:74">
      <c r="M6999"/>
      <c r="N6999"/>
      <c r="Y6999"/>
      <c r="Z6999"/>
      <c r="AK6999"/>
      <c r="AL6999"/>
      <c r="AW6999"/>
      <c r="AX6999"/>
      <c r="BI6999"/>
      <c r="BJ6999"/>
      <c r="BU6999"/>
      <c r="BV6999"/>
    </row>
    <row r="7000" spans="13:74">
      <c r="M7000"/>
      <c r="N7000"/>
      <c r="Y7000"/>
      <c r="Z7000"/>
      <c r="AK7000"/>
      <c r="AL7000"/>
      <c r="AW7000"/>
      <c r="AX7000"/>
      <c r="BI7000"/>
      <c r="BJ7000"/>
      <c r="BU7000"/>
      <c r="BV7000"/>
    </row>
    <row r="7001" spans="13:74">
      <c r="M7001"/>
      <c r="N7001"/>
      <c r="Y7001"/>
      <c r="Z7001"/>
      <c r="AK7001"/>
      <c r="AL7001"/>
      <c r="AW7001"/>
      <c r="AX7001"/>
      <c r="BI7001"/>
      <c r="BJ7001"/>
      <c r="BU7001"/>
      <c r="BV7001"/>
    </row>
    <row r="7002" spans="13:74">
      <c r="M7002"/>
      <c r="N7002"/>
      <c r="Y7002"/>
      <c r="Z7002"/>
      <c r="AK7002"/>
      <c r="AL7002"/>
      <c r="AW7002"/>
      <c r="AX7002"/>
      <c r="BI7002"/>
      <c r="BJ7002"/>
      <c r="BU7002"/>
      <c r="BV7002"/>
    </row>
    <row r="7003" spans="13:74">
      <c r="M7003"/>
      <c r="N7003"/>
      <c r="Y7003"/>
      <c r="Z7003"/>
      <c r="AK7003"/>
      <c r="AL7003"/>
      <c r="AW7003"/>
      <c r="AX7003"/>
      <c r="BI7003"/>
      <c r="BJ7003"/>
      <c r="BU7003"/>
      <c r="BV7003"/>
    </row>
    <row r="7004" spans="13:74">
      <c r="M7004"/>
      <c r="N7004"/>
      <c r="Y7004"/>
      <c r="Z7004"/>
      <c r="AK7004"/>
      <c r="AL7004"/>
      <c r="AW7004"/>
      <c r="AX7004"/>
      <c r="BI7004"/>
      <c r="BJ7004"/>
      <c r="BU7004"/>
      <c r="BV7004"/>
    </row>
    <row r="7005" spans="13:74">
      <c r="M7005"/>
      <c r="N7005"/>
      <c r="Y7005"/>
      <c r="Z7005"/>
      <c r="AK7005"/>
      <c r="AL7005"/>
      <c r="AW7005"/>
      <c r="AX7005"/>
      <c r="BI7005"/>
      <c r="BJ7005"/>
      <c r="BU7005"/>
      <c r="BV7005"/>
    </row>
    <row r="7006" spans="13:74">
      <c r="M7006"/>
      <c r="N7006"/>
      <c r="Y7006"/>
      <c r="Z7006"/>
      <c r="AK7006"/>
      <c r="AL7006"/>
      <c r="AW7006"/>
      <c r="AX7006"/>
      <c r="BI7006"/>
      <c r="BJ7006"/>
      <c r="BU7006"/>
      <c r="BV7006"/>
    </row>
    <row r="7007" spans="13:74">
      <c r="M7007"/>
      <c r="N7007"/>
      <c r="Y7007"/>
      <c r="Z7007"/>
      <c r="AK7007"/>
      <c r="AL7007"/>
      <c r="AW7007"/>
      <c r="AX7007"/>
      <c r="BI7007"/>
      <c r="BJ7007"/>
      <c r="BU7007"/>
      <c r="BV7007"/>
    </row>
    <row r="7008" spans="13:74">
      <c r="M7008"/>
      <c r="N7008"/>
      <c r="Y7008"/>
      <c r="Z7008"/>
      <c r="AK7008"/>
      <c r="AL7008"/>
      <c r="AW7008"/>
      <c r="AX7008"/>
      <c r="BI7008"/>
      <c r="BJ7008"/>
      <c r="BU7008"/>
      <c r="BV7008"/>
    </row>
    <row r="7009" spans="13:74">
      <c r="M7009"/>
      <c r="N7009"/>
      <c r="Y7009"/>
      <c r="Z7009"/>
      <c r="AK7009"/>
      <c r="AL7009"/>
      <c r="AW7009"/>
      <c r="AX7009"/>
      <c r="BI7009"/>
      <c r="BJ7009"/>
      <c r="BU7009"/>
      <c r="BV7009"/>
    </row>
    <row r="7010" spans="13:74">
      <c r="M7010"/>
      <c r="N7010"/>
      <c r="Y7010"/>
      <c r="Z7010"/>
      <c r="AK7010"/>
      <c r="AL7010"/>
      <c r="AW7010"/>
      <c r="AX7010"/>
      <c r="BI7010"/>
      <c r="BJ7010"/>
      <c r="BU7010"/>
      <c r="BV7010"/>
    </row>
    <row r="7011" spans="13:74">
      <c r="M7011"/>
      <c r="N7011"/>
      <c r="Y7011"/>
      <c r="Z7011"/>
      <c r="AK7011"/>
      <c r="AL7011"/>
      <c r="AW7011"/>
      <c r="AX7011"/>
      <c r="BI7011"/>
      <c r="BJ7011"/>
      <c r="BU7011"/>
      <c r="BV7011"/>
    </row>
    <row r="7012" spans="13:74">
      <c r="M7012"/>
      <c r="N7012"/>
      <c r="Y7012"/>
      <c r="Z7012"/>
      <c r="AK7012"/>
      <c r="AL7012"/>
      <c r="AW7012"/>
      <c r="AX7012"/>
      <c r="BI7012"/>
      <c r="BJ7012"/>
      <c r="BU7012"/>
      <c r="BV7012"/>
    </row>
    <row r="7013" spans="13:74">
      <c r="M7013"/>
      <c r="N7013"/>
      <c r="Y7013"/>
      <c r="Z7013"/>
      <c r="AK7013"/>
      <c r="AL7013"/>
      <c r="AW7013"/>
      <c r="AX7013"/>
      <c r="BI7013"/>
      <c r="BJ7013"/>
      <c r="BU7013"/>
      <c r="BV7013"/>
    </row>
    <row r="7014" spans="13:74">
      <c r="M7014"/>
      <c r="N7014"/>
      <c r="Y7014"/>
      <c r="Z7014"/>
      <c r="AK7014"/>
      <c r="AL7014"/>
      <c r="AW7014"/>
      <c r="AX7014"/>
      <c r="BI7014"/>
      <c r="BJ7014"/>
      <c r="BU7014"/>
      <c r="BV7014"/>
    </row>
    <row r="7015" spans="13:74">
      <c r="M7015"/>
      <c r="N7015"/>
      <c r="Y7015"/>
      <c r="Z7015"/>
      <c r="AK7015"/>
      <c r="AL7015"/>
      <c r="AW7015"/>
      <c r="AX7015"/>
      <c r="BI7015"/>
      <c r="BJ7015"/>
      <c r="BU7015"/>
      <c r="BV7015"/>
    </row>
    <row r="7016" spans="13:74">
      <c r="M7016"/>
      <c r="N7016"/>
      <c r="Y7016"/>
      <c r="Z7016"/>
      <c r="AK7016"/>
      <c r="AL7016"/>
      <c r="AW7016"/>
      <c r="AX7016"/>
      <c r="BI7016"/>
      <c r="BJ7016"/>
      <c r="BU7016"/>
      <c r="BV7016"/>
    </row>
    <row r="7017" spans="13:74">
      <c r="M7017"/>
      <c r="N7017"/>
      <c r="Y7017"/>
      <c r="Z7017"/>
      <c r="AK7017"/>
      <c r="AL7017"/>
      <c r="AW7017"/>
      <c r="AX7017"/>
      <c r="BI7017"/>
      <c r="BJ7017"/>
      <c r="BU7017"/>
      <c r="BV7017"/>
    </row>
    <row r="7018" spans="13:74">
      <c r="M7018"/>
      <c r="N7018"/>
      <c r="Y7018"/>
      <c r="Z7018"/>
      <c r="AK7018"/>
      <c r="AL7018"/>
      <c r="AW7018"/>
      <c r="AX7018"/>
      <c r="BI7018"/>
      <c r="BJ7018"/>
      <c r="BU7018"/>
      <c r="BV7018"/>
    </row>
    <row r="7019" spans="13:74">
      <c r="M7019"/>
      <c r="N7019"/>
      <c r="Y7019"/>
      <c r="Z7019"/>
      <c r="AK7019"/>
      <c r="AL7019"/>
      <c r="AW7019"/>
      <c r="AX7019"/>
      <c r="BI7019"/>
      <c r="BJ7019"/>
      <c r="BU7019"/>
      <c r="BV7019"/>
    </row>
    <row r="7020" spans="13:74">
      <c r="M7020"/>
      <c r="N7020"/>
      <c r="Y7020"/>
      <c r="Z7020"/>
      <c r="AK7020"/>
      <c r="AL7020"/>
      <c r="AW7020"/>
      <c r="AX7020"/>
      <c r="BI7020"/>
      <c r="BJ7020"/>
      <c r="BU7020"/>
      <c r="BV7020"/>
    </row>
    <row r="7021" spans="13:74">
      <c r="M7021"/>
      <c r="N7021"/>
      <c r="Y7021"/>
      <c r="Z7021"/>
      <c r="AK7021"/>
      <c r="AL7021"/>
      <c r="AW7021"/>
      <c r="AX7021"/>
      <c r="BI7021"/>
      <c r="BJ7021"/>
      <c r="BU7021"/>
      <c r="BV7021"/>
    </row>
    <row r="7022" spans="13:74">
      <c r="M7022"/>
      <c r="N7022"/>
      <c r="Y7022"/>
      <c r="Z7022"/>
      <c r="AK7022"/>
      <c r="AL7022"/>
      <c r="AW7022"/>
      <c r="AX7022"/>
      <c r="BI7022"/>
      <c r="BJ7022"/>
      <c r="BU7022"/>
      <c r="BV7022"/>
    </row>
    <row r="7023" spans="13:74">
      <c r="M7023"/>
      <c r="N7023"/>
      <c r="Y7023"/>
      <c r="Z7023"/>
      <c r="AK7023"/>
      <c r="AL7023"/>
      <c r="AW7023"/>
      <c r="AX7023"/>
      <c r="BI7023"/>
      <c r="BJ7023"/>
      <c r="BU7023"/>
      <c r="BV7023"/>
    </row>
    <row r="7024" spans="13:74">
      <c r="M7024"/>
      <c r="N7024"/>
      <c r="Y7024"/>
      <c r="Z7024"/>
      <c r="AK7024"/>
      <c r="AL7024"/>
      <c r="AW7024"/>
      <c r="AX7024"/>
      <c r="BI7024"/>
      <c r="BJ7024"/>
      <c r="BU7024"/>
      <c r="BV7024"/>
    </row>
    <row r="7025" spans="13:74">
      <c r="M7025"/>
      <c r="N7025"/>
      <c r="Y7025"/>
      <c r="Z7025"/>
      <c r="AK7025"/>
      <c r="AL7025"/>
      <c r="AW7025"/>
      <c r="AX7025"/>
      <c r="BI7025"/>
      <c r="BJ7025"/>
      <c r="BU7025"/>
      <c r="BV7025"/>
    </row>
    <row r="7026" spans="13:74">
      <c r="M7026"/>
      <c r="N7026"/>
      <c r="Y7026"/>
      <c r="Z7026"/>
      <c r="AK7026"/>
      <c r="AL7026"/>
      <c r="AW7026"/>
      <c r="AX7026"/>
      <c r="BI7026"/>
      <c r="BJ7026"/>
      <c r="BU7026"/>
      <c r="BV7026"/>
    </row>
    <row r="7027" spans="13:74">
      <c r="M7027"/>
      <c r="N7027"/>
      <c r="Y7027"/>
      <c r="Z7027"/>
      <c r="AK7027"/>
      <c r="AL7027"/>
      <c r="AW7027"/>
      <c r="AX7027"/>
      <c r="BI7027"/>
      <c r="BJ7027"/>
      <c r="BU7027"/>
      <c r="BV7027"/>
    </row>
    <row r="7028" spans="13:74">
      <c r="M7028"/>
      <c r="N7028"/>
      <c r="Y7028"/>
      <c r="Z7028"/>
      <c r="AK7028"/>
      <c r="AL7028"/>
      <c r="AW7028"/>
      <c r="AX7028"/>
      <c r="BI7028"/>
      <c r="BJ7028"/>
      <c r="BU7028"/>
      <c r="BV7028"/>
    </row>
    <row r="7029" spans="13:74">
      <c r="M7029"/>
      <c r="N7029"/>
      <c r="Y7029"/>
      <c r="Z7029"/>
      <c r="AK7029"/>
      <c r="AL7029"/>
      <c r="AW7029"/>
      <c r="AX7029"/>
      <c r="BI7029"/>
      <c r="BJ7029"/>
      <c r="BU7029"/>
      <c r="BV7029"/>
    </row>
    <row r="7030" spans="13:74">
      <c r="M7030"/>
      <c r="N7030"/>
      <c r="Y7030"/>
      <c r="Z7030"/>
      <c r="AK7030"/>
      <c r="AL7030"/>
      <c r="AW7030"/>
      <c r="AX7030"/>
      <c r="BI7030"/>
      <c r="BJ7030"/>
      <c r="BU7030"/>
      <c r="BV7030"/>
    </row>
    <row r="7031" spans="13:74">
      <c r="M7031"/>
      <c r="N7031"/>
      <c r="Y7031"/>
      <c r="Z7031"/>
      <c r="AK7031"/>
      <c r="AL7031"/>
      <c r="AW7031"/>
      <c r="AX7031"/>
      <c r="BI7031"/>
      <c r="BJ7031"/>
      <c r="BU7031"/>
      <c r="BV7031"/>
    </row>
    <row r="7032" spans="13:74">
      <c r="M7032"/>
      <c r="N7032"/>
      <c r="Y7032"/>
      <c r="Z7032"/>
      <c r="AK7032"/>
      <c r="AL7032"/>
      <c r="AW7032"/>
      <c r="AX7032"/>
      <c r="BI7032"/>
      <c r="BJ7032"/>
      <c r="BU7032"/>
      <c r="BV7032"/>
    </row>
    <row r="7033" spans="13:74">
      <c r="M7033"/>
      <c r="N7033"/>
      <c r="Y7033"/>
      <c r="Z7033"/>
      <c r="AK7033"/>
      <c r="AL7033"/>
      <c r="AW7033"/>
      <c r="AX7033"/>
      <c r="BI7033"/>
      <c r="BJ7033"/>
      <c r="BU7033"/>
      <c r="BV7033"/>
    </row>
    <row r="7034" spans="13:74">
      <c r="M7034"/>
      <c r="N7034"/>
      <c r="Y7034"/>
      <c r="Z7034"/>
      <c r="AK7034"/>
      <c r="AL7034"/>
      <c r="AW7034"/>
      <c r="AX7034"/>
      <c r="BI7034"/>
      <c r="BJ7034"/>
      <c r="BU7034"/>
      <c r="BV7034"/>
    </row>
    <row r="7035" spans="13:74">
      <c r="M7035"/>
      <c r="N7035"/>
      <c r="Y7035"/>
      <c r="Z7035"/>
      <c r="AK7035"/>
      <c r="AL7035"/>
      <c r="AW7035"/>
      <c r="AX7035"/>
      <c r="BI7035"/>
      <c r="BJ7035"/>
      <c r="BU7035"/>
      <c r="BV7035"/>
    </row>
    <row r="7036" spans="13:74">
      <c r="M7036"/>
      <c r="N7036"/>
      <c r="Y7036"/>
      <c r="Z7036"/>
      <c r="AK7036"/>
      <c r="AL7036"/>
      <c r="AW7036"/>
      <c r="AX7036"/>
      <c r="BI7036"/>
      <c r="BJ7036"/>
      <c r="BU7036"/>
      <c r="BV7036"/>
    </row>
    <row r="7037" spans="13:74">
      <c r="M7037"/>
      <c r="N7037"/>
      <c r="Y7037"/>
      <c r="Z7037"/>
      <c r="AK7037"/>
      <c r="AL7037"/>
      <c r="AW7037"/>
      <c r="AX7037"/>
      <c r="BI7037"/>
      <c r="BJ7037"/>
      <c r="BU7037"/>
      <c r="BV7037"/>
    </row>
    <row r="7038" spans="13:74">
      <c r="M7038"/>
      <c r="N7038"/>
      <c r="Y7038"/>
      <c r="Z7038"/>
      <c r="AK7038"/>
      <c r="AL7038"/>
      <c r="AW7038"/>
      <c r="AX7038"/>
      <c r="BI7038"/>
      <c r="BJ7038"/>
      <c r="BU7038"/>
      <c r="BV7038"/>
    </row>
    <row r="7039" spans="13:74">
      <c r="M7039"/>
      <c r="N7039"/>
      <c r="Y7039"/>
      <c r="Z7039"/>
      <c r="AK7039"/>
      <c r="AL7039"/>
      <c r="AW7039"/>
      <c r="AX7039"/>
      <c r="BI7039"/>
      <c r="BJ7039"/>
      <c r="BU7039"/>
      <c r="BV7039"/>
    </row>
    <row r="7040" spans="13:74">
      <c r="M7040"/>
      <c r="N7040"/>
      <c r="Y7040"/>
      <c r="Z7040"/>
      <c r="AK7040"/>
      <c r="AL7040"/>
      <c r="AW7040"/>
      <c r="AX7040"/>
      <c r="BI7040"/>
      <c r="BJ7040"/>
      <c r="BU7040"/>
      <c r="BV7040"/>
    </row>
    <row r="7041" spans="13:74">
      <c r="M7041"/>
      <c r="N7041"/>
      <c r="Y7041"/>
      <c r="Z7041"/>
      <c r="AK7041"/>
      <c r="AL7041"/>
      <c r="AW7041"/>
      <c r="AX7041"/>
      <c r="BI7041"/>
      <c r="BJ7041"/>
      <c r="BU7041"/>
      <c r="BV7041"/>
    </row>
    <row r="7042" spans="13:74">
      <c r="M7042"/>
      <c r="N7042"/>
      <c r="Y7042"/>
      <c r="Z7042"/>
      <c r="AK7042"/>
      <c r="AL7042"/>
      <c r="AW7042"/>
      <c r="AX7042"/>
      <c r="BI7042"/>
      <c r="BJ7042"/>
      <c r="BU7042"/>
      <c r="BV7042"/>
    </row>
    <row r="7043" spans="13:74">
      <c r="M7043"/>
      <c r="N7043"/>
      <c r="Y7043"/>
      <c r="Z7043"/>
      <c r="AK7043"/>
      <c r="AL7043"/>
      <c r="AW7043"/>
      <c r="AX7043"/>
      <c r="BI7043"/>
      <c r="BJ7043"/>
      <c r="BU7043"/>
      <c r="BV7043"/>
    </row>
    <row r="7044" spans="13:74">
      <c r="M7044"/>
      <c r="N7044"/>
      <c r="Y7044"/>
      <c r="Z7044"/>
      <c r="AK7044"/>
      <c r="AL7044"/>
      <c r="AW7044"/>
      <c r="AX7044"/>
      <c r="BI7044"/>
      <c r="BJ7044"/>
      <c r="BU7044"/>
      <c r="BV7044"/>
    </row>
    <row r="7045" spans="13:74">
      <c r="M7045"/>
      <c r="N7045"/>
      <c r="Y7045"/>
      <c r="Z7045"/>
      <c r="AK7045"/>
      <c r="AL7045"/>
      <c r="AW7045"/>
      <c r="AX7045"/>
      <c r="BI7045"/>
      <c r="BJ7045"/>
      <c r="BU7045"/>
      <c r="BV7045"/>
    </row>
    <row r="7046" spans="13:74">
      <c r="M7046"/>
      <c r="N7046"/>
      <c r="Y7046"/>
      <c r="Z7046"/>
      <c r="AK7046"/>
      <c r="AL7046"/>
      <c r="AW7046"/>
      <c r="AX7046"/>
      <c r="BI7046"/>
      <c r="BJ7046"/>
      <c r="BU7046"/>
      <c r="BV7046"/>
    </row>
    <row r="7047" spans="13:74">
      <c r="M7047"/>
      <c r="N7047"/>
      <c r="Y7047"/>
      <c r="Z7047"/>
      <c r="AK7047"/>
      <c r="AL7047"/>
      <c r="AW7047"/>
      <c r="AX7047"/>
      <c r="BI7047"/>
      <c r="BJ7047"/>
      <c r="BU7047"/>
      <c r="BV7047"/>
    </row>
    <row r="7048" spans="13:74">
      <c r="M7048"/>
      <c r="N7048"/>
      <c r="Y7048"/>
      <c r="Z7048"/>
      <c r="AK7048"/>
      <c r="AL7048"/>
      <c r="AW7048"/>
      <c r="AX7048"/>
      <c r="BI7048"/>
      <c r="BJ7048"/>
      <c r="BU7048"/>
      <c r="BV7048"/>
    </row>
    <row r="7049" spans="13:74">
      <c r="M7049"/>
      <c r="N7049"/>
      <c r="Y7049"/>
      <c r="Z7049"/>
      <c r="AK7049"/>
      <c r="AL7049"/>
      <c r="AW7049"/>
      <c r="AX7049"/>
      <c r="BI7049"/>
      <c r="BJ7049"/>
      <c r="BU7049"/>
      <c r="BV7049"/>
    </row>
    <row r="7050" spans="13:74">
      <c r="M7050"/>
      <c r="N7050"/>
      <c r="Y7050"/>
      <c r="Z7050"/>
      <c r="AK7050"/>
      <c r="AL7050"/>
      <c r="AW7050"/>
      <c r="AX7050"/>
      <c r="BI7050"/>
      <c r="BJ7050"/>
      <c r="BU7050"/>
      <c r="BV7050"/>
    </row>
    <row r="7051" spans="13:74">
      <c r="M7051"/>
      <c r="N7051"/>
      <c r="Y7051"/>
      <c r="Z7051"/>
      <c r="AK7051"/>
      <c r="AL7051"/>
      <c r="AW7051"/>
      <c r="AX7051"/>
      <c r="BI7051"/>
      <c r="BJ7051"/>
      <c r="BU7051"/>
      <c r="BV7051"/>
    </row>
    <row r="7052" spans="13:74">
      <c r="M7052"/>
      <c r="N7052"/>
      <c r="Y7052"/>
      <c r="Z7052"/>
      <c r="AK7052"/>
      <c r="AL7052"/>
      <c r="AW7052"/>
      <c r="AX7052"/>
      <c r="BI7052"/>
      <c r="BJ7052"/>
      <c r="BU7052"/>
      <c r="BV7052"/>
    </row>
    <row r="7053" spans="13:74">
      <c r="M7053"/>
      <c r="N7053"/>
      <c r="Y7053"/>
      <c r="Z7053"/>
      <c r="AK7053"/>
      <c r="AL7053"/>
      <c r="AW7053"/>
      <c r="AX7053"/>
      <c r="BI7053"/>
      <c r="BJ7053"/>
      <c r="BU7053"/>
      <c r="BV7053"/>
    </row>
    <row r="7054" spans="13:74">
      <c r="M7054"/>
      <c r="N7054"/>
      <c r="Y7054"/>
      <c r="Z7054"/>
      <c r="AK7054"/>
      <c r="AL7054"/>
      <c r="AW7054"/>
      <c r="AX7054"/>
      <c r="BI7054"/>
      <c r="BJ7054"/>
      <c r="BU7054"/>
      <c r="BV7054"/>
    </row>
    <row r="7055" spans="13:74">
      <c r="M7055"/>
      <c r="N7055"/>
      <c r="Y7055"/>
      <c r="Z7055"/>
      <c r="AK7055"/>
      <c r="AL7055"/>
      <c r="AW7055"/>
      <c r="AX7055"/>
      <c r="BI7055"/>
      <c r="BJ7055"/>
      <c r="BU7055"/>
      <c r="BV7055"/>
    </row>
    <row r="7056" spans="13:74">
      <c r="M7056"/>
      <c r="N7056"/>
      <c r="Y7056"/>
      <c r="Z7056"/>
      <c r="AK7056"/>
      <c r="AL7056"/>
      <c r="AW7056"/>
      <c r="AX7056"/>
      <c r="BI7056"/>
      <c r="BJ7056"/>
      <c r="BU7056"/>
      <c r="BV7056"/>
    </row>
    <row r="7057" spans="13:74">
      <c r="M7057"/>
      <c r="N7057"/>
      <c r="Y7057"/>
      <c r="Z7057"/>
      <c r="AK7057"/>
      <c r="AL7057"/>
      <c r="AW7057"/>
      <c r="AX7057"/>
      <c r="BI7057"/>
      <c r="BJ7057"/>
      <c r="BU7057"/>
      <c r="BV7057"/>
    </row>
    <row r="7058" spans="13:74">
      <c r="M7058"/>
      <c r="N7058"/>
      <c r="Y7058"/>
      <c r="Z7058"/>
      <c r="AK7058"/>
      <c r="AL7058"/>
      <c r="AW7058"/>
      <c r="AX7058"/>
      <c r="BI7058"/>
      <c r="BJ7058"/>
      <c r="BU7058"/>
      <c r="BV7058"/>
    </row>
    <row r="7059" spans="13:74">
      <c r="M7059"/>
      <c r="N7059"/>
      <c r="Y7059"/>
      <c r="Z7059"/>
      <c r="AK7059"/>
      <c r="AL7059"/>
      <c r="AW7059"/>
      <c r="AX7059"/>
      <c r="BI7059"/>
      <c r="BJ7059"/>
      <c r="BU7059"/>
      <c r="BV7059"/>
    </row>
    <row r="7060" spans="13:74">
      <c r="M7060"/>
      <c r="N7060"/>
      <c r="Y7060"/>
      <c r="Z7060"/>
      <c r="AK7060"/>
      <c r="AL7060"/>
      <c r="AW7060"/>
      <c r="AX7060"/>
      <c r="BI7060"/>
      <c r="BJ7060"/>
      <c r="BU7060"/>
      <c r="BV7060"/>
    </row>
    <row r="7061" spans="13:74">
      <c r="M7061"/>
      <c r="N7061"/>
      <c r="Y7061"/>
      <c r="Z7061"/>
      <c r="AK7061"/>
      <c r="AL7061"/>
      <c r="AW7061"/>
      <c r="AX7061"/>
      <c r="BI7061"/>
      <c r="BJ7061"/>
      <c r="BU7061"/>
      <c r="BV7061"/>
    </row>
    <row r="7062" spans="13:74">
      <c r="M7062"/>
      <c r="N7062"/>
      <c r="Y7062"/>
      <c r="Z7062"/>
      <c r="AK7062"/>
      <c r="AL7062"/>
      <c r="AW7062"/>
      <c r="AX7062"/>
      <c r="BI7062"/>
      <c r="BJ7062"/>
      <c r="BU7062"/>
      <c r="BV7062"/>
    </row>
    <row r="7063" spans="13:74">
      <c r="M7063"/>
      <c r="N7063"/>
      <c r="Y7063"/>
      <c r="Z7063"/>
      <c r="AK7063"/>
      <c r="AL7063"/>
      <c r="AW7063"/>
      <c r="AX7063"/>
      <c r="BI7063"/>
      <c r="BJ7063"/>
      <c r="BU7063"/>
      <c r="BV7063"/>
    </row>
    <row r="7064" spans="13:74">
      <c r="M7064"/>
      <c r="N7064"/>
      <c r="Y7064"/>
      <c r="Z7064"/>
      <c r="AK7064"/>
      <c r="AL7064"/>
      <c r="AW7064"/>
      <c r="AX7064"/>
      <c r="BI7064"/>
      <c r="BJ7064"/>
      <c r="BU7064"/>
      <c r="BV7064"/>
    </row>
    <row r="7065" spans="13:74">
      <c r="M7065"/>
      <c r="N7065"/>
      <c r="Y7065"/>
      <c r="Z7065"/>
      <c r="AK7065"/>
      <c r="AL7065"/>
      <c r="AW7065"/>
      <c r="AX7065"/>
      <c r="BI7065"/>
      <c r="BJ7065"/>
      <c r="BU7065"/>
      <c r="BV7065"/>
    </row>
    <row r="7066" spans="13:74">
      <c r="M7066"/>
      <c r="N7066"/>
      <c r="Y7066"/>
      <c r="Z7066"/>
      <c r="AK7066"/>
      <c r="AL7066"/>
      <c r="AW7066"/>
      <c r="AX7066"/>
      <c r="BI7066"/>
      <c r="BJ7066"/>
      <c r="BU7066"/>
      <c r="BV7066"/>
    </row>
    <row r="7067" spans="13:74">
      <c r="M7067"/>
      <c r="N7067"/>
      <c r="Y7067"/>
      <c r="Z7067"/>
      <c r="AK7067"/>
      <c r="AL7067"/>
      <c r="AW7067"/>
      <c r="AX7067"/>
      <c r="BI7067"/>
      <c r="BJ7067"/>
      <c r="BU7067"/>
      <c r="BV7067"/>
    </row>
    <row r="7068" spans="13:74">
      <c r="M7068"/>
      <c r="N7068"/>
      <c r="Y7068"/>
      <c r="Z7068"/>
      <c r="AK7068"/>
      <c r="AL7068"/>
      <c r="AW7068"/>
      <c r="AX7068"/>
      <c r="BI7068"/>
      <c r="BJ7068"/>
      <c r="BU7068"/>
      <c r="BV7068"/>
    </row>
    <row r="7069" spans="13:74">
      <c r="M7069"/>
      <c r="N7069"/>
      <c r="Y7069"/>
      <c r="Z7069"/>
      <c r="AK7069"/>
      <c r="AL7069"/>
      <c r="AW7069"/>
      <c r="AX7069"/>
      <c r="BI7069"/>
      <c r="BJ7069"/>
      <c r="BU7069"/>
      <c r="BV7069"/>
    </row>
    <row r="7070" spans="13:74">
      <c r="M7070"/>
      <c r="N7070"/>
      <c r="Y7070"/>
      <c r="Z7070"/>
      <c r="AK7070"/>
      <c r="AL7070"/>
      <c r="AW7070"/>
      <c r="AX7070"/>
      <c r="BI7070"/>
      <c r="BJ7070"/>
      <c r="BU7070"/>
      <c r="BV7070"/>
    </row>
    <row r="7071" spans="13:74">
      <c r="M7071"/>
      <c r="N7071"/>
      <c r="Y7071"/>
      <c r="Z7071"/>
      <c r="AK7071"/>
      <c r="AL7071"/>
      <c r="AW7071"/>
      <c r="AX7071"/>
      <c r="BI7071"/>
      <c r="BJ7071"/>
      <c r="BU7071"/>
      <c r="BV7071"/>
    </row>
    <row r="7072" spans="13:74">
      <c r="M7072"/>
      <c r="N7072"/>
      <c r="Y7072"/>
      <c r="Z7072"/>
      <c r="AK7072"/>
      <c r="AL7072"/>
      <c r="AW7072"/>
      <c r="AX7072"/>
      <c r="BI7072"/>
      <c r="BJ7072"/>
      <c r="BU7072"/>
      <c r="BV7072"/>
    </row>
    <row r="7073" spans="13:74">
      <c r="M7073"/>
      <c r="N7073"/>
      <c r="Y7073"/>
      <c r="Z7073"/>
      <c r="AK7073"/>
      <c r="AL7073"/>
      <c r="AW7073"/>
      <c r="AX7073"/>
      <c r="BI7073"/>
      <c r="BJ7073"/>
      <c r="BU7073"/>
      <c r="BV7073"/>
    </row>
    <row r="7074" spans="13:74">
      <c r="M7074"/>
      <c r="N7074"/>
      <c r="Y7074"/>
      <c r="Z7074"/>
      <c r="AK7074"/>
      <c r="AL7074"/>
      <c r="AW7074"/>
      <c r="AX7074"/>
      <c r="BI7074"/>
      <c r="BJ7074"/>
      <c r="BU7074"/>
      <c r="BV7074"/>
    </row>
    <row r="7075" spans="13:74">
      <c r="M7075"/>
      <c r="N7075"/>
      <c r="Y7075"/>
      <c r="Z7075"/>
      <c r="AK7075"/>
      <c r="AL7075"/>
      <c r="AW7075"/>
      <c r="AX7075"/>
      <c r="BI7075"/>
      <c r="BJ7075"/>
      <c r="BU7075"/>
      <c r="BV7075"/>
    </row>
    <row r="7076" spans="13:74">
      <c r="M7076"/>
      <c r="N7076"/>
      <c r="Y7076"/>
      <c r="Z7076"/>
      <c r="AK7076"/>
      <c r="AL7076"/>
      <c r="AW7076"/>
      <c r="AX7076"/>
      <c r="BI7076"/>
      <c r="BJ7076"/>
      <c r="BU7076"/>
      <c r="BV7076"/>
    </row>
    <row r="7077" spans="13:74">
      <c r="M7077"/>
      <c r="N7077"/>
      <c r="Y7077"/>
      <c r="Z7077"/>
      <c r="AK7077"/>
      <c r="AL7077"/>
      <c r="AW7077"/>
      <c r="AX7077"/>
      <c r="BI7077"/>
      <c r="BJ7077"/>
      <c r="BU7077"/>
      <c r="BV7077"/>
    </row>
    <row r="7078" spans="13:74">
      <c r="M7078"/>
      <c r="N7078"/>
      <c r="Y7078"/>
      <c r="Z7078"/>
      <c r="AK7078"/>
      <c r="AL7078"/>
      <c r="AW7078"/>
      <c r="AX7078"/>
      <c r="BI7078"/>
      <c r="BJ7078"/>
      <c r="BU7078"/>
      <c r="BV7078"/>
    </row>
    <row r="7079" spans="13:74">
      <c r="M7079"/>
      <c r="N7079"/>
      <c r="Y7079"/>
      <c r="Z7079"/>
      <c r="AK7079"/>
      <c r="AL7079"/>
      <c r="AW7079"/>
      <c r="AX7079"/>
      <c r="BI7079"/>
      <c r="BJ7079"/>
      <c r="BU7079"/>
      <c r="BV7079"/>
    </row>
    <row r="7080" spans="13:74">
      <c r="M7080"/>
      <c r="N7080"/>
      <c r="Y7080"/>
      <c r="Z7080"/>
      <c r="AK7080"/>
      <c r="AL7080"/>
      <c r="AW7080"/>
      <c r="AX7080"/>
      <c r="BI7080"/>
      <c r="BJ7080"/>
      <c r="BU7080"/>
      <c r="BV7080"/>
    </row>
    <row r="7081" spans="13:74">
      <c r="M7081"/>
      <c r="N7081"/>
      <c r="Y7081"/>
      <c r="Z7081"/>
      <c r="AK7081"/>
      <c r="AL7081"/>
      <c r="AW7081"/>
      <c r="AX7081"/>
      <c r="BI7081"/>
      <c r="BJ7081"/>
      <c r="BU7081"/>
      <c r="BV7081"/>
    </row>
    <row r="7082" spans="13:74">
      <c r="M7082"/>
      <c r="N7082"/>
      <c r="Y7082"/>
      <c r="Z7082"/>
      <c r="AK7082"/>
      <c r="AL7082"/>
      <c r="AW7082"/>
      <c r="AX7082"/>
      <c r="BI7082"/>
      <c r="BJ7082"/>
      <c r="BU7082"/>
      <c r="BV7082"/>
    </row>
    <row r="7083" spans="13:74">
      <c r="M7083"/>
      <c r="N7083"/>
      <c r="Y7083"/>
      <c r="Z7083"/>
      <c r="AK7083"/>
      <c r="AL7083"/>
      <c r="AW7083"/>
      <c r="AX7083"/>
      <c r="BI7083"/>
      <c r="BJ7083"/>
      <c r="BU7083"/>
      <c r="BV7083"/>
    </row>
    <row r="7084" spans="13:74">
      <c r="M7084"/>
      <c r="N7084"/>
      <c r="Y7084"/>
      <c r="Z7084"/>
      <c r="AK7084"/>
      <c r="AL7084"/>
      <c r="AW7084"/>
      <c r="AX7084"/>
      <c r="BI7084"/>
      <c r="BJ7084"/>
      <c r="BU7084"/>
      <c r="BV7084"/>
    </row>
    <row r="7085" spans="13:74">
      <c r="M7085"/>
      <c r="N7085"/>
      <c r="Y7085"/>
      <c r="Z7085"/>
      <c r="AK7085"/>
      <c r="AL7085"/>
      <c r="AW7085"/>
      <c r="AX7085"/>
      <c r="BI7085"/>
      <c r="BJ7085"/>
      <c r="BU7085"/>
      <c r="BV7085"/>
    </row>
    <row r="7086" spans="13:74">
      <c r="M7086"/>
      <c r="N7086"/>
      <c r="Y7086"/>
      <c r="Z7086"/>
      <c r="AK7086"/>
      <c r="AL7086"/>
      <c r="AW7086"/>
      <c r="AX7086"/>
      <c r="BI7086"/>
      <c r="BJ7086"/>
      <c r="BU7086"/>
      <c r="BV7086"/>
    </row>
    <row r="7087" spans="13:74">
      <c r="M7087"/>
      <c r="N7087"/>
      <c r="Y7087"/>
      <c r="Z7087"/>
      <c r="AK7087"/>
      <c r="AL7087"/>
      <c r="AW7087"/>
      <c r="AX7087"/>
      <c r="BI7087"/>
      <c r="BJ7087"/>
      <c r="BU7087"/>
      <c r="BV7087"/>
    </row>
    <row r="7088" spans="13:74">
      <c r="M7088"/>
      <c r="N7088"/>
      <c r="Y7088"/>
      <c r="Z7088"/>
      <c r="AK7088"/>
      <c r="AL7088"/>
      <c r="AW7088"/>
      <c r="AX7088"/>
      <c r="BI7088"/>
      <c r="BJ7088"/>
      <c r="BU7088"/>
      <c r="BV7088"/>
    </row>
    <row r="7089" spans="13:74">
      <c r="M7089"/>
      <c r="N7089"/>
      <c r="Y7089"/>
      <c r="Z7089"/>
      <c r="AK7089"/>
      <c r="AL7089"/>
      <c r="AW7089"/>
      <c r="AX7089"/>
      <c r="BI7089"/>
      <c r="BJ7089"/>
      <c r="BU7089"/>
      <c r="BV7089"/>
    </row>
    <row r="7090" spans="13:74">
      <c r="M7090"/>
      <c r="N7090"/>
      <c r="Y7090"/>
      <c r="Z7090"/>
      <c r="AK7090"/>
      <c r="AL7090"/>
      <c r="AW7090"/>
      <c r="AX7090"/>
      <c r="BI7090"/>
      <c r="BJ7090"/>
      <c r="BU7090"/>
      <c r="BV7090"/>
    </row>
    <row r="7091" spans="13:74">
      <c r="M7091"/>
      <c r="N7091"/>
      <c r="Y7091"/>
      <c r="Z7091"/>
      <c r="AK7091"/>
      <c r="AL7091"/>
      <c r="AW7091"/>
      <c r="AX7091"/>
      <c r="BI7091"/>
      <c r="BJ7091"/>
      <c r="BU7091"/>
      <c r="BV7091"/>
    </row>
    <row r="7092" spans="13:74">
      <c r="M7092"/>
      <c r="N7092"/>
      <c r="Y7092"/>
      <c r="Z7092"/>
      <c r="AK7092"/>
      <c r="AL7092"/>
      <c r="AW7092"/>
      <c r="AX7092"/>
      <c r="BI7092"/>
      <c r="BJ7092"/>
      <c r="BU7092"/>
      <c r="BV7092"/>
    </row>
    <row r="7093" spans="13:74">
      <c r="M7093"/>
      <c r="N7093"/>
      <c r="Y7093"/>
      <c r="Z7093"/>
      <c r="AK7093"/>
      <c r="AL7093"/>
      <c r="AW7093"/>
      <c r="AX7093"/>
      <c r="BI7093"/>
      <c r="BJ7093"/>
      <c r="BU7093"/>
      <c r="BV7093"/>
    </row>
    <row r="7094" spans="13:74">
      <c r="M7094"/>
      <c r="N7094"/>
      <c r="Y7094"/>
      <c r="Z7094"/>
      <c r="AK7094"/>
      <c r="AL7094"/>
      <c r="AW7094"/>
      <c r="AX7094"/>
      <c r="BI7094"/>
      <c r="BJ7094"/>
      <c r="BU7094"/>
      <c r="BV7094"/>
    </row>
    <row r="7095" spans="13:74">
      <c r="M7095"/>
      <c r="N7095"/>
      <c r="Y7095"/>
      <c r="Z7095"/>
      <c r="AK7095"/>
      <c r="AL7095"/>
      <c r="AW7095"/>
      <c r="AX7095"/>
      <c r="BI7095"/>
      <c r="BJ7095"/>
      <c r="BU7095"/>
      <c r="BV7095"/>
    </row>
    <row r="7096" spans="13:74">
      <c r="M7096"/>
      <c r="N7096"/>
      <c r="Y7096"/>
      <c r="Z7096"/>
      <c r="AK7096"/>
      <c r="AL7096"/>
      <c r="AW7096"/>
      <c r="AX7096"/>
      <c r="BI7096"/>
      <c r="BJ7096"/>
      <c r="BU7096"/>
      <c r="BV7096"/>
    </row>
    <row r="7097" spans="13:74">
      <c r="M7097"/>
      <c r="N7097"/>
      <c r="Y7097"/>
      <c r="Z7097"/>
      <c r="AK7097"/>
      <c r="AL7097"/>
      <c r="AW7097"/>
      <c r="AX7097"/>
      <c r="BI7097"/>
      <c r="BJ7097"/>
      <c r="BU7097"/>
      <c r="BV7097"/>
    </row>
    <row r="7098" spans="13:74">
      <c r="M7098"/>
      <c r="N7098"/>
      <c r="Y7098"/>
      <c r="Z7098"/>
      <c r="AK7098"/>
      <c r="AL7098"/>
      <c r="AW7098"/>
      <c r="AX7098"/>
      <c r="BI7098"/>
      <c r="BJ7098"/>
      <c r="BU7098"/>
      <c r="BV7098"/>
    </row>
    <row r="7099" spans="13:74">
      <c r="M7099"/>
      <c r="N7099"/>
      <c r="Y7099"/>
      <c r="Z7099"/>
      <c r="AK7099"/>
      <c r="AL7099"/>
      <c r="AW7099"/>
      <c r="AX7099"/>
      <c r="BI7099"/>
      <c r="BJ7099"/>
      <c r="BU7099"/>
      <c r="BV7099"/>
    </row>
    <row r="7100" spans="13:74">
      <c r="M7100"/>
      <c r="N7100"/>
      <c r="Y7100"/>
      <c r="Z7100"/>
      <c r="AK7100"/>
      <c r="AL7100"/>
      <c r="AW7100"/>
      <c r="AX7100"/>
      <c r="BI7100"/>
      <c r="BJ7100"/>
      <c r="BU7100"/>
      <c r="BV7100"/>
    </row>
    <row r="7101" spans="13:74">
      <c r="M7101"/>
      <c r="N7101"/>
      <c r="Y7101"/>
      <c r="Z7101"/>
      <c r="AK7101"/>
      <c r="AL7101"/>
      <c r="AW7101"/>
      <c r="AX7101"/>
      <c r="BI7101"/>
      <c r="BJ7101"/>
      <c r="BU7101"/>
      <c r="BV7101"/>
    </row>
    <row r="7102" spans="13:74">
      <c r="M7102"/>
      <c r="N7102"/>
      <c r="Y7102"/>
      <c r="Z7102"/>
      <c r="AK7102"/>
      <c r="AL7102"/>
      <c r="AW7102"/>
      <c r="AX7102"/>
      <c r="BI7102"/>
      <c r="BJ7102"/>
      <c r="BU7102"/>
      <c r="BV7102"/>
    </row>
    <row r="7103" spans="13:74">
      <c r="M7103"/>
      <c r="N7103"/>
      <c r="Y7103"/>
      <c r="Z7103"/>
      <c r="AK7103"/>
      <c r="AL7103"/>
      <c r="AW7103"/>
      <c r="AX7103"/>
      <c r="BI7103"/>
      <c r="BJ7103"/>
      <c r="BU7103"/>
      <c r="BV7103"/>
    </row>
    <row r="7104" spans="13:74">
      <c r="M7104"/>
      <c r="N7104"/>
      <c r="Y7104"/>
      <c r="Z7104"/>
      <c r="AK7104"/>
      <c r="AL7104"/>
      <c r="AW7104"/>
      <c r="AX7104"/>
      <c r="BI7104"/>
      <c r="BJ7104"/>
      <c r="BU7104"/>
      <c r="BV7104"/>
    </row>
    <row r="7105" spans="13:74">
      <c r="M7105"/>
      <c r="N7105"/>
      <c r="Y7105"/>
      <c r="Z7105"/>
      <c r="AK7105"/>
      <c r="AL7105"/>
      <c r="AW7105"/>
      <c r="AX7105"/>
      <c r="BI7105"/>
      <c r="BJ7105"/>
      <c r="BU7105"/>
      <c r="BV7105"/>
    </row>
    <row r="7106" spans="13:74">
      <c r="M7106"/>
      <c r="N7106"/>
      <c r="Y7106"/>
      <c r="Z7106"/>
      <c r="AK7106"/>
      <c r="AL7106"/>
      <c r="AW7106"/>
      <c r="AX7106"/>
      <c r="BI7106"/>
      <c r="BJ7106"/>
      <c r="BU7106"/>
      <c r="BV7106"/>
    </row>
    <row r="7107" spans="13:74">
      <c r="M7107"/>
      <c r="N7107"/>
      <c r="Y7107"/>
      <c r="Z7107"/>
      <c r="AK7107"/>
      <c r="AL7107"/>
      <c r="AW7107"/>
      <c r="AX7107"/>
      <c r="BI7107"/>
      <c r="BJ7107"/>
      <c r="BU7107"/>
      <c r="BV7107"/>
    </row>
    <row r="7108" spans="13:74">
      <c r="M7108"/>
      <c r="N7108"/>
      <c r="Y7108"/>
      <c r="Z7108"/>
      <c r="AK7108"/>
      <c r="AL7108"/>
      <c r="AW7108"/>
      <c r="AX7108"/>
      <c r="BI7108"/>
      <c r="BJ7108"/>
      <c r="BU7108"/>
      <c r="BV7108"/>
    </row>
    <row r="7109" spans="13:74">
      <c r="M7109"/>
      <c r="N7109"/>
      <c r="Y7109"/>
      <c r="Z7109"/>
      <c r="AK7109"/>
      <c r="AL7109"/>
      <c r="AW7109"/>
      <c r="AX7109"/>
      <c r="BI7109"/>
      <c r="BJ7109"/>
      <c r="BU7109"/>
      <c r="BV7109"/>
    </row>
    <row r="7110" spans="13:74">
      <c r="M7110"/>
      <c r="N7110"/>
      <c r="Y7110"/>
      <c r="Z7110"/>
      <c r="AK7110"/>
      <c r="AL7110"/>
      <c r="AW7110"/>
      <c r="AX7110"/>
      <c r="BI7110"/>
      <c r="BJ7110"/>
      <c r="BU7110"/>
      <c r="BV7110"/>
    </row>
    <row r="7111" spans="13:74">
      <c r="M7111"/>
      <c r="N7111"/>
      <c r="Y7111"/>
      <c r="Z7111"/>
      <c r="AK7111"/>
      <c r="AL7111"/>
      <c r="AW7111"/>
      <c r="AX7111"/>
      <c r="BI7111"/>
      <c r="BJ7111"/>
      <c r="BU7111"/>
      <c r="BV7111"/>
    </row>
    <row r="7112" spans="13:74">
      <c r="M7112"/>
      <c r="N7112"/>
      <c r="Y7112"/>
      <c r="Z7112"/>
      <c r="AK7112"/>
      <c r="AL7112"/>
      <c r="AW7112"/>
      <c r="AX7112"/>
      <c r="BI7112"/>
      <c r="BJ7112"/>
      <c r="BU7112"/>
      <c r="BV7112"/>
    </row>
    <row r="7113" spans="13:74">
      <c r="M7113"/>
      <c r="N7113"/>
      <c r="Y7113"/>
      <c r="Z7113"/>
      <c r="AK7113"/>
      <c r="AL7113"/>
      <c r="AW7113"/>
      <c r="AX7113"/>
      <c r="BI7113"/>
      <c r="BJ7113"/>
      <c r="BU7113"/>
      <c r="BV7113"/>
    </row>
    <row r="7114" spans="13:74">
      <c r="M7114"/>
      <c r="N7114"/>
      <c r="Y7114"/>
      <c r="Z7114"/>
      <c r="AK7114"/>
      <c r="AL7114"/>
      <c r="AW7114"/>
      <c r="AX7114"/>
      <c r="BI7114"/>
      <c r="BJ7114"/>
      <c r="BU7114"/>
      <c r="BV7114"/>
    </row>
    <row r="7115" spans="13:74">
      <c r="M7115"/>
      <c r="N7115"/>
      <c r="Y7115"/>
      <c r="Z7115"/>
      <c r="AK7115"/>
      <c r="AL7115"/>
      <c r="AW7115"/>
      <c r="AX7115"/>
      <c r="BI7115"/>
      <c r="BJ7115"/>
      <c r="BU7115"/>
      <c r="BV7115"/>
    </row>
    <row r="7116" spans="13:74">
      <c r="M7116"/>
      <c r="N7116"/>
      <c r="Y7116"/>
      <c r="Z7116"/>
      <c r="AK7116"/>
      <c r="AL7116"/>
      <c r="AW7116"/>
      <c r="AX7116"/>
      <c r="BI7116"/>
      <c r="BJ7116"/>
      <c r="BU7116"/>
      <c r="BV7116"/>
    </row>
    <row r="7117" spans="13:74">
      <c r="M7117"/>
      <c r="N7117"/>
      <c r="Y7117"/>
      <c r="Z7117"/>
      <c r="AK7117"/>
      <c r="AL7117"/>
      <c r="AW7117"/>
      <c r="AX7117"/>
      <c r="BI7117"/>
      <c r="BJ7117"/>
      <c r="BU7117"/>
      <c r="BV7117"/>
    </row>
    <row r="7118" spans="13:74">
      <c r="M7118"/>
      <c r="N7118"/>
      <c r="Y7118"/>
      <c r="Z7118"/>
      <c r="AK7118"/>
      <c r="AL7118"/>
      <c r="AW7118"/>
      <c r="AX7118"/>
      <c r="BI7118"/>
      <c r="BJ7118"/>
      <c r="BU7118"/>
      <c r="BV7118"/>
    </row>
    <row r="7119" spans="13:74">
      <c r="M7119"/>
      <c r="N7119"/>
      <c r="Y7119"/>
      <c r="Z7119"/>
      <c r="AK7119"/>
      <c r="AL7119"/>
      <c r="AW7119"/>
      <c r="AX7119"/>
      <c r="BI7119"/>
      <c r="BJ7119"/>
      <c r="BU7119"/>
      <c r="BV7119"/>
    </row>
    <row r="7120" spans="13:74">
      <c r="M7120"/>
      <c r="N7120"/>
      <c r="Y7120"/>
      <c r="Z7120"/>
      <c r="AK7120"/>
      <c r="AL7120"/>
      <c r="AW7120"/>
      <c r="AX7120"/>
      <c r="BI7120"/>
      <c r="BJ7120"/>
      <c r="BU7120"/>
      <c r="BV7120"/>
    </row>
    <row r="7121" spans="13:74">
      <c r="M7121"/>
      <c r="N7121"/>
      <c r="Y7121"/>
      <c r="Z7121"/>
      <c r="AK7121"/>
      <c r="AL7121"/>
      <c r="AW7121"/>
      <c r="AX7121"/>
      <c r="BI7121"/>
      <c r="BJ7121"/>
      <c r="BU7121"/>
      <c r="BV7121"/>
    </row>
    <row r="7122" spans="13:74">
      <c r="M7122"/>
      <c r="N7122"/>
      <c r="Y7122"/>
      <c r="Z7122"/>
      <c r="AK7122"/>
      <c r="AL7122"/>
      <c r="AW7122"/>
      <c r="AX7122"/>
      <c r="BI7122"/>
      <c r="BJ7122"/>
      <c r="BU7122"/>
      <c r="BV7122"/>
    </row>
    <row r="7123" spans="13:74">
      <c r="M7123"/>
      <c r="N7123"/>
      <c r="Y7123"/>
      <c r="Z7123"/>
      <c r="AK7123"/>
      <c r="AL7123"/>
      <c r="AW7123"/>
      <c r="AX7123"/>
      <c r="BI7123"/>
      <c r="BJ7123"/>
      <c r="BU7123"/>
      <c r="BV7123"/>
    </row>
    <row r="7124" spans="13:74">
      <c r="M7124"/>
      <c r="N7124"/>
      <c r="Y7124"/>
      <c r="Z7124"/>
      <c r="AK7124"/>
      <c r="AL7124"/>
      <c r="AW7124"/>
      <c r="AX7124"/>
      <c r="BI7124"/>
      <c r="BJ7124"/>
      <c r="BU7124"/>
      <c r="BV7124"/>
    </row>
    <row r="7125" spans="13:74">
      <c r="M7125"/>
      <c r="N7125"/>
      <c r="Y7125"/>
      <c r="Z7125"/>
      <c r="AK7125"/>
      <c r="AL7125"/>
      <c r="AW7125"/>
      <c r="AX7125"/>
      <c r="BI7125"/>
      <c r="BJ7125"/>
      <c r="BU7125"/>
      <c r="BV7125"/>
    </row>
    <row r="7126" spans="13:74">
      <c r="M7126"/>
      <c r="N7126"/>
      <c r="Y7126"/>
      <c r="Z7126"/>
      <c r="AK7126"/>
      <c r="AL7126"/>
      <c r="AW7126"/>
      <c r="AX7126"/>
      <c r="BI7126"/>
      <c r="BJ7126"/>
      <c r="BU7126"/>
      <c r="BV7126"/>
    </row>
    <row r="7127" spans="13:74">
      <c r="M7127"/>
      <c r="N7127"/>
      <c r="Y7127"/>
      <c r="Z7127"/>
      <c r="AK7127"/>
      <c r="AL7127"/>
      <c r="AW7127"/>
      <c r="AX7127"/>
      <c r="BI7127"/>
      <c r="BJ7127"/>
      <c r="BU7127"/>
      <c r="BV7127"/>
    </row>
    <row r="7128" spans="13:74">
      <c r="M7128"/>
      <c r="N7128"/>
      <c r="Y7128"/>
      <c r="Z7128"/>
      <c r="AK7128"/>
      <c r="AL7128"/>
      <c r="AW7128"/>
      <c r="AX7128"/>
      <c r="BI7128"/>
      <c r="BJ7128"/>
      <c r="BU7128"/>
      <c r="BV7128"/>
    </row>
    <row r="7129" spans="13:74">
      <c r="M7129"/>
      <c r="N7129"/>
      <c r="Y7129"/>
      <c r="Z7129"/>
      <c r="AK7129"/>
      <c r="AL7129"/>
      <c r="AW7129"/>
      <c r="AX7129"/>
      <c r="BI7129"/>
      <c r="BJ7129"/>
      <c r="BU7129"/>
      <c r="BV7129"/>
    </row>
    <row r="7130" spans="13:74">
      <c r="M7130"/>
      <c r="N7130"/>
      <c r="Y7130"/>
      <c r="Z7130"/>
      <c r="AK7130"/>
      <c r="AL7130"/>
      <c r="AW7130"/>
      <c r="AX7130"/>
      <c r="BI7130"/>
      <c r="BJ7130"/>
      <c r="BU7130"/>
      <c r="BV7130"/>
    </row>
    <row r="7131" spans="13:74">
      <c r="M7131"/>
      <c r="N7131"/>
      <c r="Y7131"/>
      <c r="Z7131"/>
      <c r="AK7131"/>
      <c r="AL7131"/>
      <c r="AW7131"/>
      <c r="AX7131"/>
      <c r="BI7131"/>
      <c r="BJ7131"/>
      <c r="BU7131"/>
      <c r="BV7131"/>
    </row>
    <row r="7132" spans="13:74">
      <c r="M7132"/>
      <c r="N7132"/>
      <c r="Y7132"/>
      <c r="Z7132"/>
      <c r="AK7132"/>
      <c r="AL7132"/>
      <c r="AW7132"/>
      <c r="AX7132"/>
      <c r="BI7132"/>
      <c r="BJ7132"/>
      <c r="BU7132"/>
      <c r="BV7132"/>
    </row>
    <row r="7133" spans="13:74">
      <c r="M7133"/>
      <c r="N7133"/>
      <c r="Y7133"/>
      <c r="Z7133"/>
      <c r="AK7133"/>
      <c r="AL7133"/>
      <c r="AW7133"/>
      <c r="AX7133"/>
      <c r="BI7133"/>
      <c r="BJ7133"/>
      <c r="BU7133"/>
      <c r="BV7133"/>
    </row>
    <row r="7134" spans="13:74">
      <c r="M7134"/>
      <c r="N7134"/>
      <c r="Y7134"/>
      <c r="Z7134"/>
      <c r="AK7134"/>
      <c r="AL7134"/>
      <c r="AW7134"/>
      <c r="AX7134"/>
      <c r="BI7134"/>
      <c r="BJ7134"/>
      <c r="BU7134"/>
      <c r="BV7134"/>
    </row>
    <row r="7135" spans="13:74">
      <c r="M7135"/>
      <c r="N7135"/>
      <c r="Y7135"/>
      <c r="Z7135"/>
      <c r="AK7135"/>
      <c r="AL7135"/>
      <c r="AW7135"/>
      <c r="AX7135"/>
      <c r="BI7135"/>
      <c r="BJ7135"/>
      <c r="BU7135"/>
      <c r="BV7135"/>
    </row>
    <row r="7136" spans="13:74">
      <c r="M7136"/>
      <c r="N7136"/>
      <c r="Y7136"/>
      <c r="Z7136"/>
      <c r="AK7136"/>
      <c r="AL7136"/>
      <c r="AW7136"/>
      <c r="AX7136"/>
      <c r="BI7136"/>
      <c r="BJ7136"/>
      <c r="BU7136"/>
      <c r="BV7136"/>
    </row>
    <row r="7137" spans="13:74">
      <c r="M7137"/>
      <c r="N7137"/>
      <c r="Y7137"/>
      <c r="Z7137"/>
      <c r="AK7137"/>
      <c r="AL7137"/>
      <c r="AW7137"/>
      <c r="AX7137"/>
      <c r="BI7137"/>
      <c r="BJ7137"/>
      <c r="BU7137"/>
      <c r="BV7137"/>
    </row>
    <row r="7138" spans="13:74">
      <c r="M7138"/>
      <c r="N7138"/>
      <c r="Y7138"/>
      <c r="Z7138"/>
      <c r="AK7138"/>
      <c r="AL7138"/>
      <c r="AW7138"/>
      <c r="AX7138"/>
      <c r="BI7138"/>
      <c r="BJ7138"/>
      <c r="BU7138"/>
      <c r="BV7138"/>
    </row>
    <row r="7139" spans="13:74">
      <c r="M7139"/>
      <c r="N7139"/>
      <c r="Y7139"/>
      <c r="Z7139"/>
      <c r="AK7139"/>
      <c r="AL7139"/>
      <c r="AW7139"/>
      <c r="AX7139"/>
      <c r="BI7139"/>
      <c r="BJ7139"/>
      <c r="BU7139"/>
      <c r="BV7139"/>
    </row>
    <row r="7140" spans="13:74">
      <c r="M7140"/>
      <c r="N7140"/>
      <c r="Y7140"/>
      <c r="Z7140"/>
      <c r="AK7140"/>
      <c r="AL7140"/>
      <c r="AW7140"/>
      <c r="AX7140"/>
      <c r="BI7140"/>
      <c r="BJ7140"/>
      <c r="BU7140"/>
      <c r="BV7140"/>
    </row>
    <row r="7141" spans="13:74">
      <c r="M7141"/>
      <c r="N7141"/>
      <c r="Y7141"/>
      <c r="Z7141"/>
      <c r="AK7141"/>
      <c r="AL7141"/>
      <c r="AW7141"/>
      <c r="AX7141"/>
      <c r="BI7141"/>
      <c r="BJ7141"/>
      <c r="BU7141"/>
      <c r="BV7141"/>
    </row>
    <row r="7142" spans="13:74">
      <c r="M7142"/>
      <c r="N7142"/>
      <c r="Y7142"/>
      <c r="Z7142"/>
      <c r="AK7142"/>
      <c r="AL7142"/>
      <c r="AW7142"/>
      <c r="AX7142"/>
      <c r="BI7142"/>
      <c r="BJ7142"/>
      <c r="BU7142"/>
      <c r="BV7142"/>
    </row>
    <row r="7143" spans="13:74">
      <c r="M7143"/>
      <c r="N7143"/>
      <c r="Y7143"/>
      <c r="Z7143"/>
      <c r="AK7143"/>
      <c r="AL7143"/>
      <c r="AW7143"/>
      <c r="AX7143"/>
      <c r="BI7143"/>
      <c r="BJ7143"/>
      <c r="BU7143"/>
      <c r="BV7143"/>
    </row>
    <row r="7144" spans="13:74">
      <c r="M7144"/>
      <c r="N7144"/>
      <c r="Y7144"/>
      <c r="Z7144"/>
      <c r="AK7144"/>
      <c r="AL7144"/>
      <c r="AW7144"/>
      <c r="AX7144"/>
      <c r="BI7144"/>
      <c r="BJ7144"/>
      <c r="BU7144"/>
      <c r="BV7144"/>
    </row>
    <row r="7145" spans="13:74">
      <c r="M7145"/>
      <c r="N7145"/>
      <c r="Y7145"/>
      <c r="Z7145"/>
      <c r="AK7145"/>
      <c r="AL7145"/>
      <c r="AW7145"/>
      <c r="AX7145"/>
      <c r="BI7145"/>
      <c r="BJ7145"/>
      <c r="BU7145"/>
      <c r="BV7145"/>
    </row>
    <row r="7146" spans="13:74">
      <c r="M7146"/>
      <c r="N7146"/>
      <c r="Y7146"/>
      <c r="Z7146"/>
      <c r="AK7146"/>
      <c r="AL7146"/>
      <c r="AW7146"/>
      <c r="AX7146"/>
      <c r="BI7146"/>
      <c r="BJ7146"/>
      <c r="BU7146"/>
      <c r="BV7146"/>
    </row>
    <row r="7147" spans="13:74">
      <c r="M7147"/>
      <c r="N7147"/>
      <c r="Y7147"/>
      <c r="Z7147"/>
      <c r="AK7147"/>
      <c r="AL7147"/>
      <c r="AW7147"/>
      <c r="AX7147"/>
      <c r="BI7147"/>
      <c r="BJ7147"/>
      <c r="BU7147"/>
      <c r="BV7147"/>
    </row>
    <row r="7148" spans="13:74">
      <c r="M7148"/>
      <c r="N7148"/>
      <c r="Y7148"/>
      <c r="Z7148"/>
      <c r="AK7148"/>
      <c r="AL7148"/>
      <c r="AW7148"/>
      <c r="AX7148"/>
      <c r="BI7148"/>
      <c r="BJ7148"/>
      <c r="BU7148"/>
      <c r="BV7148"/>
    </row>
    <row r="7149" spans="13:74">
      <c r="M7149"/>
      <c r="N7149"/>
      <c r="Y7149"/>
      <c r="Z7149"/>
      <c r="AK7149"/>
      <c r="AL7149"/>
      <c r="AW7149"/>
      <c r="AX7149"/>
      <c r="BI7149"/>
      <c r="BJ7149"/>
      <c r="BU7149"/>
      <c r="BV7149"/>
    </row>
    <row r="7150" spans="13:74">
      <c r="M7150"/>
      <c r="N7150"/>
      <c r="Y7150"/>
      <c r="Z7150"/>
      <c r="AK7150"/>
      <c r="AL7150"/>
      <c r="AW7150"/>
      <c r="AX7150"/>
      <c r="BI7150"/>
      <c r="BJ7150"/>
      <c r="BU7150"/>
      <c r="BV7150"/>
    </row>
    <row r="7151" spans="13:74">
      <c r="M7151"/>
      <c r="N7151"/>
      <c r="Y7151"/>
      <c r="Z7151"/>
      <c r="AK7151"/>
      <c r="AL7151"/>
      <c r="AW7151"/>
      <c r="AX7151"/>
      <c r="BI7151"/>
      <c r="BJ7151"/>
      <c r="BU7151"/>
      <c r="BV7151"/>
    </row>
    <row r="7152" spans="13:74">
      <c r="M7152"/>
      <c r="N7152"/>
      <c r="Y7152"/>
      <c r="Z7152"/>
      <c r="AK7152"/>
      <c r="AL7152"/>
      <c r="AW7152"/>
      <c r="AX7152"/>
      <c r="BI7152"/>
      <c r="BJ7152"/>
      <c r="BU7152"/>
      <c r="BV7152"/>
    </row>
    <row r="7153" spans="13:74">
      <c r="M7153"/>
      <c r="N7153"/>
      <c r="Y7153"/>
      <c r="Z7153"/>
      <c r="AK7153"/>
      <c r="AL7153"/>
      <c r="AW7153"/>
      <c r="AX7153"/>
      <c r="BI7153"/>
      <c r="BJ7153"/>
      <c r="BU7153"/>
      <c r="BV7153"/>
    </row>
    <row r="7154" spans="13:74">
      <c r="M7154"/>
      <c r="N7154"/>
      <c r="Y7154"/>
      <c r="Z7154"/>
      <c r="AK7154"/>
      <c r="AL7154"/>
      <c r="AW7154"/>
      <c r="AX7154"/>
      <c r="BI7154"/>
      <c r="BJ7154"/>
      <c r="BU7154"/>
      <c r="BV7154"/>
    </row>
    <row r="7155" spans="13:74">
      <c r="M7155"/>
      <c r="N7155"/>
      <c r="Y7155"/>
      <c r="Z7155"/>
      <c r="AK7155"/>
      <c r="AL7155"/>
      <c r="AW7155"/>
      <c r="AX7155"/>
      <c r="BI7155"/>
      <c r="BJ7155"/>
      <c r="BU7155"/>
      <c r="BV7155"/>
    </row>
    <row r="7156" spans="13:74">
      <c r="M7156"/>
      <c r="N7156"/>
      <c r="Y7156"/>
      <c r="Z7156"/>
      <c r="AK7156"/>
      <c r="AL7156"/>
      <c r="AW7156"/>
      <c r="AX7156"/>
      <c r="BI7156"/>
      <c r="BJ7156"/>
      <c r="BU7156"/>
      <c r="BV7156"/>
    </row>
    <row r="7157" spans="13:74">
      <c r="M7157"/>
      <c r="N7157"/>
      <c r="Y7157"/>
      <c r="Z7157"/>
      <c r="AK7157"/>
      <c r="AL7157"/>
      <c r="AW7157"/>
      <c r="AX7157"/>
      <c r="BI7157"/>
      <c r="BJ7157"/>
      <c r="BU7157"/>
      <c r="BV7157"/>
    </row>
    <row r="7158" spans="13:74">
      <c r="M7158"/>
      <c r="N7158"/>
      <c r="Y7158"/>
      <c r="Z7158"/>
      <c r="AK7158"/>
      <c r="AL7158"/>
      <c r="AW7158"/>
      <c r="AX7158"/>
      <c r="BI7158"/>
      <c r="BJ7158"/>
      <c r="BU7158"/>
      <c r="BV7158"/>
    </row>
    <row r="7159" spans="13:74">
      <c r="M7159"/>
      <c r="N7159"/>
      <c r="Y7159"/>
      <c r="Z7159"/>
      <c r="AK7159"/>
      <c r="AL7159"/>
      <c r="AW7159"/>
      <c r="AX7159"/>
      <c r="BI7159"/>
      <c r="BJ7159"/>
      <c r="BU7159"/>
      <c r="BV7159"/>
    </row>
    <row r="7160" spans="13:74">
      <c r="M7160"/>
      <c r="N7160"/>
      <c r="Y7160"/>
      <c r="Z7160"/>
      <c r="AK7160"/>
      <c r="AL7160"/>
      <c r="AW7160"/>
      <c r="AX7160"/>
      <c r="BI7160"/>
      <c r="BJ7160"/>
      <c r="BU7160"/>
      <c r="BV7160"/>
    </row>
    <row r="7161" spans="13:74">
      <c r="M7161"/>
      <c r="N7161"/>
      <c r="Y7161"/>
      <c r="Z7161"/>
      <c r="AK7161"/>
      <c r="AL7161"/>
      <c r="AW7161"/>
      <c r="AX7161"/>
      <c r="BI7161"/>
      <c r="BJ7161"/>
      <c r="BU7161"/>
      <c r="BV7161"/>
    </row>
    <row r="7162" spans="13:74">
      <c r="M7162"/>
      <c r="N7162"/>
      <c r="Y7162"/>
      <c r="Z7162"/>
      <c r="AK7162"/>
      <c r="AL7162"/>
      <c r="AW7162"/>
      <c r="AX7162"/>
      <c r="BI7162"/>
      <c r="BJ7162"/>
      <c r="BU7162"/>
      <c r="BV7162"/>
    </row>
    <row r="7163" spans="13:74">
      <c r="M7163"/>
      <c r="N7163"/>
      <c r="Y7163"/>
      <c r="Z7163"/>
      <c r="AK7163"/>
      <c r="AL7163"/>
      <c r="AW7163"/>
      <c r="AX7163"/>
      <c r="BI7163"/>
      <c r="BJ7163"/>
      <c r="BU7163"/>
      <c r="BV7163"/>
    </row>
    <row r="7164" spans="13:74">
      <c r="M7164"/>
      <c r="N7164"/>
      <c r="Y7164"/>
      <c r="Z7164"/>
      <c r="AK7164"/>
      <c r="AL7164"/>
      <c r="AW7164"/>
      <c r="AX7164"/>
      <c r="BI7164"/>
      <c r="BJ7164"/>
      <c r="BU7164"/>
      <c r="BV7164"/>
    </row>
    <row r="7165" spans="13:74">
      <c r="M7165"/>
      <c r="N7165"/>
      <c r="Y7165"/>
      <c r="Z7165"/>
      <c r="AK7165"/>
      <c r="AL7165"/>
      <c r="AW7165"/>
      <c r="AX7165"/>
      <c r="BI7165"/>
      <c r="BJ7165"/>
      <c r="BU7165"/>
      <c r="BV7165"/>
    </row>
    <row r="7166" spans="13:74">
      <c r="M7166"/>
      <c r="N7166"/>
      <c r="Y7166"/>
      <c r="Z7166"/>
      <c r="AK7166"/>
      <c r="AL7166"/>
      <c r="AW7166"/>
      <c r="AX7166"/>
      <c r="BI7166"/>
      <c r="BJ7166"/>
      <c r="BU7166"/>
      <c r="BV7166"/>
    </row>
    <row r="7167" spans="13:74">
      <c r="M7167"/>
      <c r="N7167"/>
      <c r="Y7167"/>
      <c r="Z7167"/>
      <c r="AK7167"/>
      <c r="AL7167"/>
      <c r="AW7167"/>
      <c r="AX7167"/>
      <c r="BI7167"/>
      <c r="BJ7167"/>
      <c r="BU7167"/>
      <c r="BV7167"/>
    </row>
    <row r="7168" spans="13:74">
      <c r="M7168"/>
      <c r="N7168"/>
      <c r="Y7168"/>
      <c r="Z7168"/>
      <c r="AK7168"/>
      <c r="AL7168"/>
      <c r="AW7168"/>
      <c r="AX7168"/>
      <c r="BI7168"/>
      <c r="BJ7168"/>
      <c r="BU7168"/>
      <c r="BV7168"/>
    </row>
    <row r="7169" spans="13:74">
      <c r="M7169"/>
      <c r="N7169"/>
      <c r="Y7169"/>
      <c r="Z7169"/>
      <c r="AK7169"/>
      <c r="AL7169"/>
      <c r="AW7169"/>
      <c r="AX7169"/>
      <c r="BI7169"/>
      <c r="BJ7169"/>
      <c r="BU7169"/>
      <c r="BV7169"/>
    </row>
    <row r="7170" spans="13:74">
      <c r="M7170"/>
      <c r="N7170"/>
      <c r="Y7170"/>
      <c r="Z7170"/>
      <c r="AK7170"/>
      <c r="AL7170"/>
      <c r="AW7170"/>
      <c r="AX7170"/>
      <c r="BI7170"/>
      <c r="BJ7170"/>
      <c r="BU7170"/>
      <c r="BV7170"/>
    </row>
    <row r="7171" spans="13:74">
      <c r="M7171"/>
      <c r="N7171"/>
      <c r="Y7171"/>
      <c r="Z7171"/>
      <c r="AK7171"/>
      <c r="AL7171"/>
      <c r="AW7171"/>
      <c r="AX7171"/>
      <c r="BI7171"/>
      <c r="BJ7171"/>
      <c r="BU7171"/>
      <c r="BV7171"/>
    </row>
    <row r="7172" spans="13:74">
      <c r="M7172"/>
      <c r="N7172"/>
      <c r="Y7172"/>
      <c r="Z7172"/>
      <c r="AK7172"/>
      <c r="AL7172"/>
      <c r="AW7172"/>
      <c r="AX7172"/>
      <c r="BI7172"/>
      <c r="BJ7172"/>
      <c r="BU7172"/>
      <c r="BV7172"/>
    </row>
    <row r="7173" spans="13:74">
      <c r="M7173"/>
      <c r="N7173"/>
      <c r="Y7173"/>
      <c r="Z7173"/>
      <c r="AK7173"/>
      <c r="AL7173"/>
      <c r="AW7173"/>
      <c r="AX7173"/>
      <c r="BI7173"/>
      <c r="BJ7173"/>
      <c r="BU7173"/>
      <c r="BV7173"/>
    </row>
    <row r="7174" spans="13:74">
      <c r="M7174"/>
      <c r="N7174"/>
      <c r="Y7174"/>
      <c r="Z7174"/>
      <c r="AK7174"/>
      <c r="AL7174"/>
      <c r="AW7174"/>
      <c r="AX7174"/>
      <c r="BI7174"/>
      <c r="BJ7174"/>
      <c r="BU7174"/>
      <c r="BV7174"/>
    </row>
    <row r="7175" spans="13:74">
      <c r="M7175"/>
      <c r="N7175"/>
      <c r="Y7175"/>
      <c r="Z7175"/>
      <c r="AK7175"/>
      <c r="AL7175"/>
      <c r="AW7175"/>
      <c r="AX7175"/>
      <c r="BI7175"/>
      <c r="BJ7175"/>
      <c r="BU7175"/>
      <c r="BV7175"/>
    </row>
    <row r="7176" spans="13:74">
      <c r="M7176"/>
      <c r="N7176"/>
      <c r="Y7176"/>
      <c r="Z7176"/>
      <c r="AK7176"/>
      <c r="AL7176"/>
      <c r="AW7176"/>
      <c r="AX7176"/>
      <c r="BI7176"/>
      <c r="BJ7176"/>
      <c r="BU7176"/>
      <c r="BV7176"/>
    </row>
    <row r="7177" spans="13:74">
      <c r="M7177"/>
      <c r="N7177"/>
      <c r="Y7177"/>
      <c r="Z7177"/>
      <c r="AK7177"/>
      <c r="AL7177"/>
      <c r="AW7177"/>
      <c r="AX7177"/>
      <c r="BI7177"/>
      <c r="BJ7177"/>
      <c r="BU7177"/>
      <c r="BV7177"/>
    </row>
    <row r="7178" spans="13:74">
      <c r="M7178"/>
      <c r="N7178"/>
      <c r="Y7178"/>
      <c r="Z7178"/>
      <c r="AK7178"/>
      <c r="AL7178"/>
      <c r="AW7178"/>
      <c r="AX7178"/>
      <c r="BI7178"/>
      <c r="BJ7178"/>
      <c r="BU7178"/>
      <c r="BV7178"/>
    </row>
    <row r="7179" spans="13:74">
      <c r="M7179"/>
      <c r="N7179"/>
      <c r="Y7179"/>
      <c r="Z7179"/>
      <c r="AK7179"/>
      <c r="AL7179"/>
      <c r="AW7179"/>
      <c r="AX7179"/>
      <c r="BI7179"/>
      <c r="BJ7179"/>
      <c r="BU7179"/>
      <c r="BV7179"/>
    </row>
    <row r="7180" spans="13:74">
      <c r="M7180"/>
      <c r="N7180"/>
      <c r="Y7180"/>
      <c r="Z7180"/>
      <c r="AK7180"/>
      <c r="AL7180"/>
      <c r="AW7180"/>
      <c r="AX7180"/>
      <c r="BI7180"/>
      <c r="BJ7180"/>
      <c r="BU7180"/>
      <c r="BV7180"/>
    </row>
    <row r="7181" spans="13:74">
      <c r="M7181"/>
      <c r="N7181"/>
      <c r="Y7181"/>
      <c r="Z7181"/>
      <c r="AK7181"/>
      <c r="AL7181"/>
      <c r="AW7181"/>
      <c r="AX7181"/>
      <c r="BI7181"/>
      <c r="BJ7181"/>
      <c r="BU7181"/>
      <c r="BV7181"/>
    </row>
    <row r="7182" spans="13:74">
      <c r="M7182"/>
      <c r="N7182"/>
      <c r="Y7182"/>
      <c r="Z7182"/>
      <c r="AK7182"/>
      <c r="AL7182"/>
      <c r="AW7182"/>
      <c r="AX7182"/>
      <c r="BI7182"/>
      <c r="BJ7182"/>
      <c r="BU7182"/>
      <c r="BV7182"/>
    </row>
    <row r="7183" spans="13:74">
      <c r="M7183"/>
      <c r="N7183"/>
      <c r="Y7183"/>
      <c r="Z7183"/>
      <c r="AK7183"/>
      <c r="AL7183"/>
      <c r="AW7183"/>
      <c r="AX7183"/>
      <c r="BI7183"/>
      <c r="BJ7183"/>
      <c r="BU7183"/>
      <c r="BV7183"/>
    </row>
    <row r="7184" spans="13:74">
      <c r="M7184"/>
      <c r="N7184"/>
      <c r="Y7184"/>
      <c r="Z7184"/>
      <c r="AK7184"/>
      <c r="AL7184"/>
      <c r="AW7184"/>
      <c r="AX7184"/>
      <c r="BI7184"/>
      <c r="BJ7184"/>
      <c r="BU7184"/>
      <c r="BV7184"/>
    </row>
    <row r="7185" spans="13:74">
      <c r="M7185"/>
      <c r="N7185"/>
      <c r="Y7185"/>
      <c r="Z7185"/>
      <c r="AK7185"/>
      <c r="AL7185"/>
      <c r="AW7185"/>
      <c r="AX7185"/>
      <c r="BI7185"/>
      <c r="BJ7185"/>
      <c r="BU7185"/>
      <c r="BV7185"/>
    </row>
    <row r="7186" spans="13:74">
      <c r="M7186"/>
      <c r="N7186"/>
      <c r="Y7186"/>
      <c r="Z7186"/>
      <c r="AK7186"/>
      <c r="AL7186"/>
      <c r="AW7186"/>
      <c r="AX7186"/>
      <c r="BI7186"/>
      <c r="BJ7186"/>
      <c r="BU7186"/>
      <c r="BV7186"/>
    </row>
    <row r="7187" spans="13:74">
      <c r="M7187"/>
      <c r="N7187"/>
      <c r="Y7187"/>
      <c r="Z7187"/>
      <c r="AK7187"/>
      <c r="AL7187"/>
      <c r="AW7187"/>
      <c r="AX7187"/>
      <c r="BI7187"/>
      <c r="BJ7187"/>
      <c r="BU7187"/>
      <c r="BV7187"/>
    </row>
    <row r="7188" spans="13:74">
      <c r="M7188"/>
      <c r="N7188"/>
      <c r="Y7188"/>
      <c r="Z7188"/>
      <c r="AK7188"/>
      <c r="AL7188"/>
      <c r="AW7188"/>
      <c r="AX7188"/>
      <c r="BI7188"/>
      <c r="BJ7188"/>
      <c r="BU7188"/>
      <c r="BV7188"/>
    </row>
    <row r="7189" spans="13:74">
      <c r="M7189"/>
      <c r="N7189"/>
      <c r="Y7189"/>
      <c r="Z7189"/>
      <c r="AK7189"/>
      <c r="AL7189"/>
      <c r="AW7189"/>
      <c r="AX7189"/>
      <c r="BI7189"/>
      <c r="BJ7189"/>
      <c r="BU7189"/>
      <c r="BV7189"/>
    </row>
    <row r="7190" spans="13:74">
      <c r="M7190"/>
      <c r="N7190"/>
      <c r="Y7190"/>
      <c r="Z7190"/>
      <c r="AK7190"/>
      <c r="AL7190"/>
      <c r="AW7190"/>
      <c r="AX7190"/>
      <c r="BI7190"/>
      <c r="BJ7190"/>
      <c r="BU7190"/>
      <c r="BV7190"/>
    </row>
    <row r="7191" spans="13:74">
      <c r="M7191"/>
      <c r="N7191"/>
      <c r="Y7191"/>
      <c r="Z7191"/>
      <c r="AK7191"/>
      <c r="AL7191"/>
      <c r="AW7191"/>
      <c r="AX7191"/>
      <c r="BI7191"/>
      <c r="BJ7191"/>
      <c r="BU7191"/>
      <c r="BV7191"/>
    </row>
    <row r="7192" spans="13:74">
      <c r="M7192"/>
      <c r="N7192"/>
      <c r="Y7192"/>
      <c r="Z7192"/>
      <c r="AK7192"/>
      <c r="AL7192"/>
      <c r="AW7192"/>
      <c r="AX7192"/>
      <c r="BI7192"/>
      <c r="BJ7192"/>
      <c r="BU7192"/>
      <c r="BV7192"/>
    </row>
    <row r="7193" spans="13:74">
      <c r="M7193"/>
      <c r="N7193"/>
      <c r="Y7193"/>
      <c r="Z7193"/>
      <c r="AK7193"/>
      <c r="AL7193"/>
      <c r="AW7193"/>
      <c r="AX7193"/>
      <c r="BI7193"/>
      <c r="BJ7193"/>
      <c r="BU7193"/>
      <c r="BV7193"/>
    </row>
    <row r="7194" spans="13:74">
      <c r="M7194"/>
      <c r="N7194"/>
      <c r="Y7194"/>
      <c r="Z7194"/>
      <c r="AK7194"/>
      <c r="AL7194"/>
      <c r="AW7194"/>
      <c r="AX7194"/>
      <c r="BI7194"/>
      <c r="BJ7194"/>
      <c r="BU7194"/>
      <c r="BV7194"/>
    </row>
    <row r="7195" spans="13:74">
      <c r="M7195"/>
      <c r="N7195"/>
      <c r="Y7195"/>
      <c r="Z7195"/>
      <c r="AK7195"/>
      <c r="AL7195"/>
      <c r="AW7195"/>
      <c r="AX7195"/>
      <c r="BI7195"/>
      <c r="BJ7195"/>
      <c r="BU7195"/>
      <c r="BV7195"/>
    </row>
    <row r="7196" spans="13:74">
      <c r="M7196"/>
      <c r="N7196"/>
      <c r="Y7196"/>
      <c r="Z7196"/>
      <c r="AK7196"/>
      <c r="AL7196"/>
      <c r="AW7196"/>
      <c r="AX7196"/>
      <c r="BI7196"/>
      <c r="BJ7196"/>
      <c r="BU7196"/>
      <c r="BV7196"/>
    </row>
    <row r="7197" spans="13:74">
      <c r="M7197"/>
      <c r="N7197"/>
      <c r="Y7197"/>
      <c r="Z7197"/>
      <c r="AK7197"/>
      <c r="AL7197"/>
      <c r="AW7197"/>
      <c r="AX7197"/>
      <c r="BI7197"/>
      <c r="BJ7197"/>
      <c r="BU7197"/>
      <c r="BV7197"/>
    </row>
    <row r="7198" spans="13:74">
      <c r="M7198"/>
      <c r="N7198"/>
      <c r="Y7198"/>
      <c r="Z7198"/>
      <c r="AK7198"/>
      <c r="AL7198"/>
      <c r="AW7198"/>
      <c r="AX7198"/>
      <c r="BI7198"/>
      <c r="BJ7198"/>
      <c r="BU7198"/>
      <c r="BV7198"/>
    </row>
    <row r="7199" spans="13:74">
      <c r="M7199"/>
      <c r="N7199"/>
      <c r="Y7199"/>
      <c r="Z7199"/>
      <c r="AK7199"/>
      <c r="AL7199"/>
      <c r="AW7199"/>
      <c r="AX7199"/>
      <c r="BI7199"/>
      <c r="BJ7199"/>
      <c r="BU7199"/>
      <c r="BV7199"/>
    </row>
    <row r="7200" spans="13:74">
      <c r="M7200"/>
      <c r="N7200"/>
      <c r="Y7200"/>
      <c r="Z7200"/>
      <c r="AK7200"/>
      <c r="AL7200"/>
      <c r="AW7200"/>
      <c r="AX7200"/>
      <c r="BI7200"/>
      <c r="BJ7200"/>
      <c r="BU7200"/>
      <c r="BV7200"/>
    </row>
    <row r="7201" spans="13:74">
      <c r="M7201"/>
      <c r="N7201"/>
      <c r="Y7201"/>
      <c r="Z7201"/>
      <c r="AK7201"/>
      <c r="AL7201"/>
      <c r="AW7201"/>
      <c r="AX7201"/>
      <c r="BI7201"/>
      <c r="BJ7201"/>
      <c r="BU7201"/>
      <c r="BV7201"/>
    </row>
    <row r="7202" spans="13:74">
      <c r="M7202"/>
      <c r="N7202"/>
      <c r="Y7202"/>
      <c r="Z7202"/>
      <c r="AK7202"/>
      <c r="AL7202"/>
      <c r="AW7202"/>
      <c r="AX7202"/>
      <c r="BI7202"/>
      <c r="BJ7202"/>
      <c r="BU7202"/>
      <c r="BV7202"/>
    </row>
    <row r="7203" spans="13:74">
      <c r="M7203"/>
      <c r="N7203"/>
      <c r="Y7203"/>
      <c r="Z7203"/>
      <c r="AK7203"/>
      <c r="AL7203"/>
      <c r="AW7203"/>
      <c r="AX7203"/>
      <c r="BI7203"/>
      <c r="BJ7203"/>
      <c r="BU7203"/>
      <c r="BV7203"/>
    </row>
    <row r="7204" spans="13:74">
      <c r="M7204"/>
      <c r="N7204"/>
      <c r="Y7204"/>
      <c r="Z7204"/>
      <c r="AK7204"/>
      <c r="AL7204"/>
      <c r="AW7204"/>
      <c r="AX7204"/>
      <c r="BI7204"/>
      <c r="BJ7204"/>
      <c r="BU7204"/>
      <c r="BV7204"/>
    </row>
    <row r="7205" spans="13:74">
      <c r="M7205"/>
      <c r="N7205"/>
      <c r="Y7205"/>
      <c r="Z7205"/>
      <c r="AK7205"/>
      <c r="AL7205"/>
      <c r="AW7205"/>
      <c r="AX7205"/>
      <c r="BI7205"/>
      <c r="BJ7205"/>
      <c r="BU7205"/>
      <c r="BV7205"/>
    </row>
    <row r="7206" spans="13:74">
      <c r="M7206"/>
      <c r="N7206"/>
      <c r="Y7206"/>
      <c r="Z7206"/>
      <c r="AK7206"/>
      <c r="AL7206"/>
      <c r="AW7206"/>
      <c r="AX7206"/>
      <c r="BI7206"/>
      <c r="BJ7206"/>
      <c r="BU7206"/>
      <c r="BV7206"/>
    </row>
    <row r="7207" spans="13:74">
      <c r="M7207"/>
      <c r="N7207"/>
      <c r="Y7207"/>
      <c r="Z7207"/>
      <c r="AK7207"/>
      <c r="AL7207"/>
      <c r="AW7207"/>
      <c r="AX7207"/>
      <c r="BI7207"/>
      <c r="BJ7207"/>
      <c r="BU7207"/>
      <c r="BV7207"/>
    </row>
    <row r="7208" spans="13:74">
      <c r="M7208"/>
      <c r="N7208"/>
      <c r="Y7208"/>
      <c r="Z7208"/>
      <c r="AK7208"/>
      <c r="AL7208"/>
      <c r="AW7208"/>
      <c r="AX7208"/>
      <c r="BI7208"/>
      <c r="BJ7208"/>
      <c r="BU7208"/>
      <c r="BV7208"/>
    </row>
    <row r="7209" spans="13:74">
      <c r="M7209"/>
      <c r="N7209"/>
      <c r="Y7209"/>
      <c r="Z7209"/>
      <c r="AK7209"/>
      <c r="AL7209"/>
      <c r="AW7209"/>
      <c r="AX7209"/>
      <c r="BI7209"/>
      <c r="BJ7209"/>
      <c r="BU7209"/>
      <c r="BV7209"/>
    </row>
    <row r="7210" spans="13:74">
      <c r="M7210"/>
      <c r="N7210"/>
      <c r="Y7210"/>
      <c r="Z7210"/>
      <c r="AK7210"/>
      <c r="AL7210"/>
      <c r="AW7210"/>
      <c r="AX7210"/>
      <c r="BI7210"/>
      <c r="BJ7210"/>
      <c r="BU7210"/>
      <c r="BV7210"/>
    </row>
    <row r="7211" spans="13:74">
      <c r="M7211"/>
      <c r="N7211"/>
      <c r="Y7211"/>
      <c r="Z7211"/>
      <c r="AK7211"/>
      <c r="AL7211"/>
      <c r="AW7211"/>
      <c r="AX7211"/>
      <c r="BI7211"/>
      <c r="BJ7211"/>
      <c r="BU7211"/>
      <c r="BV7211"/>
    </row>
    <row r="7212" spans="13:74">
      <c r="M7212"/>
      <c r="N7212"/>
      <c r="Y7212"/>
      <c r="Z7212"/>
      <c r="AK7212"/>
      <c r="AL7212"/>
      <c r="AW7212"/>
      <c r="AX7212"/>
      <c r="BI7212"/>
      <c r="BJ7212"/>
      <c r="BU7212"/>
      <c r="BV7212"/>
    </row>
    <row r="7213" spans="13:74">
      <c r="M7213"/>
      <c r="N7213"/>
      <c r="Y7213"/>
      <c r="Z7213"/>
      <c r="AK7213"/>
      <c r="AL7213"/>
      <c r="AW7213"/>
      <c r="AX7213"/>
      <c r="BI7213"/>
      <c r="BJ7213"/>
      <c r="BU7213"/>
      <c r="BV7213"/>
    </row>
    <row r="7214" spans="13:74">
      <c r="M7214"/>
      <c r="N7214"/>
      <c r="Y7214"/>
      <c r="Z7214"/>
      <c r="AK7214"/>
      <c r="AL7214"/>
      <c r="AW7214"/>
      <c r="AX7214"/>
      <c r="BI7214"/>
      <c r="BJ7214"/>
      <c r="BU7214"/>
      <c r="BV7214"/>
    </row>
    <row r="7215" spans="13:74">
      <c r="M7215"/>
      <c r="N7215"/>
      <c r="Y7215"/>
      <c r="Z7215"/>
      <c r="AK7215"/>
      <c r="AL7215"/>
      <c r="AW7215"/>
      <c r="AX7215"/>
      <c r="BI7215"/>
      <c r="BJ7215"/>
      <c r="BU7215"/>
      <c r="BV7215"/>
    </row>
    <row r="7216" spans="13:74">
      <c r="M7216"/>
      <c r="N7216"/>
      <c r="Y7216"/>
      <c r="Z7216"/>
      <c r="AK7216"/>
      <c r="AL7216"/>
      <c r="AW7216"/>
      <c r="AX7216"/>
      <c r="BI7216"/>
      <c r="BJ7216"/>
      <c r="BU7216"/>
      <c r="BV7216"/>
    </row>
    <row r="7217" spans="13:74">
      <c r="M7217"/>
      <c r="N7217"/>
      <c r="Y7217"/>
      <c r="Z7217"/>
      <c r="AK7217"/>
      <c r="AL7217"/>
      <c r="AW7217"/>
      <c r="AX7217"/>
      <c r="BI7217"/>
      <c r="BJ7217"/>
      <c r="BU7217"/>
      <c r="BV7217"/>
    </row>
    <row r="7218" spans="13:74">
      <c r="M7218"/>
      <c r="N7218"/>
      <c r="Y7218"/>
      <c r="Z7218"/>
      <c r="AK7218"/>
      <c r="AL7218"/>
      <c r="AW7218"/>
      <c r="AX7218"/>
      <c r="BI7218"/>
      <c r="BJ7218"/>
      <c r="BU7218"/>
      <c r="BV7218"/>
    </row>
    <row r="7219" spans="13:74">
      <c r="M7219"/>
      <c r="N7219"/>
      <c r="Y7219"/>
      <c r="Z7219"/>
      <c r="AK7219"/>
      <c r="AL7219"/>
      <c r="AW7219"/>
      <c r="AX7219"/>
      <c r="BI7219"/>
      <c r="BJ7219"/>
      <c r="BU7219"/>
      <c r="BV7219"/>
    </row>
    <row r="7220" spans="13:74">
      <c r="M7220"/>
      <c r="N7220"/>
      <c r="Y7220"/>
      <c r="Z7220"/>
      <c r="AK7220"/>
      <c r="AL7220"/>
      <c r="AW7220"/>
      <c r="AX7220"/>
      <c r="BI7220"/>
      <c r="BJ7220"/>
      <c r="BU7220"/>
      <c r="BV7220"/>
    </row>
    <row r="7221" spans="13:74">
      <c r="M7221"/>
      <c r="N7221"/>
      <c r="Y7221"/>
      <c r="Z7221"/>
      <c r="AK7221"/>
      <c r="AL7221"/>
      <c r="AW7221"/>
      <c r="AX7221"/>
      <c r="BI7221"/>
      <c r="BJ7221"/>
      <c r="BU7221"/>
      <c r="BV7221"/>
    </row>
    <row r="7222" spans="13:74">
      <c r="M7222"/>
      <c r="N7222"/>
      <c r="Y7222"/>
      <c r="Z7222"/>
      <c r="AK7222"/>
      <c r="AL7222"/>
      <c r="AW7222"/>
      <c r="AX7222"/>
      <c r="BI7222"/>
      <c r="BJ7222"/>
      <c r="BU7222"/>
      <c r="BV7222"/>
    </row>
    <row r="7223" spans="13:74">
      <c r="M7223"/>
      <c r="N7223"/>
      <c r="Y7223"/>
      <c r="Z7223"/>
      <c r="AK7223"/>
      <c r="AL7223"/>
      <c r="AW7223"/>
      <c r="AX7223"/>
      <c r="BI7223"/>
      <c r="BJ7223"/>
      <c r="BU7223"/>
      <c r="BV7223"/>
    </row>
    <row r="7224" spans="13:74">
      <c r="M7224"/>
      <c r="N7224"/>
      <c r="Y7224"/>
      <c r="Z7224"/>
      <c r="AK7224"/>
      <c r="AL7224"/>
      <c r="AW7224"/>
      <c r="AX7224"/>
      <c r="BI7224"/>
      <c r="BJ7224"/>
      <c r="BU7224"/>
      <c r="BV7224"/>
    </row>
    <row r="7225" spans="13:74">
      <c r="M7225"/>
      <c r="N7225"/>
      <c r="Y7225"/>
      <c r="Z7225"/>
      <c r="AK7225"/>
      <c r="AL7225"/>
      <c r="AW7225"/>
      <c r="AX7225"/>
      <c r="BI7225"/>
      <c r="BJ7225"/>
      <c r="BU7225"/>
      <c r="BV7225"/>
    </row>
    <row r="7226" spans="13:74">
      <c r="M7226"/>
      <c r="N7226"/>
      <c r="Y7226"/>
      <c r="Z7226"/>
      <c r="AK7226"/>
      <c r="AL7226"/>
      <c r="AW7226"/>
      <c r="AX7226"/>
      <c r="BI7226"/>
      <c r="BJ7226"/>
      <c r="BU7226"/>
      <c r="BV7226"/>
    </row>
    <row r="7227" spans="13:74">
      <c r="M7227"/>
      <c r="N7227"/>
      <c r="Y7227"/>
      <c r="Z7227"/>
      <c r="AK7227"/>
      <c r="AL7227"/>
      <c r="AW7227"/>
      <c r="AX7227"/>
      <c r="BI7227"/>
      <c r="BJ7227"/>
      <c r="BU7227"/>
      <c r="BV7227"/>
    </row>
    <row r="7228" spans="13:74">
      <c r="M7228"/>
      <c r="N7228"/>
      <c r="Y7228"/>
      <c r="Z7228"/>
      <c r="AK7228"/>
      <c r="AL7228"/>
      <c r="AW7228"/>
      <c r="AX7228"/>
      <c r="BI7228"/>
      <c r="BJ7228"/>
      <c r="BU7228"/>
      <c r="BV7228"/>
    </row>
    <row r="7229" spans="13:74">
      <c r="M7229"/>
      <c r="N7229"/>
      <c r="Y7229"/>
      <c r="Z7229"/>
      <c r="AK7229"/>
      <c r="AL7229"/>
      <c r="AW7229"/>
      <c r="AX7229"/>
      <c r="BI7229"/>
      <c r="BJ7229"/>
      <c r="BU7229"/>
      <c r="BV7229"/>
    </row>
    <row r="7230" spans="13:74">
      <c r="M7230"/>
      <c r="N7230"/>
      <c r="Y7230"/>
      <c r="Z7230"/>
      <c r="AK7230"/>
      <c r="AL7230"/>
      <c r="AW7230"/>
      <c r="AX7230"/>
      <c r="BI7230"/>
      <c r="BJ7230"/>
      <c r="BU7230"/>
      <c r="BV7230"/>
    </row>
    <row r="7231" spans="13:74">
      <c r="M7231"/>
      <c r="N7231"/>
      <c r="Y7231"/>
      <c r="Z7231"/>
      <c r="AK7231"/>
      <c r="AL7231"/>
      <c r="AW7231"/>
      <c r="AX7231"/>
      <c r="BI7231"/>
      <c r="BJ7231"/>
      <c r="BU7231"/>
      <c r="BV7231"/>
    </row>
    <row r="7232" spans="13:74">
      <c r="M7232"/>
      <c r="N7232"/>
      <c r="Y7232"/>
      <c r="Z7232"/>
      <c r="AK7232"/>
      <c r="AL7232"/>
      <c r="AW7232"/>
      <c r="AX7232"/>
      <c r="BI7232"/>
      <c r="BJ7232"/>
      <c r="BU7232"/>
      <c r="BV7232"/>
    </row>
    <row r="7233" spans="13:74">
      <c r="M7233"/>
      <c r="N7233"/>
      <c r="Y7233"/>
      <c r="Z7233"/>
      <c r="AK7233"/>
      <c r="AL7233"/>
      <c r="AW7233"/>
      <c r="AX7233"/>
      <c r="BI7233"/>
      <c r="BJ7233"/>
      <c r="BU7233"/>
      <c r="BV7233"/>
    </row>
    <row r="7234" spans="13:74">
      <c r="M7234"/>
      <c r="N7234"/>
      <c r="Y7234"/>
      <c r="Z7234"/>
      <c r="AK7234"/>
      <c r="AL7234"/>
      <c r="AW7234"/>
      <c r="AX7234"/>
      <c r="BI7234"/>
      <c r="BJ7234"/>
      <c r="BU7234"/>
      <c r="BV7234"/>
    </row>
    <row r="7235" spans="13:74">
      <c r="M7235"/>
      <c r="N7235"/>
      <c r="Y7235"/>
      <c r="Z7235"/>
      <c r="AK7235"/>
      <c r="AL7235"/>
      <c r="AW7235"/>
      <c r="AX7235"/>
      <c r="BI7235"/>
      <c r="BJ7235"/>
      <c r="BU7235"/>
      <c r="BV7235"/>
    </row>
    <row r="7236" spans="13:74">
      <c r="M7236"/>
      <c r="N7236"/>
      <c r="Y7236"/>
      <c r="Z7236"/>
      <c r="AK7236"/>
      <c r="AL7236"/>
      <c r="AW7236"/>
      <c r="AX7236"/>
      <c r="BI7236"/>
      <c r="BJ7236"/>
      <c r="BU7236"/>
      <c r="BV7236"/>
    </row>
    <row r="7237" spans="13:74">
      <c r="M7237"/>
      <c r="N7237"/>
      <c r="Y7237"/>
      <c r="Z7237"/>
      <c r="AK7237"/>
      <c r="AL7237"/>
      <c r="AW7237"/>
      <c r="AX7237"/>
      <c r="BI7237"/>
      <c r="BJ7237"/>
      <c r="BU7237"/>
      <c r="BV7237"/>
    </row>
    <row r="7238" spans="13:74">
      <c r="M7238"/>
      <c r="N7238"/>
      <c r="Y7238"/>
      <c r="Z7238"/>
      <c r="AK7238"/>
      <c r="AL7238"/>
      <c r="AW7238"/>
      <c r="AX7238"/>
      <c r="BI7238"/>
      <c r="BJ7238"/>
      <c r="BU7238"/>
      <c r="BV7238"/>
    </row>
    <row r="7239" spans="13:74">
      <c r="M7239"/>
      <c r="N7239"/>
      <c r="Y7239"/>
      <c r="Z7239"/>
      <c r="AK7239"/>
      <c r="AL7239"/>
      <c r="AW7239"/>
      <c r="AX7239"/>
      <c r="BI7239"/>
      <c r="BJ7239"/>
      <c r="BU7239"/>
      <c r="BV7239"/>
    </row>
    <row r="7240" spans="13:74">
      <c r="M7240"/>
      <c r="N7240"/>
      <c r="Y7240"/>
      <c r="Z7240"/>
      <c r="AK7240"/>
      <c r="AL7240"/>
      <c r="AW7240"/>
      <c r="AX7240"/>
      <c r="BI7240"/>
      <c r="BJ7240"/>
      <c r="BU7240"/>
      <c r="BV7240"/>
    </row>
    <row r="7241" spans="13:74">
      <c r="M7241"/>
      <c r="N7241"/>
      <c r="Y7241"/>
      <c r="Z7241"/>
      <c r="AK7241"/>
      <c r="AL7241"/>
      <c r="AW7241"/>
      <c r="AX7241"/>
      <c r="BI7241"/>
      <c r="BJ7241"/>
      <c r="BU7241"/>
      <c r="BV7241"/>
    </row>
    <row r="7242" spans="13:74">
      <c r="M7242"/>
      <c r="N7242"/>
      <c r="Y7242"/>
      <c r="Z7242"/>
      <c r="AK7242"/>
      <c r="AL7242"/>
      <c r="AW7242"/>
      <c r="AX7242"/>
      <c r="BI7242"/>
      <c r="BJ7242"/>
      <c r="BU7242"/>
      <c r="BV7242"/>
    </row>
    <row r="7243" spans="13:74">
      <c r="M7243"/>
      <c r="N7243"/>
      <c r="Y7243"/>
      <c r="Z7243"/>
      <c r="AK7243"/>
      <c r="AL7243"/>
      <c r="AW7243"/>
      <c r="AX7243"/>
      <c r="BI7243"/>
      <c r="BJ7243"/>
      <c r="BU7243"/>
      <c r="BV7243"/>
    </row>
    <row r="7244" spans="13:74">
      <c r="M7244"/>
      <c r="N7244"/>
      <c r="Y7244"/>
      <c r="Z7244"/>
      <c r="AK7244"/>
      <c r="AL7244"/>
      <c r="AW7244"/>
      <c r="AX7244"/>
      <c r="BI7244"/>
      <c r="BJ7244"/>
      <c r="BU7244"/>
      <c r="BV7244"/>
    </row>
    <row r="7245" spans="13:74">
      <c r="M7245"/>
      <c r="N7245"/>
      <c r="Y7245"/>
      <c r="Z7245"/>
      <c r="AK7245"/>
      <c r="AL7245"/>
      <c r="AW7245"/>
      <c r="AX7245"/>
      <c r="BI7245"/>
      <c r="BJ7245"/>
      <c r="BU7245"/>
      <c r="BV7245"/>
    </row>
    <row r="7246" spans="13:74">
      <c r="M7246"/>
      <c r="N7246"/>
      <c r="Y7246"/>
      <c r="Z7246"/>
      <c r="AK7246"/>
      <c r="AL7246"/>
      <c r="AW7246"/>
      <c r="AX7246"/>
      <c r="BI7246"/>
      <c r="BJ7246"/>
      <c r="BU7246"/>
      <c r="BV7246"/>
    </row>
    <row r="7247" spans="13:74">
      <c r="M7247"/>
      <c r="N7247"/>
      <c r="Y7247"/>
      <c r="Z7247"/>
      <c r="AK7247"/>
      <c r="AL7247"/>
      <c r="AW7247"/>
      <c r="AX7247"/>
      <c r="BI7247"/>
      <c r="BJ7247"/>
      <c r="BU7247"/>
      <c r="BV7247"/>
    </row>
    <row r="7248" spans="13:74">
      <c r="M7248"/>
      <c r="N7248"/>
      <c r="Y7248"/>
      <c r="Z7248"/>
      <c r="AK7248"/>
      <c r="AL7248"/>
      <c r="AW7248"/>
      <c r="AX7248"/>
      <c r="BI7248"/>
      <c r="BJ7248"/>
      <c r="BU7248"/>
      <c r="BV7248"/>
    </row>
    <row r="7249" spans="13:74">
      <c r="M7249"/>
      <c r="N7249"/>
      <c r="Y7249"/>
      <c r="Z7249"/>
      <c r="AK7249"/>
      <c r="AL7249"/>
      <c r="AW7249"/>
      <c r="AX7249"/>
      <c r="BI7249"/>
      <c r="BJ7249"/>
      <c r="BU7249"/>
      <c r="BV7249"/>
    </row>
    <row r="7250" spans="13:74">
      <c r="M7250"/>
      <c r="N7250"/>
      <c r="Y7250"/>
      <c r="Z7250"/>
      <c r="AK7250"/>
      <c r="AL7250"/>
      <c r="AW7250"/>
      <c r="AX7250"/>
      <c r="BI7250"/>
      <c r="BJ7250"/>
      <c r="BU7250"/>
      <c r="BV7250"/>
    </row>
    <row r="7251" spans="13:74">
      <c r="M7251"/>
      <c r="N7251"/>
      <c r="Y7251"/>
      <c r="Z7251"/>
      <c r="AK7251"/>
      <c r="AL7251"/>
      <c r="AW7251"/>
      <c r="AX7251"/>
      <c r="BI7251"/>
      <c r="BJ7251"/>
      <c r="BU7251"/>
      <c r="BV7251"/>
    </row>
    <row r="7252" spans="13:74">
      <c r="M7252"/>
      <c r="N7252"/>
      <c r="Y7252"/>
      <c r="Z7252"/>
      <c r="AK7252"/>
      <c r="AL7252"/>
      <c r="AW7252"/>
      <c r="AX7252"/>
      <c r="BI7252"/>
      <c r="BJ7252"/>
      <c r="BU7252"/>
      <c r="BV7252"/>
    </row>
    <row r="7253" spans="13:74">
      <c r="M7253"/>
      <c r="N7253"/>
      <c r="Y7253"/>
      <c r="Z7253"/>
      <c r="AK7253"/>
      <c r="AL7253"/>
      <c r="AW7253"/>
      <c r="AX7253"/>
      <c r="BI7253"/>
      <c r="BJ7253"/>
      <c r="BU7253"/>
      <c r="BV7253"/>
    </row>
    <row r="7254" spans="13:74">
      <c r="M7254"/>
      <c r="N7254"/>
      <c r="Y7254"/>
      <c r="Z7254"/>
      <c r="AK7254"/>
      <c r="AL7254"/>
      <c r="AW7254"/>
      <c r="AX7254"/>
      <c r="BI7254"/>
      <c r="BJ7254"/>
      <c r="BU7254"/>
      <c r="BV7254"/>
    </row>
    <row r="7255" spans="13:74">
      <c r="M7255"/>
      <c r="N7255"/>
      <c r="Y7255"/>
      <c r="Z7255"/>
      <c r="AK7255"/>
      <c r="AL7255"/>
      <c r="AW7255"/>
      <c r="AX7255"/>
      <c r="BI7255"/>
      <c r="BJ7255"/>
      <c r="BU7255"/>
      <c r="BV7255"/>
    </row>
    <row r="7256" spans="13:74">
      <c r="M7256"/>
      <c r="N7256"/>
      <c r="Y7256"/>
      <c r="Z7256"/>
      <c r="AK7256"/>
      <c r="AL7256"/>
      <c r="AW7256"/>
      <c r="AX7256"/>
      <c r="BI7256"/>
      <c r="BJ7256"/>
      <c r="BU7256"/>
      <c r="BV7256"/>
    </row>
    <row r="7257" spans="13:74">
      <c r="M7257"/>
      <c r="N7257"/>
      <c r="Y7257"/>
      <c r="Z7257"/>
      <c r="AK7257"/>
      <c r="AL7257"/>
      <c r="AW7257"/>
      <c r="AX7257"/>
      <c r="BI7257"/>
      <c r="BJ7257"/>
      <c r="BU7257"/>
      <c r="BV7257"/>
    </row>
    <row r="7258" spans="13:74">
      <c r="M7258"/>
      <c r="N7258"/>
      <c r="Y7258"/>
      <c r="Z7258"/>
      <c r="AK7258"/>
      <c r="AL7258"/>
      <c r="AW7258"/>
      <c r="AX7258"/>
      <c r="BI7258"/>
      <c r="BJ7258"/>
      <c r="BU7258"/>
      <c r="BV7258"/>
    </row>
    <row r="7259" spans="13:74">
      <c r="M7259"/>
      <c r="N7259"/>
      <c r="Y7259"/>
      <c r="Z7259"/>
      <c r="AK7259"/>
      <c r="AL7259"/>
      <c r="AW7259"/>
      <c r="AX7259"/>
      <c r="BI7259"/>
      <c r="BJ7259"/>
      <c r="BU7259"/>
      <c r="BV7259"/>
    </row>
    <row r="7260" spans="13:74">
      <c r="M7260"/>
      <c r="N7260"/>
      <c r="Y7260"/>
      <c r="Z7260"/>
      <c r="AK7260"/>
      <c r="AL7260"/>
      <c r="AW7260"/>
      <c r="AX7260"/>
      <c r="BI7260"/>
      <c r="BJ7260"/>
      <c r="BU7260"/>
      <c r="BV7260"/>
    </row>
    <row r="7261" spans="13:74">
      <c r="M7261"/>
      <c r="N7261"/>
      <c r="Y7261"/>
      <c r="Z7261"/>
      <c r="AK7261"/>
      <c r="AL7261"/>
      <c r="AW7261"/>
      <c r="AX7261"/>
      <c r="BI7261"/>
      <c r="BJ7261"/>
      <c r="BU7261"/>
      <c r="BV7261"/>
    </row>
    <row r="7262" spans="13:74">
      <c r="M7262"/>
      <c r="N7262"/>
      <c r="Y7262"/>
      <c r="Z7262"/>
      <c r="AK7262"/>
      <c r="AL7262"/>
      <c r="AW7262"/>
      <c r="AX7262"/>
      <c r="BI7262"/>
      <c r="BJ7262"/>
      <c r="BU7262"/>
      <c r="BV7262"/>
    </row>
    <row r="7263" spans="13:74">
      <c r="M7263"/>
      <c r="N7263"/>
      <c r="Y7263"/>
      <c r="Z7263"/>
      <c r="AK7263"/>
      <c r="AL7263"/>
      <c r="AW7263"/>
      <c r="AX7263"/>
      <c r="BI7263"/>
      <c r="BJ7263"/>
      <c r="BU7263"/>
      <c r="BV7263"/>
    </row>
    <row r="7264" spans="13:74">
      <c r="M7264"/>
      <c r="N7264"/>
      <c r="Y7264"/>
      <c r="Z7264"/>
      <c r="AK7264"/>
      <c r="AL7264"/>
      <c r="AW7264"/>
      <c r="AX7264"/>
      <c r="BI7264"/>
      <c r="BJ7264"/>
      <c r="BU7264"/>
      <c r="BV7264"/>
    </row>
    <row r="7265" spans="13:74">
      <c r="M7265"/>
      <c r="N7265"/>
      <c r="Y7265"/>
      <c r="Z7265"/>
      <c r="AK7265"/>
      <c r="AL7265"/>
      <c r="AW7265"/>
      <c r="AX7265"/>
      <c r="BI7265"/>
      <c r="BJ7265"/>
      <c r="BU7265"/>
      <c r="BV7265"/>
    </row>
    <row r="7266" spans="13:74">
      <c r="M7266"/>
      <c r="N7266"/>
      <c r="Y7266"/>
      <c r="Z7266"/>
      <c r="AK7266"/>
      <c r="AL7266"/>
      <c r="AW7266"/>
      <c r="AX7266"/>
      <c r="BI7266"/>
      <c r="BJ7266"/>
      <c r="BU7266"/>
      <c r="BV7266"/>
    </row>
    <row r="7267" spans="13:74">
      <c r="M7267"/>
      <c r="N7267"/>
      <c r="Y7267"/>
      <c r="Z7267"/>
      <c r="AK7267"/>
      <c r="AL7267"/>
      <c r="AW7267"/>
      <c r="AX7267"/>
      <c r="BI7267"/>
      <c r="BJ7267"/>
      <c r="BU7267"/>
      <c r="BV7267"/>
    </row>
    <row r="7268" spans="13:74">
      <c r="M7268"/>
      <c r="N7268"/>
      <c r="Y7268"/>
      <c r="Z7268"/>
      <c r="AK7268"/>
      <c r="AL7268"/>
      <c r="AW7268"/>
      <c r="AX7268"/>
      <c r="BI7268"/>
      <c r="BJ7268"/>
      <c r="BU7268"/>
      <c r="BV7268"/>
    </row>
    <row r="7269" spans="13:74">
      <c r="M7269"/>
      <c r="N7269"/>
      <c r="Y7269"/>
      <c r="Z7269"/>
      <c r="AK7269"/>
      <c r="AL7269"/>
      <c r="AW7269"/>
      <c r="AX7269"/>
      <c r="BI7269"/>
      <c r="BJ7269"/>
      <c r="BU7269"/>
      <c r="BV7269"/>
    </row>
    <row r="7270" spans="13:74">
      <c r="M7270"/>
      <c r="N7270"/>
      <c r="Y7270"/>
      <c r="Z7270"/>
      <c r="AK7270"/>
      <c r="AL7270"/>
      <c r="AW7270"/>
      <c r="AX7270"/>
      <c r="BI7270"/>
      <c r="BJ7270"/>
      <c r="BU7270"/>
      <c r="BV7270"/>
    </row>
    <row r="7271" spans="13:74">
      <c r="M7271"/>
      <c r="N7271"/>
      <c r="Y7271"/>
      <c r="Z7271"/>
      <c r="AK7271"/>
      <c r="AL7271"/>
      <c r="AW7271"/>
      <c r="AX7271"/>
      <c r="BI7271"/>
      <c r="BJ7271"/>
      <c r="BU7271"/>
      <c r="BV7271"/>
    </row>
    <row r="7272" spans="13:74">
      <c r="M7272"/>
      <c r="N7272"/>
      <c r="Y7272"/>
      <c r="Z7272"/>
      <c r="AK7272"/>
      <c r="AL7272"/>
      <c r="AW7272"/>
      <c r="AX7272"/>
      <c r="BI7272"/>
      <c r="BJ7272"/>
      <c r="BU7272"/>
      <c r="BV7272"/>
    </row>
    <row r="7273" spans="13:74">
      <c r="M7273"/>
      <c r="N7273"/>
      <c r="Y7273"/>
      <c r="Z7273"/>
      <c r="AK7273"/>
      <c r="AL7273"/>
      <c r="AW7273"/>
      <c r="AX7273"/>
      <c r="BI7273"/>
      <c r="BJ7273"/>
      <c r="BU7273"/>
      <c r="BV7273"/>
    </row>
    <row r="7274" spans="13:74">
      <c r="M7274"/>
      <c r="N7274"/>
      <c r="Y7274"/>
      <c r="Z7274"/>
      <c r="AK7274"/>
      <c r="AL7274"/>
      <c r="AW7274"/>
      <c r="AX7274"/>
      <c r="BI7274"/>
      <c r="BJ7274"/>
      <c r="BU7274"/>
      <c r="BV7274"/>
    </row>
    <row r="7275" spans="13:74">
      <c r="M7275"/>
      <c r="N7275"/>
      <c r="Y7275"/>
      <c r="Z7275"/>
      <c r="AK7275"/>
      <c r="AL7275"/>
      <c r="AW7275"/>
      <c r="AX7275"/>
      <c r="BI7275"/>
      <c r="BJ7275"/>
      <c r="BU7275"/>
      <c r="BV7275"/>
    </row>
    <row r="7276" spans="13:74">
      <c r="M7276"/>
      <c r="N7276"/>
      <c r="Y7276"/>
      <c r="Z7276"/>
      <c r="AK7276"/>
      <c r="AL7276"/>
      <c r="AW7276"/>
      <c r="AX7276"/>
      <c r="BI7276"/>
      <c r="BJ7276"/>
      <c r="BU7276"/>
      <c r="BV7276"/>
    </row>
    <row r="7277" spans="13:74">
      <c r="M7277"/>
      <c r="N7277"/>
      <c r="Y7277"/>
      <c r="Z7277"/>
      <c r="AK7277"/>
      <c r="AL7277"/>
      <c r="AW7277"/>
      <c r="AX7277"/>
      <c r="BI7277"/>
      <c r="BJ7277"/>
      <c r="BU7277"/>
      <c r="BV7277"/>
    </row>
    <row r="7278" spans="13:74">
      <c r="M7278"/>
      <c r="N7278"/>
      <c r="Y7278"/>
      <c r="Z7278"/>
      <c r="AK7278"/>
      <c r="AL7278"/>
      <c r="AW7278"/>
      <c r="AX7278"/>
      <c r="BI7278"/>
      <c r="BJ7278"/>
      <c r="BU7278"/>
      <c r="BV7278"/>
    </row>
    <row r="7279" spans="13:74">
      <c r="M7279"/>
      <c r="N7279"/>
      <c r="Y7279"/>
      <c r="Z7279"/>
      <c r="AK7279"/>
      <c r="AL7279"/>
      <c r="AW7279"/>
      <c r="AX7279"/>
      <c r="BI7279"/>
      <c r="BJ7279"/>
      <c r="BU7279"/>
      <c r="BV7279"/>
    </row>
    <row r="7280" spans="13:74">
      <c r="M7280"/>
      <c r="N7280"/>
      <c r="Y7280"/>
      <c r="Z7280"/>
      <c r="AK7280"/>
      <c r="AL7280"/>
      <c r="AW7280"/>
      <c r="AX7280"/>
      <c r="BI7280"/>
      <c r="BJ7280"/>
      <c r="BU7280"/>
      <c r="BV7280"/>
    </row>
    <row r="7281" spans="13:74">
      <c r="M7281"/>
      <c r="N7281"/>
      <c r="Y7281"/>
      <c r="Z7281"/>
      <c r="AK7281"/>
      <c r="AL7281"/>
      <c r="AW7281"/>
      <c r="AX7281"/>
      <c r="BI7281"/>
      <c r="BJ7281"/>
      <c r="BU7281"/>
      <c r="BV7281"/>
    </row>
    <row r="7282" spans="13:74">
      <c r="M7282"/>
      <c r="N7282"/>
      <c r="Y7282"/>
      <c r="Z7282"/>
      <c r="AK7282"/>
      <c r="AL7282"/>
      <c r="AW7282"/>
      <c r="AX7282"/>
      <c r="BI7282"/>
      <c r="BJ7282"/>
      <c r="BU7282"/>
      <c r="BV7282"/>
    </row>
    <row r="7283" spans="13:74">
      <c r="M7283"/>
      <c r="N7283"/>
      <c r="Y7283"/>
      <c r="Z7283"/>
      <c r="AK7283"/>
      <c r="AL7283"/>
      <c r="AW7283"/>
      <c r="AX7283"/>
      <c r="BI7283"/>
      <c r="BJ7283"/>
      <c r="BU7283"/>
      <c r="BV7283"/>
    </row>
    <row r="7284" spans="13:74">
      <c r="M7284"/>
      <c r="N7284"/>
      <c r="Y7284"/>
      <c r="Z7284"/>
      <c r="AK7284"/>
      <c r="AL7284"/>
      <c r="AW7284"/>
      <c r="AX7284"/>
      <c r="BI7284"/>
      <c r="BJ7284"/>
      <c r="BU7284"/>
      <c r="BV7284"/>
    </row>
    <row r="7285" spans="13:74">
      <c r="M7285"/>
      <c r="N7285"/>
      <c r="Y7285"/>
      <c r="Z7285"/>
      <c r="AK7285"/>
      <c r="AL7285"/>
      <c r="AW7285"/>
      <c r="AX7285"/>
      <c r="BI7285"/>
      <c r="BJ7285"/>
      <c r="BU7285"/>
      <c r="BV7285"/>
    </row>
    <row r="7286" spans="13:74">
      <c r="M7286"/>
      <c r="N7286"/>
      <c r="Y7286"/>
      <c r="Z7286"/>
      <c r="AK7286"/>
      <c r="AL7286"/>
      <c r="AW7286"/>
      <c r="AX7286"/>
      <c r="BI7286"/>
      <c r="BJ7286"/>
      <c r="BU7286"/>
      <c r="BV7286"/>
    </row>
    <row r="7287" spans="13:74">
      <c r="M7287"/>
      <c r="N7287"/>
      <c r="Y7287"/>
      <c r="Z7287"/>
      <c r="AK7287"/>
      <c r="AL7287"/>
      <c r="AW7287"/>
      <c r="AX7287"/>
      <c r="BI7287"/>
      <c r="BJ7287"/>
      <c r="BU7287"/>
      <c r="BV7287"/>
    </row>
    <row r="7288" spans="13:74">
      <c r="M7288"/>
      <c r="N7288"/>
      <c r="Y7288"/>
      <c r="Z7288"/>
      <c r="AK7288"/>
      <c r="AL7288"/>
      <c r="AW7288"/>
      <c r="AX7288"/>
      <c r="BI7288"/>
      <c r="BJ7288"/>
      <c r="BU7288"/>
      <c r="BV7288"/>
    </row>
    <row r="7289" spans="13:74">
      <c r="M7289"/>
      <c r="N7289"/>
      <c r="Y7289"/>
      <c r="Z7289"/>
      <c r="AK7289"/>
      <c r="AL7289"/>
      <c r="AW7289"/>
      <c r="AX7289"/>
      <c r="BI7289"/>
      <c r="BJ7289"/>
      <c r="BU7289"/>
      <c r="BV7289"/>
    </row>
    <row r="7290" spans="13:74">
      <c r="M7290"/>
      <c r="N7290"/>
      <c r="Y7290"/>
      <c r="Z7290"/>
      <c r="AK7290"/>
      <c r="AL7290"/>
      <c r="AW7290"/>
      <c r="AX7290"/>
      <c r="BI7290"/>
      <c r="BJ7290"/>
      <c r="BU7290"/>
      <c r="BV7290"/>
    </row>
    <row r="7291" spans="13:74">
      <c r="M7291"/>
      <c r="N7291"/>
      <c r="Y7291"/>
      <c r="Z7291"/>
      <c r="AK7291"/>
      <c r="AL7291"/>
      <c r="AW7291"/>
      <c r="AX7291"/>
      <c r="BI7291"/>
      <c r="BJ7291"/>
      <c r="BU7291"/>
      <c r="BV7291"/>
    </row>
    <row r="7292" spans="13:74">
      <c r="M7292"/>
      <c r="N7292"/>
      <c r="Y7292"/>
      <c r="Z7292"/>
      <c r="AK7292"/>
      <c r="AL7292"/>
      <c r="AW7292"/>
      <c r="AX7292"/>
      <c r="BI7292"/>
      <c r="BJ7292"/>
      <c r="BU7292"/>
      <c r="BV7292"/>
    </row>
    <row r="7293" spans="13:74">
      <c r="M7293"/>
      <c r="N7293"/>
      <c r="Y7293"/>
      <c r="Z7293"/>
      <c r="AK7293"/>
      <c r="AL7293"/>
      <c r="AW7293"/>
      <c r="AX7293"/>
      <c r="BI7293"/>
      <c r="BJ7293"/>
      <c r="BU7293"/>
      <c r="BV7293"/>
    </row>
    <row r="7294" spans="13:74">
      <c r="M7294"/>
      <c r="N7294"/>
      <c r="Y7294"/>
      <c r="Z7294"/>
      <c r="AK7294"/>
      <c r="AL7294"/>
      <c r="AW7294"/>
      <c r="AX7294"/>
      <c r="BI7294"/>
      <c r="BJ7294"/>
      <c r="BU7294"/>
      <c r="BV7294"/>
    </row>
    <row r="7295" spans="13:74">
      <c r="M7295"/>
      <c r="N7295"/>
      <c r="Y7295"/>
      <c r="Z7295"/>
      <c r="AK7295"/>
      <c r="AL7295"/>
      <c r="AW7295"/>
      <c r="AX7295"/>
      <c r="BI7295"/>
      <c r="BJ7295"/>
      <c r="BU7295"/>
      <c r="BV7295"/>
    </row>
    <row r="7296" spans="13:74">
      <c r="M7296"/>
      <c r="N7296"/>
      <c r="Y7296"/>
      <c r="Z7296"/>
      <c r="AK7296"/>
      <c r="AL7296"/>
      <c r="AW7296"/>
      <c r="AX7296"/>
      <c r="BI7296"/>
      <c r="BJ7296"/>
      <c r="BU7296"/>
      <c r="BV7296"/>
    </row>
    <row r="7297" spans="13:74">
      <c r="M7297"/>
      <c r="N7297"/>
      <c r="Y7297"/>
      <c r="Z7297"/>
      <c r="AK7297"/>
      <c r="AL7297"/>
      <c r="AW7297"/>
      <c r="AX7297"/>
      <c r="BI7297"/>
      <c r="BJ7297"/>
      <c r="BU7297"/>
      <c r="BV7297"/>
    </row>
    <row r="7298" spans="13:74">
      <c r="M7298"/>
      <c r="N7298"/>
      <c r="Y7298"/>
      <c r="Z7298"/>
      <c r="AK7298"/>
      <c r="AL7298"/>
      <c r="AW7298"/>
      <c r="AX7298"/>
      <c r="BI7298"/>
      <c r="BJ7298"/>
      <c r="BU7298"/>
      <c r="BV7298"/>
    </row>
    <row r="7299" spans="13:74">
      <c r="M7299"/>
      <c r="N7299"/>
      <c r="Y7299"/>
      <c r="Z7299"/>
      <c r="AK7299"/>
      <c r="AL7299"/>
      <c r="AW7299"/>
      <c r="AX7299"/>
      <c r="BI7299"/>
      <c r="BJ7299"/>
      <c r="BU7299"/>
      <c r="BV7299"/>
    </row>
    <row r="7300" spans="13:74">
      <c r="M7300"/>
      <c r="N7300"/>
      <c r="Y7300"/>
      <c r="Z7300"/>
      <c r="AK7300"/>
      <c r="AL7300"/>
      <c r="AW7300"/>
      <c r="AX7300"/>
      <c r="BI7300"/>
      <c r="BJ7300"/>
      <c r="BU7300"/>
      <c r="BV7300"/>
    </row>
    <row r="7301" spans="13:74">
      <c r="M7301"/>
      <c r="N7301"/>
      <c r="Y7301"/>
      <c r="Z7301"/>
      <c r="AK7301"/>
      <c r="AL7301"/>
      <c r="AW7301"/>
      <c r="AX7301"/>
      <c r="BI7301"/>
      <c r="BJ7301"/>
      <c r="BU7301"/>
      <c r="BV7301"/>
    </row>
    <row r="7302" spans="13:74">
      <c r="M7302"/>
      <c r="N7302"/>
      <c r="Y7302"/>
      <c r="Z7302"/>
      <c r="AK7302"/>
      <c r="AL7302"/>
      <c r="AW7302"/>
      <c r="AX7302"/>
      <c r="BI7302"/>
      <c r="BJ7302"/>
      <c r="BU7302"/>
      <c r="BV7302"/>
    </row>
    <row r="7303" spans="13:74">
      <c r="M7303"/>
      <c r="N7303"/>
      <c r="Y7303"/>
      <c r="Z7303"/>
      <c r="AK7303"/>
      <c r="AL7303"/>
      <c r="AW7303"/>
      <c r="AX7303"/>
      <c r="BI7303"/>
      <c r="BJ7303"/>
      <c r="BU7303"/>
      <c r="BV7303"/>
    </row>
    <row r="7304" spans="13:74">
      <c r="M7304"/>
      <c r="N7304"/>
      <c r="Y7304"/>
      <c r="Z7304"/>
      <c r="AK7304"/>
      <c r="AL7304"/>
      <c r="AW7304"/>
      <c r="AX7304"/>
      <c r="BI7304"/>
      <c r="BJ7304"/>
      <c r="BU7304"/>
      <c r="BV7304"/>
    </row>
    <row r="7305" spans="13:74">
      <c r="M7305"/>
      <c r="N7305"/>
      <c r="Y7305"/>
      <c r="Z7305"/>
      <c r="AK7305"/>
      <c r="AL7305"/>
      <c r="AW7305"/>
      <c r="AX7305"/>
      <c r="BI7305"/>
      <c r="BJ7305"/>
      <c r="BU7305"/>
      <c r="BV7305"/>
    </row>
    <row r="7306" spans="13:74">
      <c r="M7306"/>
      <c r="N7306"/>
      <c r="Y7306"/>
      <c r="Z7306"/>
      <c r="AK7306"/>
      <c r="AL7306"/>
      <c r="AW7306"/>
      <c r="AX7306"/>
      <c r="BI7306"/>
      <c r="BJ7306"/>
      <c r="BU7306"/>
      <c r="BV7306"/>
    </row>
    <row r="7307" spans="13:74">
      <c r="M7307"/>
      <c r="N7307"/>
      <c r="Y7307"/>
      <c r="Z7307"/>
      <c r="AK7307"/>
      <c r="AL7307"/>
      <c r="AW7307"/>
      <c r="AX7307"/>
      <c r="BI7307"/>
      <c r="BJ7307"/>
      <c r="BU7307"/>
      <c r="BV7307"/>
    </row>
    <row r="7308" spans="13:74">
      <c r="M7308"/>
      <c r="N7308"/>
      <c r="Y7308"/>
      <c r="Z7308"/>
      <c r="AK7308"/>
      <c r="AL7308"/>
      <c r="AW7308"/>
      <c r="AX7308"/>
      <c r="BI7308"/>
      <c r="BJ7308"/>
      <c r="BU7308"/>
      <c r="BV7308"/>
    </row>
    <row r="7309" spans="13:74">
      <c r="M7309"/>
      <c r="N7309"/>
      <c r="Y7309"/>
      <c r="Z7309"/>
      <c r="AK7309"/>
      <c r="AL7309"/>
      <c r="AW7309"/>
      <c r="AX7309"/>
      <c r="BI7309"/>
      <c r="BJ7309"/>
      <c r="BU7309"/>
      <c r="BV7309"/>
    </row>
    <row r="7310" spans="13:74">
      <c r="M7310"/>
      <c r="N7310"/>
      <c r="Y7310"/>
      <c r="Z7310"/>
      <c r="AK7310"/>
      <c r="AL7310"/>
      <c r="AW7310"/>
      <c r="AX7310"/>
      <c r="BI7310"/>
      <c r="BJ7310"/>
      <c r="BU7310"/>
      <c r="BV7310"/>
    </row>
    <row r="7311" spans="13:74">
      <c r="M7311"/>
      <c r="N7311"/>
      <c r="Y7311"/>
      <c r="Z7311"/>
      <c r="AK7311"/>
      <c r="AL7311"/>
      <c r="AW7311"/>
      <c r="AX7311"/>
      <c r="BI7311"/>
      <c r="BJ7311"/>
      <c r="BU7311"/>
      <c r="BV7311"/>
    </row>
    <row r="7312" spans="13:74">
      <c r="M7312"/>
      <c r="N7312"/>
      <c r="Y7312"/>
      <c r="Z7312"/>
      <c r="AK7312"/>
      <c r="AL7312"/>
      <c r="AW7312"/>
      <c r="AX7312"/>
      <c r="BI7312"/>
      <c r="BJ7312"/>
      <c r="BU7312"/>
      <c r="BV7312"/>
    </row>
    <row r="7313" spans="13:74">
      <c r="M7313"/>
      <c r="N7313"/>
      <c r="Y7313"/>
      <c r="Z7313"/>
      <c r="AK7313"/>
      <c r="AL7313"/>
      <c r="AW7313"/>
      <c r="AX7313"/>
      <c r="BI7313"/>
      <c r="BJ7313"/>
      <c r="BU7313"/>
      <c r="BV7313"/>
    </row>
    <row r="7314" spans="13:74">
      <c r="M7314"/>
      <c r="N7314"/>
      <c r="Y7314"/>
      <c r="Z7314"/>
      <c r="AK7314"/>
      <c r="AL7314"/>
      <c r="AW7314"/>
      <c r="AX7314"/>
      <c r="BI7314"/>
      <c r="BJ7314"/>
      <c r="BU7314"/>
      <c r="BV7314"/>
    </row>
    <row r="7315" spans="13:74">
      <c r="M7315"/>
      <c r="N7315"/>
      <c r="Y7315"/>
      <c r="Z7315"/>
      <c r="AK7315"/>
      <c r="AL7315"/>
      <c r="AW7315"/>
      <c r="AX7315"/>
      <c r="BI7315"/>
      <c r="BJ7315"/>
      <c r="BU7315"/>
      <c r="BV7315"/>
    </row>
    <row r="7316" spans="13:74">
      <c r="M7316"/>
      <c r="N7316"/>
      <c r="Y7316"/>
      <c r="Z7316"/>
      <c r="AK7316"/>
      <c r="AL7316"/>
      <c r="AW7316"/>
      <c r="AX7316"/>
      <c r="BI7316"/>
      <c r="BJ7316"/>
      <c r="BU7316"/>
      <c r="BV7316"/>
    </row>
    <row r="7317" spans="13:74">
      <c r="M7317"/>
      <c r="N7317"/>
      <c r="Y7317"/>
      <c r="Z7317"/>
      <c r="AK7317"/>
      <c r="AL7317"/>
      <c r="AW7317"/>
      <c r="AX7317"/>
      <c r="BI7317"/>
      <c r="BJ7317"/>
      <c r="BU7317"/>
      <c r="BV7317"/>
    </row>
    <row r="7318" spans="13:74">
      <c r="M7318"/>
      <c r="N7318"/>
      <c r="Y7318"/>
      <c r="Z7318"/>
      <c r="AK7318"/>
      <c r="AL7318"/>
      <c r="AW7318"/>
      <c r="AX7318"/>
      <c r="BI7318"/>
      <c r="BJ7318"/>
      <c r="BU7318"/>
      <c r="BV7318"/>
    </row>
    <row r="7319" spans="13:74">
      <c r="M7319"/>
      <c r="N7319"/>
      <c r="Y7319"/>
      <c r="Z7319"/>
      <c r="AK7319"/>
      <c r="AL7319"/>
      <c r="AW7319"/>
      <c r="AX7319"/>
      <c r="BI7319"/>
      <c r="BJ7319"/>
      <c r="BU7319"/>
      <c r="BV7319"/>
    </row>
    <row r="7320" spans="13:74">
      <c r="M7320"/>
      <c r="N7320"/>
      <c r="Y7320"/>
      <c r="Z7320"/>
      <c r="AK7320"/>
      <c r="AL7320"/>
      <c r="AW7320"/>
      <c r="AX7320"/>
      <c r="BI7320"/>
      <c r="BJ7320"/>
      <c r="BU7320"/>
      <c r="BV7320"/>
    </row>
    <row r="7321" spans="13:74">
      <c r="M7321"/>
      <c r="N7321"/>
      <c r="Y7321"/>
      <c r="Z7321"/>
      <c r="AK7321"/>
      <c r="AL7321"/>
      <c r="AW7321"/>
      <c r="AX7321"/>
      <c r="BI7321"/>
      <c r="BJ7321"/>
      <c r="BU7321"/>
      <c r="BV7321"/>
    </row>
    <row r="7322" spans="13:74">
      <c r="M7322"/>
      <c r="N7322"/>
      <c r="Y7322"/>
      <c r="Z7322"/>
      <c r="AK7322"/>
      <c r="AL7322"/>
      <c r="AW7322"/>
      <c r="AX7322"/>
      <c r="BI7322"/>
      <c r="BJ7322"/>
      <c r="BU7322"/>
      <c r="BV7322"/>
    </row>
    <row r="7323" spans="13:74">
      <c r="M7323"/>
      <c r="N7323"/>
      <c r="Y7323"/>
      <c r="Z7323"/>
      <c r="AK7323"/>
      <c r="AL7323"/>
      <c r="AW7323"/>
      <c r="AX7323"/>
      <c r="BI7323"/>
      <c r="BJ7323"/>
      <c r="BU7323"/>
      <c r="BV7323"/>
    </row>
    <row r="7324" spans="13:74">
      <c r="M7324"/>
      <c r="N7324"/>
      <c r="Y7324"/>
      <c r="Z7324"/>
      <c r="AK7324"/>
      <c r="AL7324"/>
      <c r="AW7324"/>
      <c r="AX7324"/>
      <c r="BI7324"/>
      <c r="BJ7324"/>
      <c r="BU7324"/>
      <c r="BV7324"/>
    </row>
    <row r="7325" spans="13:74">
      <c r="M7325"/>
      <c r="N7325"/>
      <c r="Y7325"/>
      <c r="Z7325"/>
      <c r="AK7325"/>
      <c r="AL7325"/>
      <c r="AW7325"/>
      <c r="AX7325"/>
      <c r="BI7325"/>
      <c r="BJ7325"/>
      <c r="BU7325"/>
      <c r="BV7325"/>
    </row>
    <row r="7326" spans="13:74">
      <c r="M7326"/>
      <c r="N7326"/>
      <c r="Y7326"/>
      <c r="Z7326"/>
      <c r="AK7326"/>
      <c r="AL7326"/>
      <c r="AW7326"/>
      <c r="AX7326"/>
      <c r="BI7326"/>
      <c r="BJ7326"/>
      <c r="BU7326"/>
      <c r="BV7326"/>
    </row>
    <row r="7327" spans="13:74">
      <c r="M7327"/>
      <c r="N7327"/>
      <c r="Y7327"/>
      <c r="Z7327"/>
      <c r="AK7327"/>
      <c r="AL7327"/>
      <c r="AW7327"/>
      <c r="AX7327"/>
      <c r="BI7327"/>
      <c r="BJ7327"/>
      <c r="BU7327"/>
      <c r="BV7327"/>
    </row>
    <row r="7328" spans="13:74">
      <c r="M7328"/>
      <c r="N7328"/>
      <c r="Y7328"/>
      <c r="Z7328"/>
      <c r="AK7328"/>
      <c r="AL7328"/>
      <c r="AW7328"/>
      <c r="AX7328"/>
      <c r="BI7328"/>
      <c r="BJ7328"/>
      <c r="BU7328"/>
      <c r="BV7328"/>
    </row>
    <row r="7329" spans="13:74">
      <c r="M7329"/>
      <c r="N7329"/>
      <c r="Y7329"/>
      <c r="Z7329"/>
      <c r="AK7329"/>
      <c r="AL7329"/>
      <c r="AW7329"/>
      <c r="AX7329"/>
      <c r="BI7329"/>
      <c r="BJ7329"/>
      <c r="BU7329"/>
      <c r="BV7329"/>
    </row>
    <row r="7330" spans="13:74">
      <c r="M7330"/>
      <c r="N7330"/>
      <c r="Y7330"/>
      <c r="Z7330"/>
      <c r="AK7330"/>
      <c r="AL7330"/>
      <c r="AW7330"/>
      <c r="AX7330"/>
      <c r="BI7330"/>
      <c r="BJ7330"/>
      <c r="BU7330"/>
      <c r="BV7330"/>
    </row>
    <row r="7331" spans="13:74">
      <c r="M7331"/>
      <c r="N7331"/>
      <c r="Y7331"/>
      <c r="Z7331"/>
      <c r="AK7331"/>
      <c r="AL7331"/>
      <c r="AW7331"/>
      <c r="AX7331"/>
      <c r="BI7331"/>
      <c r="BJ7331"/>
      <c r="BU7331"/>
      <c r="BV7331"/>
    </row>
    <row r="7332" spans="13:74">
      <c r="M7332"/>
      <c r="N7332"/>
      <c r="Y7332"/>
      <c r="Z7332"/>
      <c r="AK7332"/>
      <c r="AL7332"/>
      <c r="AW7332"/>
      <c r="AX7332"/>
      <c r="BI7332"/>
      <c r="BJ7332"/>
      <c r="BU7332"/>
      <c r="BV7332"/>
    </row>
    <row r="7333" spans="13:74">
      <c r="M7333"/>
      <c r="N7333"/>
      <c r="Y7333"/>
      <c r="Z7333"/>
      <c r="AK7333"/>
      <c r="AL7333"/>
      <c r="AW7333"/>
      <c r="AX7333"/>
      <c r="BI7333"/>
      <c r="BJ7333"/>
      <c r="BU7333"/>
      <c r="BV7333"/>
    </row>
    <row r="7334" spans="13:74">
      <c r="M7334"/>
      <c r="N7334"/>
      <c r="Y7334"/>
      <c r="Z7334"/>
      <c r="AK7334"/>
      <c r="AL7334"/>
      <c r="AW7334"/>
      <c r="AX7334"/>
      <c r="BI7334"/>
      <c r="BJ7334"/>
      <c r="BU7334"/>
      <c r="BV7334"/>
    </row>
    <row r="7335" spans="13:74">
      <c r="M7335"/>
      <c r="N7335"/>
      <c r="Y7335"/>
      <c r="Z7335"/>
      <c r="AK7335"/>
      <c r="AL7335"/>
      <c r="AW7335"/>
      <c r="AX7335"/>
      <c r="BI7335"/>
      <c r="BJ7335"/>
      <c r="BU7335"/>
      <c r="BV7335"/>
    </row>
    <row r="7336" spans="13:74">
      <c r="M7336"/>
      <c r="N7336"/>
      <c r="Y7336"/>
      <c r="Z7336"/>
      <c r="AK7336"/>
      <c r="AL7336"/>
      <c r="AW7336"/>
      <c r="AX7336"/>
      <c r="BI7336"/>
      <c r="BJ7336"/>
      <c r="BU7336"/>
      <c r="BV7336"/>
    </row>
    <row r="7337" spans="13:74">
      <c r="M7337"/>
      <c r="N7337"/>
      <c r="Y7337"/>
      <c r="Z7337"/>
      <c r="AK7337"/>
      <c r="AL7337"/>
      <c r="AW7337"/>
      <c r="AX7337"/>
      <c r="BI7337"/>
      <c r="BJ7337"/>
      <c r="BU7337"/>
      <c r="BV7337"/>
    </row>
    <row r="7338" spans="13:74">
      <c r="M7338"/>
      <c r="N7338"/>
      <c r="Y7338"/>
      <c r="Z7338"/>
      <c r="AK7338"/>
      <c r="AL7338"/>
      <c r="AW7338"/>
      <c r="AX7338"/>
      <c r="BI7338"/>
      <c r="BJ7338"/>
      <c r="BU7338"/>
      <c r="BV7338"/>
    </row>
    <row r="7339" spans="13:74">
      <c r="M7339"/>
      <c r="N7339"/>
      <c r="Y7339"/>
      <c r="Z7339"/>
      <c r="AK7339"/>
      <c r="AL7339"/>
      <c r="AW7339"/>
      <c r="AX7339"/>
      <c r="BI7339"/>
      <c r="BJ7339"/>
      <c r="BU7339"/>
      <c r="BV7339"/>
    </row>
    <row r="7340" spans="13:74">
      <c r="M7340"/>
      <c r="N7340"/>
      <c r="Y7340"/>
      <c r="Z7340"/>
      <c r="AK7340"/>
      <c r="AL7340"/>
      <c r="AW7340"/>
      <c r="AX7340"/>
      <c r="BI7340"/>
      <c r="BJ7340"/>
      <c r="BU7340"/>
      <c r="BV7340"/>
    </row>
    <row r="7341" spans="13:74">
      <c r="M7341"/>
      <c r="N7341"/>
      <c r="Y7341"/>
      <c r="Z7341"/>
      <c r="AK7341"/>
      <c r="AL7341"/>
      <c r="AW7341"/>
      <c r="AX7341"/>
      <c r="BI7341"/>
      <c r="BJ7341"/>
      <c r="BU7341"/>
      <c r="BV7341"/>
    </row>
    <row r="7342" spans="13:74">
      <c r="M7342"/>
      <c r="N7342"/>
      <c r="Y7342"/>
      <c r="Z7342"/>
      <c r="AK7342"/>
      <c r="AL7342"/>
      <c r="AW7342"/>
      <c r="AX7342"/>
      <c r="BI7342"/>
      <c r="BJ7342"/>
      <c r="BU7342"/>
      <c r="BV7342"/>
    </row>
    <row r="7343" spans="13:74">
      <c r="M7343"/>
      <c r="N7343"/>
      <c r="Y7343"/>
      <c r="Z7343"/>
      <c r="AK7343"/>
      <c r="AL7343"/>
      <c r="AW7343"/>
      <c r="AX7343"/>
      <c r="BI7343"/>
      <c r="BJ7343"/>
      <c r="BU7343"/>
      <c r="BV7343"/>
    </row>
    <row r="7344" spans="13:74">
      <c r="M7344"/>
      <c r="N7344"/>
      <c r="Y7344"/>
      <c r="Z7344"/>
      <c r="AK7344"/>
      <c r="AL7344"/>
      <c r="AW7344"/>
      <c r="AX7344"/>
      <c r="BI7344"/>
      <c r="BJ7344"/>
      <c r="BU7344"/>
      <c r="BV7344"/>
    </row>
    <row r="7345" spans="13:74">
      <c r="M7345"/>
      <c r="N7345"/>
      <c r="Y7345"/>
      <c r="Z7345"/>
      <c r="AK7345"/>
      <c r="AL7345"/>
      <c r="AW7345"/>
      <c r="AX7345"/>
      <c r="BI7345"/>
      <c r="BJ7345"/>
      <c r="BU7345"/>
      <c r="BV7345"/>
    </row>
    <row r="7346" spans="13:74">
      <c r="M7346"/>
      <c r="N7346"/>
      <c r="Y7346"/>
      <c r="Z7346"/>
      <c r="AK7346"/>
      <c r="AL7346"/>
      <c r="AW7346"/>
      <c r="AX7346"/>
      <c r="BI7346"/>
      <c r="BJ7346"/>
      <c r="BU7346"/>
      <c r="BV7346"/>
    </row>
    <row r="7347" spans="13:74">
      <c r="M7347"/>
      <c r="N7347"/>
      <c r="Y7347"/>
      <c r="Z7347"/>
      <c r="AK7347"/>
      <c r="AL7347"/>
      <c r="AW7347"/>
      <c r="AX7347"/>
      <c r="BI7347"/>
      <c r="BJ7347"/>
      <c r="BU7347"/>
      <c r="BV7347"/>
    </row>
    <row r="7348" spans="13:74">
      <c r="M7348"/>
      <c r="N7348"/>
      <c r="Y7348"/>
      <c r="Z7348"/>
      <c r="AK7348"/>
      <c r="AL7348"/>
      <c r="AW7348"/>
      <c r="AX7348"/>
      <c r="BI7348"/>
      <c r="BJ7348"/>
      <c r="BU7348"/>
      <c r="BV7348"/>
    </row>
    <row r="7349" spans="13:74">
      <c r="M7349"/>
      <c r="N7349"/>
      <c r="Y7349"/>
      <c r="Z7349"/>
      <c r="AK7349"/>
      <c r="AL7349"/>
      <c r="AW7349"/>
      <c r="AX7349"/>
      <c r="BI7349"/>
      <c r="BJ7349"/>
      <c r="BU7349"/>
      <c r="BV7349"/>
    </row>
    <row r="7350" spans="13:74">
      <c r="M7350"/>
      <c r="N7350"/>
      <c r="Y7350"/>
      <c r="Z7350"/>
      <c r="AK7350"/>
      <c r="AL7350"/>
      <c r="AW7350"/>
      <c r="AX7350"/>
      <c r="BI7350"/>
      <c r="BJ7350"/>
      <c r="BU7350"/>
      <c r="BV7350"/>
    </row>
    <row r="7351" spans="13:74">
      <c r="M7351"/>
      <c r="N7351"/>
      <c r="Y7351"/>
      <c r="Z7351"/>
      <c r="AK7351"/>
      <c r="AL7351"/>
      <c r="AW7351"/>
      <c r="AX7351"/>
      <c r="BI7351"/>
      <c r="BJ7351"/>
      <c r="BU7351"/>
      <c r="BV7351"/>
    </row>
    <row r="7352" spans="13:74">
      <c r="M7352"/>
      <c r="N7352"/>
      <c r="Y7352"/>
      <c r="Z7352"/>
      <c r="AK7352"/>
      <c r="AL7352"/>
      <c r="AW7352"/>
      <c r="AX7352"/>
      <c r="BI7352"/>
      <c r="BJ7352"/>
      <c r="BU7352"/>
      <c r="BV7352"/>
    </row>
    <row r="7353" spans="13:74">
      <c r="M7353"/>
      <c r="N7353"/>
      <c r="Y7353"/>
      <c r="Z7353"/>
      <c r="AK7353"/>
      <c r="AL7353"/>
      <c r="AW7353"/>
      <c r="AX7353"/>
      <c r="BI7353"/>
      <c r="BJ7353"/>
      <c r="BU7353"/>
      <c r="BV7353"/>
    </row>
    <row r="7354" spans="13:74">
      <c r="M7354"/>
      <c r="N7354"/>
      <c r="Y7354"/>
      <c r="Z7354"/>
      <c r="AK7354"/>
      <c r="AL7354"/>
      <c r="AW7354"/>
      <c r="AX7354"/>
      <c r="BI7354"/>
      <c r="BJ7354"/>
      <c r="BU7354"/>
      <c r="BV7354"/>
    </row>
    <row r="7355" spans="13:74">
      <c r="M7355"/>
      <c r="N7355"/>
      <c r="Y7355"/>
      <c r="Z7355"/>
      <c r="AK7355"/>
      <c r="AL7355"/>
      <c r="AW7355"/>
      <c r="AX7355"/>
      <c r="BI7355"/>
      <c r="BJ7355"/>
      <c r="BU7355"/>
      <c r="BV7355"/>
    </row>
    <row r="7356" spans="13:74">
      <c r="M7356"/>
      <c r="N7356"/>
      <c r="Y7356"/>
      <c r="Z7356"/>
      <c r="AK7356"/>
      <c r="AL7356"/>
      <c r="AW7356"/>
      <c r="AX7356"/>
      <c r="BI7356"/>
      <c r="BJ7356"/>
      <c r="BU7356"/>
      <c r="BV7356"/>
    </row>
    <row r="7357" spans="13:74">
      <c r="M7357"/>
      <c r="N7357"/>
      <c r="Y7357"/>
      <c r="Z7357"/>
      <c r="AK7357"/>
      <c r="AL7357"/>
      <c r="AW7357"/>
      <c r="AX7357"/>
      <c r="BI7357"/>
      <c r="BJ7357"/>
      <c r="BU7357"/>
      <c r="BV7357"/>
    </row>
    <row r="7358" spans="13:74">
      <c r="M7358"/>
      <c r="N7358"/>
      <c r="Y7358"/>
      <c r="Z7358"/>
      <c r="AK7358"/>
      <c r="AL7358"/>
      <c r="AW7358"/>
      <c r="AX7358"/>
      <c r="BI7358"/>
      <c r="BJ7358"/>
      <c r="BU7358"/>
      <c r="BV7358"/>
    </row>
    <row r="7359" spans="13:74">
      <c r="M7359"/>
      <c r="N7359"/>
      <c r="Y7359"/>
      <c r="Z7359"/>
      <c r="AK7359"/>
      <c r="AL7359"/>
      <c r="AW7359"/>
      <c r="AX7359"/>
      <c r="BI7359"/>
      <c r="BJ7359"/>
      <c r="BU7359"/>
      <c r="BV7359"/>
    </row>
    <row r="7360" spans="13:74">
      <c r="M7360"/>
      <c r="N7360"/>
      <c r="Y7360"/>
      <c r="Z7360"/>
      <c r="AK7360"/>
      <c r="AL7360"/>
      <c r="AW7360"/>
      <c r="AX7360"/>
      <c r="BI7360"/>
      <c r="BJ7360"/>
      <c r="BU7360"/>
      <c r="BV7360"/>
    </row>
    <row r="7361" spans="13:74">
      <c r="M7361"/>
      <c r="N7361"/>
      <c r="Y7361"/>
      <c r="Z7361"/>
      <c r="AK7361"/>
      <c r="AL7361"/>
      <c r="AW7361"/>
      <c r="AX7361"/>
      <c r="BI7361"/>
      <c r="BJ7361"/>
      <c r="BU7361"/>
      <c r="BV7361"/>
    </row>
    <row r="7362" spans="13:74">
      <c r="M7362"/>
      <c r="N7362"/>
      <c r="Y7362"/>
      <c r="Z7362"/>
      <c r="AK7362"/>
      <c r="AL7362"/>
      <c r="AW7362"/>
      <c r="AX7362"/>
      <c r="BI7362"/>
      <c r="BJ7362"/>
      <c r="BU7362"/>
      <c r="BV7362"/>
    </row>
    <row r="7363" spans="13:74">
      <c r="M7363"/>
      <c r="N7363"/>
      <c r="Y7363"/>
      <c r="Z7363"/>
      <c r="AK7363"/>
      <c r="AL7363"/>
      <c r="AW7363"/>
      <c r="AX7363"/>
      <c r="BI7363"/>
      <c r="BJ7363"/>
      <c r="BU7363"/>
      <c r="BV7363"/>
    </row>
    <row r="7364" spans="13:74">
      <c r="M7364"/>
      <c r="N7364"/>
      <c r="Y7364"/>
      <c r="Z7364"/>
      <c r="AK7364"/>
      <c r="AL7364"/>
      <c r="AW7364"/>
      <c r="AX7364"/>
      <c r="BI7364"/>
      <c r="BJ7364"/>
      <c r="BU7364"/>
      <c r="BV7364"/>
    </row>
    <row r="7365" spans="13:74">
      <c r="M7365"/>
      <c r="N7365"/>
      <c r="Y7365"/>
      <c r="Z7365"/>
      <c r="AK7365"/>
      <c r="AL7365"/>
      <c r="AW7365"/>
      <c r="AX7365"/>
      <c r="BI7365"/>
      <c r="BJ7365"/>
      <c r="BU7365"/>
      <c r="BV7365"/>
    </row>
    <row r="7366" spans="13:74">
      <c r="M7366"/>
      <c r="N7366"/>
      <c r="Y7366"/>
      <c r="Z7366"/>
      <c r="AK7366"/>
      <c r="AL7366"/>
      <c r="AW7366"/>
      <c r="AX7366"/>
      <c r="BI7366"/>
      <c r="BJ7366"/>
      <c r="BU7366"/>
      <c r="BV7366"/>
    </row>
    <row r="7367" spans="13:74">
      <c r="M7367"/>
      <c r="N7367"/>
      <c r="Y7367"/>
      <c r="Z7367"/>
      <c r="AK7367"/>
      <c r="AL7367"/>
      <c r="AW7367"/>
      <c r="AX7367"/>
      <c r="BI7367"/>
      <c r="BJ7367"/>
      <c r="BU7367"/>
      <c r="BV7367"/>
    </row>
    <row r="7368" spans="13:74">
      <c r="M7368"/>
      <c r="N7368"/>
      <c r="Y7368"/>
      <c r="Z7368"/>
      <c r="AK7368"/>
      <c r="AL7368"/>
      <c r="AW7368"/>
      <c r="AX7368"/>
      <c r="BI7368"/>
      <c r="BJ7368"/>
      <c r="BU7368"/>
      <c r="BV7368"/>
    </row>
    <row r="7369" spans="13:74">
      <c r="M7369"/>
      <c r="N7369"/>
      <c r="Y7369"/>
      <c r="Z7369"/>
      <c r="AK7369"/>
      <c r="AL7369"/>
      <c r="AW7369"/>
      <c r="AX7369"/>
      <c r="BI7369"/>
      <c r="BJ7369"/>
      <c r="BU7369"/>
      <c r="BV7369"/>
    </row>
    <row r="7370" spans="13:74">
      <c r="M7370"/>
      <c r="N7370"/>
      <c r="Y7370"/>
      <c r="Z7370"/>
      <c r="AK7370"/>
      <c r="AL7370"/>
      <c r="AW7370"/>
      <c r="AX7370"/>
      <c r="BI7370"/>
      <c r="BJ7370"/>
      <c r="BU7370"/>
      <c r="BV7370"/>
    </row>
    <row r="7371" spans="13:74">
      <c r="M7371"/>
      <c r="N7371"/>
      <c r="Y7371"/>
      <c r="Z7371"/>
      <c r="AK7371"/>
      <c r="AL7371"/>
      <c r="AW7371"/>
      <c r="AX7371"/>
      <c r="BI7371"/>
      <c r="BJ7371"/>
      <c r="BU7371"/>
      <c r="BV7371"/>
    </row>
    <row r="7372" spans="13:74">
      <c r="M7372"/>
      <c r="N7372"/>
      <c r="Y7372"/>
      <c r="Z7372"/>
      <c r="AK7372"/>
      <c r="AL7372"/>
      <c r="AW7372"/>
      <c r="AX7372"/>
      <c r="BI7372"/>
      <c r="BJ7372"/>
      <c r="BU7372"/>
      <c r="BV7372"/>
    </row>
    <row r="7373" spans="13:74">
      <c r="M7373"/>
      <c r="N7373"/>
      <c r="Y7373"/>
      <c r="Z7373"/>
      <c r="AK7373"/>
      <c r="AL7373"/>
      <c r="AW7373"/>
      <c r="AX7373"/>
      <c r="BI7373"/>
      <c r="BJ7373"/>
      <c r="BU7373"/>
      <c r="BV7373"/>
    </row>
    <row r="7374" spans="13:74">
      <c r="M7374"/>
      <c r="N7374"/>
      <c r="Y7374"/>
      <c r="Z7374"/>
      <c r="AK7374"/>
      <c r="AL7374"/>
      <c r="AW7374"/>
      <c r="AX7374"/>
      <c r="BI7374"/>
      <c r="BJ7374"/>
      <c r="BU7374"/>
      <c r="BV7374"/>
    </row>
    <row r="7375" spans="13:74">
      <c r="M7375"/>
      <c r="N7375"/>
      <c r="Y7375"/>
      <c r="Z7375"/>
      <c r="AK7375"/>
      <c r="AL7375"/>
      <c r="AW7375"/>
      <c r="AX7375"/>
      <c r="BI7375"/>
      <c r="BJ7375"/>
      <c r="BU7375"/>
      <c r="BV7375"/>
    </row>
    <row r="7376" spans="13:74">
      <c r="M7376"/>
      <c r="N7376"/>
      <c r="Y7376"/>
      <c r="Z7376"/>
      <c r="AK7376"/>
      <c r="AL7376"/>
      <c r="AW7376"/>
      <c r="AX7376"/>
      <c r="BI7376"/>
      <c r="BJ7376"/>
      <c r="BU7376"/>
      <c r="BV7376"/>
    </row>
    <row r="7377" spans="13:74">
      <c r="M7377"/>
      <c r="N7377"/>
      <c r="Y7377"/>
      <c r="Z7377"/>
      <c r="AK7377"/>
      <c r="AL7377"/>
      <c r="AW7377"/>
      <c r="AX7377"/>
      <c r="BI7377"/>
      <c r="BJ7377"/>
      <c r="BU7377"/>
      <c r="BV7377"/>
    </row>
    <row r="7378" spans="13:74">
      <c r="M7378"/>
      <c r="N7378"/>
      <c r="Y7378"/>
      <c r="Z7378"/>
      <c r="AK7378"/>
      <c r="AL7378"/>
      <c r="AW7378"/>
      <c r="AX7378"/>
      <c r="BI7378"/>
      <c r="BJ7378"/>
      <c r="BU7378"/>
      <c r="BV7378"/>
    </row>
    <row r="7379" spans="13:74">
      <c r="M7379"/>
      <c r="N7379"/>
      <c r="Y7379"/>
      <c r="Z7379"/>
      <c r="AK7379"/>
      <c r="AL7379"/>
      <c r="AW7379"/>
      <c r="AX7379"/>
      <c r="BI7379"/>
      <c r="BJ7379"/>
      <c r="BU7379"/>
      <c r="BV7379"/>
    </row>
    <row r="7380" spans="13:74">
      <c r="M7380"/>
      <c r="N7380"/>
      <c r="Y7380"/>
      <c r="Z7380"/>
      <c r="AK7380"/>
      <c r="AL7380"/>
      <c r="AW7380"/>
      <c r="AX7380"/>
      <c r="BI7380"/>
      <c r="BJ7380"/>
      <c r="BU7380"/>
      <c r="BV7380"/>
    </row>
    <row r="7381" spans="13:74">
      <c r="M7381"/>
      <c r="N7381"/>
      <c r="Y7381"/>
      <c r="Z7381"/>
      <c r="AK7381"/>
      <c r="AL7381"/>
      <c r="AW7381"/>
      <c r="AX7381"/>
      <c r="BI7381"/>
      <c r="BJ7381"/>
      <c r="BU7381"/>
      <c r="BV7381"/>
    </row>
    <row r="7382" spans="13:74">
      <c r="M7382"/>
      <c r="N7382"/>
      <c r="Y7382"/>
      <c r="Z7382"/>
      <c r="AK7382"/>
      <c r="AL7382"/>
      <c r="AW7382"/>
      <c r="AX7382"/>
      <c r="BI7382"/>
      <c r="BJ7382"/>
      <c r="BU7382"/>
      <c r="BV7382"/>
    </row>
    <row r="7383" spans="13:74">
      <c r="M7383"/>
      <c r="N7383"/>
      <c r="Y7383"/>
      <c r="Z7383"/>
      <c r="AK7383"/>
      <c r="AL7383"/>
      <c r="AW7383"/>
      <c r="AX7383"/>
      <c r="BI7383"/>
      <c r="BJ7383"/>
      <c r="BU7383"/>
      <c r="BV7383"/>
    </row>
    <row r="7384" spans="13:74">
      <c r="M7384"/>
      <c r="N7384"/>
      <c r="Y7384"/>
      <c r="Z7384"/>
      <c r="AK7384"/>
      <c r="AL7384"/>
      <c r="AW7384"/>
      <c r="AX7384"/>
      <c r="BI7384"/>
      <c r="BJ7384"/>
      <c r="BU7384"/>
      <c r="BV7384"/>
    </row>
    <row r="7385" spans="13:74">
      <c r="M7385"/>
      <c r="N7385"/>
      <c r="Y7385"/>
      <c r="Z7385"/>
      <c r="AK7385"/>
      <c r="AL7385"/>
      <c r="AW7385"/>
      <c r="AX7385"/>
      <c r="BI7385"/>
      <c r="BJ7385"/>
      <c r="BU7385"/>
      <c r="BV7385"/>
    </row>
    <row r="7386" spans="13:74">
      <c r="M7386"/>
      <c r="N7386"/>
      <c r="Y7386"/>
      <c r="Z7386"/>
      <c r="AK7386"/>
      <c r="AL7386"/>
      <c r="AW7386"/>
      <c r="AX7386"/>
      <c r="BI7386"/>
      <c r="BJ7386"/>
      <c r="BU7386"/>
      <c r="BV7386"/>
    </row>
    <row r="7387" spans="13:74">
      <c r="M7387"/>
      <c r="N7387"/>
      <c r="Y7387"/>
      <c r="Z7387"/>
      <c r="AK7387"/>
      <c r="AL7387"/>
      <c r="AW7387"/>
      <c r="AX7387"/>
      <c r="BI7387"/>
      <c r="BJ7387"/>
      <c r="BU7387"/>
      <c r="BV7387"/>
    </row>
    <row r="7388" spans="13:74">
      <c r="M7388"/>
      <c r="N7388"/>
      <c r="Y7388"/>
      <c r="Z7388"/>
      <c r="AK7388"/>
      <c r="AL7388"/>
      <c r="AW7388"/>
      <c r="AX7388"/>
      <c r="BI7388"/>
      <c r="BJ7388"/>
      <c r="BU7388"/>
      <c r="BV7388"/>
    </row>
    <row r="7389" spans="13:74">
      <c r="M7389"/>
      <c r="N7389"/>
      <c r="Y7389"/>
      <c r="Z7389"/>
      <c r="AK7389"/>
      <c r="AL7389"/>
      <c r="AW7389"/>
      <c r="AX7389"/>
      <c r="BI7389"/>
      <c r="BJ7389"/>
      <c r="BU7389"/>
      <c r="BV7389"/>
    </row>
    <row r="7390" spans="13:74">
      <c r="M7390"/>
      <c r="N7390"/>
      <c r="Y7390"/>
      <c r="Z7390"/>
      <c r="AK7390"/>
      <c r="AL7390"/>
      <c r="AW7390"/>
      <c r="AX7390"/>
      <c r="BI7390"/>
      <c r="BJ7390"/>
      <c r="BU7390"/>
      <c r="BV7390"/>
    </row>
    <row r="7391" spans="13:74">
      <c r="M7391"/>
      <c r="N7391"/>
      <c r="Y7391"/>
      <c r="Z7391"/>
      <c r="AK7391"/>
      <c r="AL7391"/>
      <c r="AW7391"/>
      <c r="AX7391"/>
      <c r="BI7391"/>
      <c r="BJ7391"/>
      <c r="BU7391"/>
      <c r="BV7391"/>
    </row>
    <row r="7392" spans="13:74">
      <c r="M7392"/>
      <c r="N7392"/>
      <c r="Y7392"/>
      <c r="Z7392"/>
      <c r="AK7392"/>
      <c r="AL7392"/>
      <c r="AW7392"/>
      <c r="AX7392"/>
      <c r="BI7392"/>
      <c r="BJ7392"/>
      <c r="BU7392"/>
      <c r="BV7392"/>
    </row>
    <row r="7393" spans="13:74">
      <c r="M7393"/>
      <c r="N7393"/>
      <c r="Y7393"/>
      <c r="Z7393"/>
      <c r="AK7393"/>
      <c r="AL7393"/>
      <c r="AW7393"/>
      <c r="AX7393"/>
      <c r="BI7393"/>
      <c r="BJ7393"/>
      <c r="BU7393"/>
      <c r="BV7393"/>
    </row>
    <row r="7394" spans="13:74">
      <c r="M7394"/>
      <c r="N7394"/>
      <c r="Y7394"/>
      <c r="Z7394"/>
      <c r="AK7394"/>
      <c r="AL7394"/>
      <c r="AW7394"/>
      <c r="AX7394"/>
      <c r="BI7394"/>
      <c r="BJ7394"/>
      <c r="BU7394"/>
      <c r="BV7394"/>
    </row>
    <row r="7395" spans="13:74">
      <c r="M7395"/>
      <c r="N7395"/>
      <c r="Y7395"/>
      <c r="Z7395"/>
      <c r="AK7395"/>
      <c r="AL7395"/>
      <c r="AW7395"/>
      <c r="AX7395"/>
      <c r="BI7395"/>
      <c r="BJ7395"/>
      <c r="BU7395"/>
      <c r="BV7395"/>
    </row>
    <row r="7396" spans="13:74">
      <c r="M7396"/>
      <c r="N7396"/>
      <c r="Y7396"/>
      <c r="Z7396"/>
      <c r="AK7396"/>
      <c r="AL7396"/>
      <c r="AW7396"/>
      <c r="AX7396"/>
      <c r="BI7396"/>
      <c r="BJ7396"/>
      <c r="BU7396"/>
      <c r="BV7396"/>
    </row>
    <row r="7397" spans="13:74">
      <c r="M7397"/>
      <c r="N7397"/>
      <c r="Y7397"/>
      <c r="Z7397"/>
      <c r="AK7397"/>
      <c r="AL7397"/>
      <c r="AW7397"/>
      <c r="AX7397"/>
      <c r="BI7397"/>
      <c r="BJ7397"/>
      <c r="BU7397"/>
      <c r="BV7397"/>
    </row>
    <row r="7398" spans="13:74">
      <c r="M7398"/>
      <c r="N7398"/>
      <c r="Y7398"/>
      <c r="Z7398"/>
      <c r="AK7398"/>
      <c r="AL7398"/>
      <c r="AW7398"/>
      <c r="AX7398"/>
      <c r="BI7398"/>
      <c r="BJ7398"/>
      <c r="BU7398"/>
      <c r="BV7398"/>
    </row>
    <row r="7399" spans="13:74">
      <c r="M7399"/>
      <c r="N7399"/>
      <c r="Y7399"/>
      <c r="Z7399"/>
      <c r="AK7399"/>
      <c r="AL7399"/>
      <c r="AW7399"/>
      <c r="AX7399"/>
      <c r="BI7399"/>
      <c r="BJ7399"/>
      <c r="BU7399"/>
      <c r="BV7399"/>
    </row>
    <row r="7400" spans="13:74">
      <c r="M7400"/>
      <c r="N7400"/>
      <c r="Y7400"/>
      <c r="Z7400"/>
      <c r="AK7400"/>
      <c r="AL7400"/>
      <c r="AW7400"/>
      <c r="AX7400"/>
      <c r="BI7400"/>
      <c r="BJ7400"/>
      <c r="BU7400"/>
      <c r="BV7400"/>
    </row>
    <row r="7401" spans="13:74">
      <c r="M7401"/>
      <c r="N7401"/>
      <c r="Y7401"/>
      <c r="Z7401"/>
      <c r="AK7401"/>
      <c r="AL7401"/>
      <c r="AW7401"/>
      <c r="AX7401"/>
      <c r="BI7401"/>
      <c r="BJ7401"/>
      <c r="BU7401"/>
      <c r="BV7401"/>
    </row>
    <row r="7402" spans="13:74">
      <c r="M7402"/>
      <c r="N7402"/>
      <c r="Y7402"/>
      <c r="Z7402"/>
      <c r="AK7402"/>
      <c r="AL7402"/>
      <c r="AW7402"/>
      <c r="AX7402"/>
      <c r="BI7402"/>
      <c r="BJ7402"/>
      <c r="BU7402"/>
      <c r="BV7402"/>
    </row>
    <row r="7403" spans="13:74">
      <c r="M7403"/>
      <c r="N7403"/>
      <c r="Y7403"/>
      <c r="Z7403"/>
      <c r="AK7403"/>
      <c r="AL7403"/>
      <c r="AW7403"/>
      <c r="AX7403"/>
      <c r="BI7403"/>
      <c r="BJ7403"/>
      <c r="BU7403"/>
      <c r="BV7403"/>
    </row>
    <row r="7404" spans="13:74">
      <c r="M7404"/>
      <c r="N7404"/>
      <c r="Y7404"/>
      <c r="Z7404"/>
      <c r="AK7404"/>
      <c r="AL7404"/>
      <c r="AW7404"/>
      <c r="AX7404"/>
      <c r="BI7404"/>
      <c r="BJ7404"/>
      <c r="BU7404"/>
      <c r="BV7404"/>
    </row>
    <row r="7405" spans="13:74">
      <c r="M7405"/>
      <c r="N7405"/>
      <c r="Y7405"/>
      <c r="Z7405"/>
      <c r="AK7405"/>
      <c r="AL7405"/>
      <c r="AW7405"/>
      <c r="AX7405"/>
      <c r="BI7405"/>
      <c r="BJ7405"/>
      <c r="BU7405"/>
      <c r="BV7405"/>
    </row>
    <row r="7406" spans="13:74">
      <c r="M7406"/>
      <c r="N7406"/>
      <c r="Y7406"/>
      <c r="Z7406"/>
      <c r="AK7406"/>
      <c r="AL7406"/>
      <c r="AW7406"/>
      <c r="AX7406"/>
      <c r="BI7406"/>
      <c r="BJ7406"/>
      <c r="BU7406"/>
      <c r="BV7406"/>
    </row>
    <row r="7407" spans="13:74">
      <c r="M7407"/>
      <c r="N7407"/>
      <c r="Y7407"/>
      <c r="Z7407"/>
      <c r="AK7407"/>
      <c r="AL7407"/>
      <c r="AW7407"/>
      <c r="AX7407"/>
      <c r="BI7407"/>
      <c r="BJ7407"/>
      <c r="BU7407"/>
      <c r="BV7407"/>
    </row>
    <row r="7408" spans="13:74">
      <c r="M7408"/>
      <c r="N7408"/>
      <c r="Y7408"/>
      <c r="Z7408"/>
      <c r="AK7408"/>
      <c r="AL7408"/>
      <c r="AW7408"/>
      <c r="AX7408"/>
      <c r="BI7408"/>
      <c r="BJ7408"/>
      <c r="BU7408"/>
      <c r="BV7408"/>
    </row>
    <row r="7409" spans="13:74">
      <c r="M7409"/>
      <c r="N7409"/>
      <c r="Y7409"/>
      <c r="Z7409"/>
      <c r="AK7409"/>
      <c r="AL7409"/>
      <c r="AW7409"/>
      <c r="AX7409"/>
      <c r="BI7409"/>
      <c r="BJ7409"/>
      <c r="BU7409"/>
      <c r="BV7409"/>
    </row>
    <row r="7410" spans="13:74">
      <c r="M7410"/>
      <c r="N7410"/>
      <c r="Y7410"/>
      <c r="Z7410"/>
      <c r="AK7410"/>
      <c r="AL7410"/>
      <c r="AW7410"/>
      <c r="AX7410"/>
      <c r="BI7410"/>
      <c r="BJ7410"/>
      <c r="BU7410"/>
      <c r="BV7410"/>
    </row>
    <row r="7411" spans="13:74">
      <c r="M7411"/>
      <c r="N7411"/>
      <c r="Y7411"/>
      <c r="Z7411"/>
      <c r="AK7411"/>
      <c r="AL7411"/>
      <c r="AW7411"/>
      <c r="AX7411"/>
      <c r="BI7411"/>
      <c r="BJ7411"/>
      <c r="BU7411"/>
      <c r="BV7411"/>
    </row>
    <row r="7412" spans="13:74">
      <c r="M7412"/>
      <c r="N7412"/>
      <c r="Y7412"/>
      <c r="Z7412"/>
      <c r="AK7412"/>
      <c r="AL7412"/>
      <c r="AW7412"/>
      <c r="AX7412"/>
      <c r="BI7412"/>
      <c r="BJ7412"/>
      <c r="BU7412"/>
      <c r="BV7412"/>
    </row>
    <row r="7413" spans="13:74">
      <c r="M7413"/>
      <c r="N7413"/>
      <c r="Y7413"/>
      <c r="Z7413"/>
      <c r="AK7413"/>
      <c r="AL7413"/>
      <c r="AW7413"/>
      <c r="AX7413"/>
      <c r="BI7413"/>
      <c r="BJ7413"/>
      <c r="BU7413"/>
      <c r="BV7413"/>
    </row>
    <row r="7414" spans="13:74">
      <c r="M7414"/>
      <c r="N7414"/>
      <c r="Y7414"/>
      <c r="Z7414"/>
      <c r="AK7414"/>
      <c r="AL7414"/>
      <c r="AW7414"/>
      <c r="AX7414"/>
      <c r="BI7414"/>
      <c r="BJ7414"/>
      <c r="BU7414"/>
      <c r="BV7414"/>
    </row>
    <row r="7415" spans="13:74">
      <c r="M7415"/>
      <c r="N7415"/>
      <c r="Y7415"/>
      <c r="Z7415"/>
      <c r="AK7415"/>
      <c r="AL7415"/>
      <c r="AW7415"/>
      <c r="AX7415"/>
      <c r="BI7415"/>
      <c r="BJ7415"/>
      <c r="BU7415"/>
      <c r="BV7415"/>
    </row>
    <row r="7416" spans="13:74">
      <c r="M7416"/>
      <c r="N7416"/>
      <c r="Y7416"/>
      <c r="Z7416"/>
      <c r="AK7416"/>
      <c r="AL7416"/>
      <c r="AW7416"/>
      <c r="AX7416"/>
      <c r="BI7416"/>
      <c r="BJ7416"/>
      <c r="BU7416"/>
      <c r="BV7416"/>
    </row>
    <row r="7417" spans="13:74">
      <c r="M7417"/>
      <c r="N7417"/>
      <c r="Y7417"/>
      <c r="Z7417"/>
      <c r="AK7417"/>
      <c r="AL7417"/>
      <c r="AW7417"/>
      <c r="AX7417"/>
      <c r="BI7417"/>
      <c r="BJ7417"/>
      <c r="BU7417"/>
      <c r="BV7417"/>
    </row>
    <row r="7418" spans="13:74">
      <c r="M7418"/>
      <c r="N7418"/>
      <c r="Y7418"/>
      <c r="Z7418"/>
      <c r="AK7418"/>
      <c r="AL7418"/>
      <c r="AW7418"/>
      <c r="AX7418"/>
      <c r="BI7418"/>
      <c r="BJ7418"/>
      <c r="BU7418"/>
      <c r="BV7418"/>
    </row>
    <row r="7419" spans="13:74">
      <c r="M7419"/>
      <c r="N7419"/>
      <c r="Y7419"/>
      <c r="Z7419"/>
      <c r="AK7419"/>
      <c r="AL7419"/>
      <c r="AW7419"/>
      <c r="AX7419"/>
      <c r="BI7419"/>
      <c r="BJ7419"/>
      <c r="BU7419"/>
      <c r="BV7419"/>
    </row>
    <row r="7420" spans="13:74">
      <c r="M7420"/>
      <c r="N7420"/>
      <c r="Y7420"/>
      <c r="Z7420"/>
      <c r="AK7420"/>
      <c r="AL7420"/>
      <c r="AW7420"/>
      <c r="AX7420"/>
      <c r="BI7420"/>
      <c r="BJ7420"/>
      <c r="BU7420"/>
      <c r="BV7420"/>
    </row>
    <row r="7421" spans="13:74">
      <c r="M7421"/>
      <c r="N7421"/>
      <c r="Y7421"/>
      <c r="Z7421"/>
      <c r="AK7421"/>
      <c r="AL7421"/>
      <c r="AW7421"/>
      <c r="AX7421"/>
      <c r="BI7421"/>
      <c r="BJ7421"/>
      <c r="BU7421"/>
      <c r="BV7421"/>
    </row>
    <row r="7422" spans="13:74">
      <c r="M7422"/>
      <c r="N7422"/>
      <c r="Y7422"/>
      <c r="Z7422"/>
      <c r="AK7422"/>
      <c r="AL7422"/>
      <c r="AW7422"/>
      <c r="AX7422"/>
      <c r="BI7422"/>
      <c r="BJ7422"/>
      <c r="BU7422"/>
      <c r="BV7422"/>
    </row>
    <row r="7423" spans="13:74">
      <c r="M7423"/>
      <c r="N7423"/>
      <c r="Y7423"/>
      <c r="Z7423"/>
      <c r="AK7423"/>
      <c r="AL7423"/>
      <c r="AW7423"/>
      <c r="AX7423"/>
      <c r="BI7423"/>
      <c r="BJ7423"/>
      <c r="BU7423"/>
      <c r="BV7423"/>
    </row>
    <row r="7424" spans="13:74">
      <c r="M7424"/>
      <c r="N7424"/>
      <c r="Y7424"/>
      <c r="Z7424"/>
      <c r="AK7424"/>
      <c r="AL7424"/>
      <c r="AW7424"/>
      <c r="AX7424"/>
      <c r="BI7424"/>
      <c r="BJ7424"/>
      <c r="BU7424"/>
      <c r="BV7424"/>
    </row>
    <row r="7425" spans="13:74">
      <c r="M7425"/>
      <c r="N7425"/>
      <c r="Y7425"/>
      <c r="Z7425"/>
      <c r="AK7425"/>
      <c r="AL7425"/>
      <c r="AW7425"/>
      <c r="AX7425"/>
      <c r="BI7425"/>
      <c r="BJ7425"/>
      <c r="BU7425"/>
      <c r="BV7425"/>
    </row>
    <row r="7426" spans="13:74">
      <c r="M7426"/>
      <c r="N7426"/>
      <c r="Y7426"/>
      <c r="Z7426"/>
      <c r="AK7426"/>
      <c r="AL7426"/>
      <c r="AW7426"/>
      <c r="AX7426"/>
      <c r="BI7426"/>
      <c r="BJ7426"/>
      <c r="BU7426"/>
      <c r="BV7426"/>
    </row>
    <row r="7427" spans="13:74">
      <c r="M7427"/>
      <c r="N7427"/>
      <c r="Y7427"/>
      <c r="Z7427"/>
      <c r="AK7427"/>
      <c r="AL7427"/>
      <c r="AW7427"/>
      <c r="AX7427"/>
      <c r="BI7427"/>
      <c r="BJ7427"/>
      <c r="BU7427"/>
      <c r="BV7427"/>
    </row>
    <row r="7428" spans="13:74">
      <c r="M7428"/>
      <c r="N7428"/>
      <c r="Y7428"/>
      <c r="Z7428"/>
      <c r="AK7428"/>
      <c r="AL7428"/>
      <c r="AW7428"/>
      <c r="AX7428"/>
      <c r="BI7428"/>
      <c r="BJ7428"/>
      <c r="BU7428"/>
      <c r="BV7428"/>
    </row>
    <row r="7429" spans="13:74">
      <c r="M7429"/>
      <c r="N7429"/>
      <c r="Y7429"/>
      <c r="Z7429"/>
      <c r="AK7429"/>
      <c r="AL7429"/>
      <c r="AW7429"/>
      <c r="AX7429"/>
      <c r="BI7429"/>
      <c r="BJ7429"/>
      <c r="BU7429"/>
      <c r="BV7429"/>
    </row>
    <row r="7430" spans="13:74">
      <c r="M7430"/>
      <c r="N7430"/>
      <c r="Y7430"/>
      <c r="Z7430"/>
      <c r="AK7430"/>
      <c r="AL7430"/>
      <c r="AW7430"/>
      <c r="AX7430"/>
      <c r="BI7430"/>
      <c r="BJ7430"/>
      <c r="BU7430"/>
      <c r="BV7430"/>
    </row>
    <row r="7431" spans="13:74">
      <c r="M7431"/>
      <c r="N7431"/>
      <c r="Y7431"/>
      <c r="Z7431"/>
      <c r="AK7431"/>
      <c r="AL7431"/>
      <c r="AW7431"/>
      <c r="AX7431"/>
      <c r="BI7431"/>
      <c r="BJ7431"/>
      <c r="BU7431"/>
      <c r="BV7431"/>
    </row>
    <row r="7432" spans="13:74">
      <c r="M7432"/>
      <c r="N7432"/>
      <c r="Y7432"/>
      <c r="Z7432"/>
      <c r="AK7432"/>
      <c r="AL7432"/>
      <c r="AW7432"/>
      <c r="AX7432"/>
      <c r="BI7432"/>
      <c r="BJ7432"/>
      <c r="BU7432"/>
      <c r="BV7432"/>
    </row>
    <row r="7433" spans="13:74">
      <c r="M7433"/>
      <c r="N7433"/>
      <c r="Y7433"/>
      <c r="Z7433"/>
      <c r="AK7433"/>
      <c r="AL7433"/>
      <c r="AW7433"/>
      <c r="AX7433"/>
      <c r="BI7433"/>
      <c r="BJ7433"/>
      <c r="BU7433"/>
      <c r="BV7433"/>
    </row>
    <row r="7434" spans="13:74">
      <c r="M7434"/>
      <c r="N7434"/>
      <c r="Y7434"/>
      <c r="Z7434"/>
      <c r="AK7434"/>
      <c r="AL7434"/>
      <c r="AW7434"/>
      <c r="AX7434"/>
      <c r="BI7434"/>
      <c r="BJ7434"/>
      <c r="BU7434"/>
      <c r="BV7434"/>
    </row>
    <row r="7435" spans="13:74">
      <c r="M7435"/>
      <c r="N7435"/>
      <c r="Y7435"/>
      <c r="Z7435"/>
      <c r="AK7435"/>
      <c r="AL7435"/>
      <c r="AW7435"/>
      <c r="AX7435"/>
      <c r="BI7435"/>
      <c r="BJ7435"/>
      <c r="BU7435"/>
      <c r="BV7435"/>
    </row>
    <row r="7436" spans="13:74">
      <c r="M7436"/>
      <c r="N7436"/>
      <c r="Y7436"/>
      <c r="Z7436"/>
      <c r="AK7436"/>
      <c r="AL7436"/>
      <c r="AW7436"/>
      <c r="AX7436"/>
      <c r="BI7436"/>
      <c r="BJ7436"/>
      <c r="BU7436"/>
      <c r="BV7436"/>
    </row>
    <row r="7437" spans="13:74">
      <c r="M7437"/>
      <c r="N7437"/>
      <c r="Y7437"/>
      <c r="Z7437"/>
      <c r="AK7437"/>
      <c r="AL7437"/>
      <c r="AW7437"/>
      <c r="AX7437"/>
      <c r="BI7437"/>
      <c r="BJ7437"/>
      <c r="BU7437"/>
      <c r="BV7437"/>
    </row>
    <row r="7438" spans="13:74">
      <c r="M7438"/>
      <c r="N7438"/>
      <c r="Y7438"/>
      <c r="Z7438"/>
      <c r="AK7438"/>
      <c r="AL7438"/>
      <c r="AW7438"/>
      <c r="AX7438"/>
      <c r="BI7438"/>
      <c r="BJ7438"/>
      <c r="BU7438"/>
      <c r="BV7438"/>
    </row>
    <row r="7439" spans="13:74">
      <c r="M7439"/>
      <c r="N7439"/>
      <c r="Y7439"/>
      <c r="Z7439"/>
      <c r="AK7439"/>
      <c r="AL7439"/>
      <c r="AW7439"/>
      <c r="AX7439"/>
      <c r="BI7439"/>
      <c r="BJ7439"/>
      <c r="BU7439"/>
      <c r="BV7439"/>
    </row>
    <row r="7440" spans="13:74">
      <c r="M7440"/>
      <c r="N7440"/>
      <c r="Y7440"/>
      <c r="Z7440"/>
      <c r="AK7440"/>
      <c r="AL7440"/>
      <c r="AW7440"/>
      <c r="AX7440"/>
      <c r="BI7440"/>
      <c r="BJ7440"/>
      <c r="BU7440"/>
      <c r="BV7440"/>
    </row>
    <row r="7441" spans="13:74">
      <c r="M7441"/>
      <c r="N7441"/>
      <c r="Y7441"/>
      <c r="Z7441"/>
      <c r="AK7441"/>
      <c r="AL7441"/>
      <c r="AW7441"/>
      <c r="AX7441"/>
      <c r="BI7441"/>
      <c r="BJ7441"/>
      <c r="BU7441"/>
      <c r="BV7441"/>
    </row>
    <row r="7442" spans="13:74">
      <c r="M7442"/>
      <c r="N7442"/>
      <c r="Y7442"/>
      <c r="Z7442"/>
      <c r="AK7442"/>
      <c r="AL7442"/>
      <c r="AW7442"/>
      <c r="AX7442"/>
      <c r="BI7442"/>
      <c r="BJ7442"/>
      <c r="BU7442"/>
      <c r="BV7442"/>
    </row>
    <row r="7443" spans="13:74">
      <c r="M7443"/>
      <c r="N7443"/>
      <c r="Y7443"/>
      <c r="Z7443"/>
      <c r="AK7443"/>
      <c r="AL7443"/>
      <c r="AW7443"/>
      <c r="AX7443"/>
      <c r="BI7443"/>
      <c r="BJ7443"/>
      <c r="BU7443"/>
      <c r="BV7443"/>
    </row>
    <row r="7444" spans="13:74">
      <c r="M7444"/>
      <c r="N7444"/>
      <c r="Y7444"/>
      <c r="Z7444"/>
      <c r="AK7444"/>
      <c r="AL7444"/>
      <c r="AW7444"/>
      <c r="AX7444"/>
      <c r="BI7444"/>
      <c r="BJ7444"/>
      <c r="BU7444"/>
      <c r="BV7444"/>
    </row>
    <row r="7445" spans="13:74">
      <c r="M7445"/>
      <c r="N7445"/>
      <c r="Y7445"/>
      <c r="Z7445"/>
      <c r="AK7445"/>
      <c r="AL7445"/>
      <c r="AW7445"/>
      <c r="AX7445"/>
      <c r="BI7445"/>
      <c r="BJ7445"/>
      <c r="BU7445"/>
      <c r="BV7445"/>
    </row>
    <row r="7446" spans="13:74">
      <c r="M7446"/>
      <c r="N7446"/>
      <c r="Y7446"/>
      <c r="Z7446"/>
      <c r="AK7446"/>
      <c r="AL7446"/>
      <c r="AW7446"/>
      <c r="AX7446"/>
      <c r="BI7446"/>
      <c r="BJ7446"/>
      <c r="BU7446"/>
      <c r="BV7446"/>
    </row>
    <row r="7447" spans="13:74">
      <c r="M7447"/>
      <c r="N7447"/>
      <c r="Y7447"/>
      <c r="Z7447"/>
      <c r="AK7447"/>
      <c r="AL7447"/>
      <c r="AW7447"/>
      <c r="AX7447"/>
      <c r="BI7447"/>
      <c r="BJ7447"/>
      <c r="BU7447"/>
      <c r="BV7447"/>
    </row>
    <row r="7448" spans="13:74">
      <c r="M7448"/>
      <c r="N7448"/>
      <c r="Y7448"/>
      <c r="Z7448"/>
      <c r="AK7448"/>
      <c r="AL7448"/>
      <c r="AW7448"/>
      <c r="AX7448"/>
      <c r="BI7448"/>
      <c r="BJ7448"/>
      <c r="BU7448"/>
      <c r="BV7448"/>
    </row>
    <row r="7449" spans="13:74">
      <c r="M7449"/>
      <c r="N7449"/>
      <c r="Y7449"/>
      <c r="Z7449"/>
      <c r="AK7449"/>
      <c r="AL7449"/>
      <c r="AW7449"/>
      <c r="AX7449"/>
      <c r="BI7449"/>
      <c r="BJ7449"/>
      <c r="BU7449"/>
      <c r="BV7449"/>
    </row>
    <row r="7450" spans="13:74">
      <c r="M7450"/>
      <c r="N7450"/>
      <c r="Y7450"/>
      <c r="Z7450"/>
      <c r="AK7450"/>
      <c r="AL7450"/>
      <c r="AW7450"/>
      <c r="AX7450"/>
      <c r="BI7450"/>
      <c r="BJ7450"/>
      <c r="BU7450"/>
      <c r="BV7450"/>
    </row>
    <row r="7451" spans="13:74">
      <c r="M7451"/>
      <c r="N7451"/>
      <c r="Y7451"/>
      <c r="Z7451"/>
      <c r="AK7451"/>
      <c r="AL7451"/>
      <c r="AW7451"/>
      <c r="AX7451"/>
      <c r="BI7451"/>
      <c r="BJ7451"/>
      <c r="BU7451"/>
      <c r="BV7451"/>
    </row>
    <row r="7452" spans="13:74">
      <c r="M7452"/>
      <c r="N7452"/>
      <c r="Y7452"/>
      <c r="Z7452"/>
      <c r="AK7452"/>
      <c r="AL7452"/>
      <c r="AW7452"/>
      <c r="AX7452"/>
      <c r="BI7452"/>
      <c r="BJ7452"/>
      <c r="BU7452"/>
      <c r="BV7452"/>
    </row>
    <row r="7453" spans="13:74">
      <c r="M7453"/>
      <c r="N7453"/>
      <c r="Y7453"/>
      <c r="Z7453"/>
      <c r="AK7453"/>
      <c r="AL7453"/>
      <c r="AW7453"/>
      <c r="AX7453"/>
      <c r="BI7453"/>
      <c r="BJ7453"/>
      <c r="BU7453"/>
      <c r="BV7453"/>
    </row>
    <row r="7454" spans="13:74">
      <c r="M7454"/>
      <c r="N7454"/>
      <c r="Y7454"/>
      <c r="Z7454"/>
      <c r="AK7454"/>
      <c r="AL7454"/>
      <c r="AW7454"/>
      <c r="AX7454"/>
      <c r="BI7454"/>
      <c r="BJ7454"/>
      <c r="BU7454"/>
      <c r="BV7454"/>
    </row>
    <row r="7455" spans="13:74">
      <c r="M7455"/>
      <c r="N7455"/>
      <c r="Y7455"/>
      <c r="Z7455"/>
      <c r="AK7455"/>
      <c r="AL7455"/>
      <c r="AW7455"/>
      <c r="AX7455"/>
      <c r="BI7455"/>
      <c r="BJ7455"/>
      <c r="BU7455"/>
      <c r="BV7455"/>
    </row>
    <row r="7456" spans="13:74">
      <c r="M7456"/>
      <c r="N7456"/>
      <c r="Y7456"/>
      <c r="Z7456"/>
      <c r="AK7456"/>
      <c r="AL7456"/>
      <c r="AW7456"/>
      <c r="AX7456"/>
      <c r="BI7456"/>
      <c r="BJ7456"/>
      <c r="BU7456"/>
      <c r="BV7456"/>
    </row>
    <row r="7457" spans="13:74">
      <c r="M7457"/>
      <c r="N7457"/>
      <c r="Y7457"/>
      <c r="Z7457"/>
      <c r="AK7457"/>
      <c r="AL7457"/>
      <c r="AW7457"/>
      <c r="AX7457"/>
      <c r="BI7457"/>
      <c r="BJ7457"/>
      <c r="BU7457"/>
      <c r="BV7457"/>
    </row>
    <row r="7458" spans="13:74">
      <c r="M7458"/>
      <c r="N7458"/>
      <c r="Y7458"/>
      <c r="Z7458"/>
      <c r="AK7458"/>
      <c r="AL7458"/>
      <c r="AW7458"/>
      <c r="AX7458"/>
      <c r="BI7458"/>
      <c r="BJ7458"/>
      <c r="BU7458"/>
      <c r="BV7458"/>
    </row>
    <row r="7459" spans="13:74">
      <c r="M7459"/>
      <c r="N7459"/>
      <c r="Y7459"/>
      <c r="Z7459"/>
      <c r="AK7459"/>
      <c r="AL7459"/>
      <c r="AW7459"/>
      <c r="AX7459"/>
      <c r="BI7459"/>
      <c r="BJ7459"/>
      <c r="BU7459"/>
      <c r="BV7459"/>
    </row>
    <row r="7460" spans="13:74">
      <c r="M7460"/>
      <c r="N7460"/>
      <c r="Y7460"/>
      <c r="Z7460"/>
      <c r="AK7460"/>
      <c r="AL7460"/>
      <c r="AW7460"/>
      <c r="AX7460"/>
      <c r="BI7460"/>
      <c r="BJ7460"/>
      <c r="BU7460"/>
      <c r="BV7460"/>
    </row>
    <row r="7461" spans="13:74">
      <c r="M7461"/>
      <c r="N7461"/>
      <c r="Y7461"/>
      <c r="Z7461"/>
      <c r="AK7461"/>
      <c r="AL7461"/>
      <c r="AW7461"/>
      <c r="AX7461"/>
      <c r="BI7461"/>
      <c r="BJ7461"/>
      <c r="BU7461"/>
      <c r="BV7461"/>
    </row>
    <row r="7462" spans="13:74">
      <c r="M7462"/>
      <c r="N7462"/>
      <c r="Y7462"/>
      <c r="Z7462"/>
      <c r="AK7462"/>
      <c r="AL7462"/>
      <c r="AW7462"/>
      <c r="AX7462"/>
      <c r="BI7462"/>
      <c r="BJ7462"/>
      <c r="BU7462"/>
      <c r="BV7462"/>
    </row>
    <row r="7463" spans="13:74">
      <c r="M7463"/>
      <c r="N7463"/>
      <c r="Y7463"/>
      <c r="Z7463"/>
      <c r="AK7463"/>
      <c r="AL7463"/>
      <c r="AW7463"/>
      <c r="AX7463"/>
      <c r="BI7463"/>
      <c r="BJ7463"/>
      <c r="BU7463"/>
      <c r="BV7463"/>
    </row>
    <row r="7464" spans="13:74">
      <c r="M7464"/>
      <c r="N7464"/>
      <c r="Y7464"/>
      <c r="Z7464"/>
      <c r="AK7464"/>
      <c r="AL7464"/>
      <c r="AW7464"/>
      <c r="AX7464"/>
      <c r="BI7464"/>
      <c r="BJ7464"/>
      <c r="BU7464"/>
      <c r="BV7464"/>
    </row>
    <row r="7465" spans="13:74">
      <c r="M7465"/>
      <c r="N7465"/>
      <c r="Y7465"/>
      <c r="Z7465"/>
      <c r="AK7465"/>
      <c r="AL7465"/>
      <c r="AW7465"/>
      <c r="AX7465"/>
      <c r="BI7465"/>
      <c r="BJ7465"/>
      <c r="BU7465"/>
      <c r="BV7465"/>
    </row>
    <row r="7466" spans="13:74">
      <c r="M7466"/>
      <c r="N7466"/>
      <c r="Y7466"/>
      <c r="Z7466"/>
      <c r="AK7466"/>
      <c r="AL7466"/>
      <c r="AW7466"/>
      <c r="AX7466"/>
      <c r="BI7466"/>
      <c r="BJ7466"/>
      <c r="BU7466"/>
      <c r="BV7466"/>
    </row>
    <row r="7467" spans="13:74">
      <c r="M7467"/>
      <c r="N7467"/>
      <c r="Y7467"/>
      <c r="Z7467"/>
      <c r="AK7467"/>
      <c r="AL7467"/>
      <c r="AW7467"/>
      <c r="AX7467"/>
      <c r="BI7467"/>
      <c r="BJ7467"/>
      <c r="BU7467"/>
      <c r="BV7467"/>
    </row>
    <row r="7468" spans="13:74">
      <c r="M7468"/>
      <c r="N7468"/>
      <c r="Y7468"/>
      <c r="Z7468"/>
      <c r="AK7468"/>
      <c r="AL7468"/>
      <c r="AW7468"/>
      <c r="AX7468"/>
      <c r="BI7468"/>
      <c r="BJ7468"/>
      <c r="BU7468"/>
      <c r="BV7468"/>
    </row>
    <row r="7469" spans="13:74">
      <c r="M7469"/>
      <c r="N7469"/>
      <c r="Y7469"/>
      <c r="Z7469"/>
      <c r="AK7469"/>
      <c r="AL7469"/>
      <c r="AW7469"/>
      <c r="AX7469"/>
      <c r="BI7469"/>
      <c r="BJ7469"/>
      <c r="BU7469"/>
      <c r="BV7469"/>
    </row>
    <row r="7470" spans="13:74">
      <c r="M7470"/>
      <c r="N7470"/>
      <c r="Y7470"/>
      <c r="Z7470"/>
      <c r="AK7470"/>
      <c r="AL7470"/>
      <c r="AW7470"/>
      <c r="AX7470"/>
      <c r="BI7470"/>
      <c r="BJ7470"/>
      <c r="BU7470"/>
      <c r="BV7470"/>
    </row>
    <row r="7471" spans="13:74">
      <c r="M7471"/>
      <c r="N7471"/>
      <c r="Y7471"/>
      <c r="Z7471"/>
      <c r="AK7471"/>
      <c r="AL7471"/>
      <c r="AW7471"/>
      <c r="AX7471"/>
      <c r="BI7471"/>
      <c r="BJ7471"/>
      <c r="BU7471"/>
      <c r="BV7471"/>
    </row>
    <row r="7472" spans="13:74">
      <c r="M7472"/>
      <c r="N7472"/>
      <c r="Y7472"/>
      <c r="Z7472"/>
      <c r="AK7472"/>
      <c r="AL7472"/>
      <c r="AW7472"/>
      <c r="AX7472"/>
      <c r="BI7472"/>
      <c r="BJ7472"/>
      <c r="BU7472"/>
      <c r="BV7472"/>
    </row>
    <row r="7473" spans="13:74">
      <c r="M7473"/>
      <c r="N7473"/>
      <c r="Y7473"/>
      <c r="Z7473"/>
      <c r="AK7473"/>
      <c r="AL7473"/>
      <c r="AW7473"/>
      <c r="AX7473"/>
      <c r="BI7473"/>
      <c r="BJ7473"/>
      <c r="BU7473"/>
      <c r="BV7473"/>
    </row>
    <row r="7474" spans="13:74">
      <c r="M7474"/>
      <c r="N7474"/>
      <c r="Y7474"/>
      <c r="Z7474"/>
      <c r="AK7474"/>
      <c r="AL7474"/>
      <c r="AW7474"/>
      <c r="AX7474"/>
      <c r="BI7474"/>
      <c r="BJ7474"/>
      <c r="BU7474"/>
      <c r="BV7474"/>
    </row>
    <row r="7475" spans="13:74">
      <c r="M7475"/>
      <c r="N7475"/>
      <c r="Y7475"/>
      <c r="Z7475"/>
      <c r="AK7475"/>
      <c r="AL7475"/>
      <c r="AW7475"/>
      <c r="AX7475"/>
      <c r="BI7475"/>
      <c r="BJ7475"/>
      <c r="BU7475"/>
      <c r="BV7475"/>
    </row>
    <row r="7476" spans="13:74">
      <c r="M7476"/>
      <c r="N7476"/>
      <c r="Y7476"/>
      <c r="Z7476"/>
      <c r="AK7476"/>
      <c r="AL7476"/>
      <c r="AW7476"/>
      <c r="AX7476"/>
      <c r="BI7476"/>
      <c r="BJ7476"/>
      <c r="BU7476"/>
      <c r="BV7476"/>
    </row>
    <row r="7477" spans="13:74">
      <c r="M7477"/>
      <c r="N7477"/>
      <c r="Y7477"/>
      <c r="Z7477"/>
      <c r="AK7477"/>
      <c r="AL7477"/>
      <c r="AW7477"/>
      <c r="AX7477"/>
      <c r="BI7477"/>
      <c r="BJ7477"/>
      <c r="BU7477"/>
      <c r="BV7477"/>
    </row>
    <row r="7478" spans="13:74">
      <c r="M7478"/>
      <c r="N7478"/>
      <c r="Y7478"/>
      <c r="Z7478"/>
      <c r="AK7478"/>
      <c r="AL7478"/>
      <c r="AW7478"/>
      <c r="AX7478"/>
      <c r="BI7478"/>
      <c r="BJ7478"/>
      <c r="BU7478"/>
      <c r="BV7478"/>
    </row>
    <row r="7479" spans="13:74">
      <c r="M7479"/>
      <c r="N7479"/>
      <c r="Y7479"/>
      <c r="Z7479"/>
      <c r="AK7479"/>
      <c r="AL7479"/>
      <c r="AW7479"/>
      <c r="AX7479"/>
      <c r="BI7479"/>
      <c r="BJ7479"/>
      <c r="BU7479"/>
      <c r="BV7479"/>
    </row>
    <row r="7480" spans="13:74">
      <c r="M7480"/>
      <c r="N7480"/>
      <c r="Y7480"/>
      <c r="Z7480"/>
      <c r="AK7480"/>
      <c r="AL7480"/>
      <c r="AW7480"/>
      <c r="AX7480"/>
      <c r="BI7480"/>
      <c r="BJ7480"/>
      <c r="BU7480"/>
      <c r="BV7480"/>
    </row>
    <row r="7481" spans="13:74">
      <c r="M7481"/>
      <c r="N7481"/>
      <c r="Y7481"/>
      <c r="Z7481"/>
      <c r="AK7481"/>
      <c r="AL7481"/>
      <c r="AW7481"/>
      <c r="AX7481"/>
      <c r="BI7481"/>
      <c r="BJ7481"/>
      <c r="BU7481"/>
      <c r="BV7481"/>
    </row>
    <row r="7482" spans="13:74">
      <c r="M7482"/>
      <c r="N7482"/>
      <c r="Y7482"/>
      <c r="Z7482"/>
      <c r="AK7482"/>
      <c r="AL7482"/>
      <c r="AW7482"/>
      <c r="AX7482"/>
      <c r="BI7482"/>
      <c r="BJ7482"/>
      <c r="BU7482"/>
      <c r="BV7482"/>
    </row>
    <row r="7483" spans="13:74">
      <c r="M7483"/>
      <c r="N7483"/>
      <c r="Y7483"/>
      <c r="Z7483"/>
      <c r="AK7483"/>
      <c r="AL7483"/>
      <c r="AW7483"/>
      <c r="AX7483"/>
      <c r="BI7483"/>
      <c r="BJ7483"/>
      <c r="BU7483"/>
      <c r="BV7483"/>
    </row>
    <row r="7484" spans="13:74">
      <c r="M7484"/>
      <c r="N7484"/>
      <c r="Y7484"/>
      <c r="Z7484"/>
      <c r="AK7484"/>
      <c r="AL7484"/>
      <c r="AW7484"/>
      <c r="AX7484"/>
      <c r="BI7484"/>
      <c r="BJ7484"/>
      <c r="BU7484"/>
      <c r="BV7484"/>
    </row>
    <row r="7485" spans="13:74">
      <c r="M7485"/>
      <c r="N7485"/>
      <c r="Y7485"/>
      <c r="Z7485"/>
      <c r="AK7485"/>
      <c r="AL7485"/>
      <c r="AW7485"/>
      <c r="AX7485"/>
      <c r="BI7485"/>
      <c r="BJ7485"/>
      <c r="BU7485"/>
      <c r="BV7485"/>
    </row>
    <row r="7486" spans="13:74">
      <c r="M7486"/>
      <c r="N7486"/>
      <c r="Y7486"/>
      <c r="Z7486"/>
      <c r="AK7486"/>
      <c r="AL7486"/>
      <c r="AW7486"/>
      <c r="AX7486"/>
      <c r="BI7486"/>
      <c r="BJ7486"/>
      <c r="BU7486"/>
      <c r="BV7486"/>
    </row>
    <row r="7487" spans="13:74">
      <c r="M7487"/>
      <c r="N7487"/>
      <c r="Y7487"/>
      <c r="Z7487"/>
      <c r="AK7487"/>
      <c r="AL7487"/>
      <c r="AW7487"/>
      <c r="AX7487"/>
      <c r="BI7487"/>
      <c r="BJ7487"/>
      <c r="BU7487"/>
      <c r="BV7487"/>
    </row>
    <row r="7488" spans="13:74">
      <c r="M7488"/>
      <c r="N7488"/>
      <c r="Y7488"/>
      <c r="Z7488"/>
      <c r="AK7488"/>
      <c r="AL7488"/>
      <c r="AW7488"/>
      <c r="AX7488"/>
      <c r="BI7488"/>
      <c r="BJ7488"/>
      <c r="BU7488"/>
      <c r="BV7488"/>
    </row>
    <row r="7489" spans="13:74">
      <c r="M7489"/>
      <c r="N7489"/>
      <c r="Y7489"/>
      <c r="Z7489"/>
      <c r="AK7489"/>
      <c r="AL7489"/>
      <c r="AW7489"/>
      <c r="AX7489"/>
      <c r="BI7489"/>
      <c r="BJ7489"/>
      <c r="BU7489"/>
      <c r="BV7489"/>
    </row>
    <row r="7490" spans="13:74">
      <c r="M7490"/>
      <c r="N7490"/>
      <c r="Y7490"/>
      <c r="Z7490"/>
      <c r="AK7490"/>
      <c r="AL7490"/>
      <c r="AW7490"/>
      <c r="AX7490"/>
      <c r="BI7490"/>
      <c r="BJ7490"/>
      <c r="BU7490"/>
      <c r="BV7490"/>
    </row>
    <row r="7491" spans="13:74">
      <c r="M7491"/>
      <c r="N7491"/>
      <c r="Y7491"/>
      <c r="Z7491"/>
      <c r="AK7491"/>
      <c r="AL7491"/>
      <c r="AW7491"/>
      <c r="AX7491"/>
      <c r="BI7491"/>
      <c r="BJ7491"/>
      <c r="BU7491"/>
      <c r="BV7491"/>
    </row>
    <row r="7492" spans="13:74">
      <c r="M7492"/>
      <c r="N7492"/>
      <c r="Y7492"/>
      <c r="Z7492"/>
      <c r="AK7492"/>
      <c r="AL7492"/>
      <c r="AW7492"/>
      <c r="AX7492"/>
      <c r="BI7492"/>
      <c r="BJ7492"/>
      <c r="BU7492"/>
      <c r="BV7492"/>
    </row>
    <row r="7493" spans="13:74">
      <c r="M7493"/>
      <c r="N7493"/>
      <c r="Y7493"/>
      <c r="Z7493"/>
      <c r="AK7493"/>
      <c r="AL7493"/>
      <c r="AW7493"/>
      <c r="AX7493"/>
      <c r="BI7493"/>
      <c r="BJ7493"/>
      <c r="BU7493"/>
      <c r="BV7493"/>
    </row>
    <row r="7494" spans="13:74">
      <c r="M7494"/>
      <c r="N7494"/>
      <c r="Y7494"/>
      <c r="Z7494"/>
      <c r="AK7494"/>
      <c r="AL7494"/>
      <c r="AW7494"/>
      <c r="AX7494"/>
      <c r="BI7494"/>
      <c r="BJ7494"/>
      <c r="BU7494"/>
      <c r="BV7494"/>
    </row>
    <row r="7495" spans="13:74">
      <c r="M7495"/>
      <c r="N7495"/>
      <c r="Y7495"/>
      <c r="Z7495"/>
      <c r="AK7495"/>
      <c r="AL7495"/>
      <c r="AW7495"/>
      <c r="AX7495"/>
      <c r="BI7495"/>
      <c r="BJ7495"/>
      <c r="BU7495"/>
      <c r="BV7495"/>
    </row>
    <row r="7496" spans="13:74">
      <c r="M7496"/>
      <c r="N7496"/>
      <c r="Y7496"/>
      <c r="Z7496"/>
      <c r="AK7496"/>
      <c r="AL7496"/>
      <c r="AW7496"/>
      <c r="AX7496"/>
      <c r="BI7496"/>
      <c r="BJ7496"/>
      <c r="BU7496"/>
      <c r="BV7496"/>
    </row>
    <row r="7497" spans="13:74">
      <c r="M7497"/>
      <c r="N7497"/>
      <c r="Y7497"/>
      <c r="Z7497"/>
      <c r="AK7497"/>
      <c r="AL7497"/>
      <c r="AW7497"/>
      <c r="AX7497"/>
      <c r="BI7497"/>
      <c r="BJ7497"/>
      <c r="BU7497"/>
      <c r="BV7497"/>
    </row>
    <row r="7498" spans="13:74">
      <c r="M7498"/>
      <c r="N7498"/>
      <c r="Y7498"/>
      <c r="Z7498"/>
      <c r="AK7498"/>
      <c r="AL7498"/>
      <c r="AW7498"/>
      <c r="AX7498"/>
      <c r="BI7498"/>
      <c r="BJ7498"/>
      <c r="BU7498"/>
      <c r="BV7498"/>
    </row>
    <row r="7499" spans="13:74">
      <c r="M7499"/>
      <c r="N7499"/>
      <c r="Y7499"/>
      <c r="Z7499"/>
      <c r="AK7499"/>
      <c r="AL7499"/>
      <c r="AW7499"/>
      <c r="AX7499"/>
      <c r="BI7499"/>
      <c r="BJ7499"/>
      <c r="BU7499"/>
      <c r="BV7499"/>
    </row>
    <row r="7500" spans="13:74">
      <c r="M7500"/>
      <c r="N7500"/>
      <c r="Y7500"/>
      <c r="Z7500"/>
      <c r="AK7500"/>
      <c r="AL7500"/>
      <c r="AW7500"/>
      <c r="AX7500"/>
      <c r="BI7500"/>
      <c r="BJ7500"/>
      <c r="BU7500"/>
      <c r="BV7500"/>
    </row>
    <row r="7501" spans="13:74">
      <c r="M7501"/>
      <c r="N7501"/>
      <c r="Y7501"/>
      <c r="Z7501"/>
      <c r="AK7501"/>
      <c r="AL7501"/>
      <c r="AW7501"/>
      <c r="AX7501"/>
      <c r="BI7501"/>
      <c r="BJ7501"/>
      <c r="BU7501"/>
      <c r="BV7501"/>
    </row>
    <row r="7502" spans="13:74">
      <c r="M7502"/>
      <c r="N7502"/>
      <c r="Y7502"/>
      <c r="Z7502"/>
      <c r="AK7502"/>
      <c r="AL7502"/>
      <c r="AW7502"/>
      <c r="AX7502"/>
      <c r="BI7502"/>
      <c r="BJ7502"/>
      <c r="BU7502"/>
      <c r="BV7502"/>
    </row>
    <row r="7503" spans="13:74">
      <c r="M7503"/>
      <c r="N7503"/>
      <c r="Y7503"/>
      <c r="Z7503"/>
      <c r="AK7503"/>
      <c r="AL7503"/>
      <c r="AW7503"/>
      <c r="AX7503"/>
      <c r="BI7503"/>
      <c r="BJ7503"/>
      <c r="BU7503"/>
      <c r="BV7503"/>
    </row>
    <row r="7504" spans="13:74">
      <c r="M7504"/>
      <c r="N7504"/>
      <c r="Y7504"/>
      <c r="Z7504"/>
      <c r="AK7504"/>
      <c r="AL7504"/>
      <c r="AW7504"/>
      <c r="AX7504"/>
      <c r="BI7504"/>
      <c r="BJ7504"/>
      <c r="BU7504"/>
      <c r="BV7504"/>
    </row>
    <row r="7505" spans="13:74">
      <c r="M7505"/>
      <c r="N7505"/>
      <c r="Y7505"/>
      <c r="Z7505"/>
      <c r="AK7505"/>
      <c r="AL7505"/>
      <c r="AW7505"/>
      <c r="AX7505"/>
      <c r="BI7505"/>
      <c r="BJ7505"/>
      <c r="BU7505"/>
      <c r="BV7505"/>
    </row>
    <row r="7506" spans="13:74">
      <c r="M7506"/>
      <c r="N7506"/>
      <c r="Y7506"/>
      <c r="Z7506"/>
      <c r="AK7506"/>
      <c r="AL7506"/>
      <c r="AW7506"/>
      <c r="AX7506"/>
      <c r="BI7506"/>
      <c r="BJ7506"/>
      <c r="BU7506"/>
      <c r="BV7506"/>
    </row>
    <row r="7507" spans="13:74">
      <c r="M7507"/>
      <c r="N7507"/>
      <c r="Y7507"/>
      <c r="Z7507"/>
      <c r="AK7507"/>
      <c r="AL7507"/>
      <c r="AW7507"/>
      <c r="AX7507"/>
      <c r="BI7507"/>
      <c r="BJ7507"/>
      <c r="BU7507"/>
      <c r="BV7507"/>
    </row>
    <row r="7508" spans="13:74">
      <c r="M7508"/>
      <c r="N7508"/>
      <c r="Y7508"/>
      <c r="Z7508"/>
      <c r="AK7508"/>
      <c r="AL7508"/>
      <c r="AW7508"/>
      <c r="AX7508"/>
      <c r="BI7508"/>
      <c r="BJ7508"/>
      <c r="BU7508"/>
      <c r="BV7508"/>
    </row>
    <row r="7509" spans="13:74">
      <c r="M7509"/>
      <c r="N7509"/>
      <c r="Y7509"/>
      <c r="Z7509"/>
      <c r="AK7509"/>
      <c r="AL7509"/>
      <c r="AW7509"/>
      <c r="AX7509"/>
      <c r="BI7509"/>
      <c r="BJ7509"/>
      <c r="BU7509"/>
      <c r="BV7509"/>
    </row>
    <row r="7510" spans="13:74">
      <c r="M7510"/>
      <c r="N7510"/>
      <c r="Y7510"/>
      <c r="Z7510"/>
      <c r="AK7510"/>
      <c r="AL7510"/>
      <c r="AW7510"/>
      <c r="AX7510"/>
      <c r="BI7510"/>
      <c r="BJ7510"/>
      <c r="BU7510"/>
      <c r="BV7510"/>
    </row>
    <row r="7511" spans="13:74">
      <c r="M7511"/>
      <c r="N7511"/>
      <c r="Y7511"/>
      <c r="Z7511"/>
      <c r="AK7511"/>
      <c r="AL7511"/>
      <c r="AW7511"/>
      <c r="AX7511"/>
      <c r="BI7511"/>
      <c r="BJ7511"/>
      <c r="BU7511"/>
      <c r="BV7511"/>
    </row>
    <row r="7512" spans="13:74">
      <c r="M7512"/>
      <c r="N7512"/>
      <c r="Y7512"/>
      <c r="Z7512"/>
      <c r="AK7512"/>
      <c r="AL7512"/>
      <c r="AW7512"/>
      <c r="AX7512"/>
      <c r="BI7512"/>
      <c r="BJ7512"/>
      <c r="BU7512"/>
      <c r="BV7512"/>
    </row>
    <row r="7513" spans="13:74">
      <c r="M7513"/>
      <c r="N7513"/>
      <c r="Y7513"/>
      <c r="Z7513"/>
      <c r="AK7513"/>
      <c r="AL7513"/>
      <c r="AW7513"/>
      <c r="AX7513"/>
      <c r="BI7513"/>
      <c r="BJ7513"/>
      <c r="BU7513"/>
      <c r="BV7513"/>
    </row>
    <row r="7514" spans="13:74">
      <c r="M7514"/>
      <c r="N7514"/>
      <c r="Y7514"/>
      <c r="Z7514"/>
      <c r="AK7514"/>
      <c r="AL7514"/>
      <c r="AW7514"/>
      <c r="AX7514"/>
      <c r="BI7514"/>
      <c r="BJ7514"/>
      <c r="BU7514"/>
      <c r="BV7514"/>
    </row>
    <row r="7515" spans="13:74">
      <c r="M7515"/>
      <c r="N7515"/>
      <c r="Y7515"/>
      <c r="Z7515"/>
      <c r="AK7515"/>
      <c r="AL7515"/>
      <c r="AW7515"/>
      <c r="AX7515"/>
      <c r="BI7515"/>
      <c r="BJ7515"/>
      <c r="BU7515"/>
      <c r="BV7515"/>
    </row>
    <row r="7516" spans="13:74">
      <c r="M7516"/>
      <c r="N7516"/>
      <c r="Y7516"/>
      <c r="Z7516"/>
      <c r="AK7516"/>
      <c r="AL7516"/>
      <c r="AW7516"/>
      <c r="AX7516"/>
      <c r="BI7516"/>
      <c r="BJ7516"/>
      <c r="BU7516"/>
      <c r="BV7516"/>
    </row>
    <row r="7517" spans="13:74">
      <c r="M7517"/>
      <c r="N7517"/>
      <c r="Y7517"/>
      <c r="Z7517"/>
      <c r="AK7517"/>
      <c r="AL7517"/>
      <c r="AW7517"/>
      <c r="AX7517"/>
      <c r="BI7517"/>
      <c r="BJ7517"/>
      <c r="BU7517"/>
      <c r="BV7517"/>
    </row>
    <row r="7518" spans="13:74">
      <c r="M7518"/>
      <c r="N7518"/>
      <c r="Y7518"/>
      <c r="Z7518"/>
      <c r="AK7518"/>
      <c r="AL7518"/>
      <c r="AW7518"/>
      <c r="AX7518"/>
      <c r="BI7518"/>
      <c r="BJ7518"/>
      <c r="BU7518"/>
      <c r="BV7518"/>
    </row>
    <row r="7519" spans="13:74">
      <c r="M7519"/>
      <c r="N7519"/>
      <c r="Y7519"/>
      <c r="Z7519"/>
      <c r="AK7519"/>
      <c r="AL7519"/>
      <c r="AW7519"/>
      <c r="AX7519"/>
      <c r="BI7519"/>
      <c r="BJ7519"/>
      <c r="BU7519"/>
      <c r="BV7519"/>
    </row>
    <row r="7520" spans="13:74">
      <c r="M7520"/>
      <c r="N7520"/>
      <c r="Y7520"/>
      <c r="Z7520"/>
      <c r="AK7520"/>
      <c r="AL7520"/>
      <c r="AW7520"/>
      <c r="AX7520"/>
      <c r="BI7520"/>
      <c r="BJ7520"/>
      <c r="BU7520"/>
      <c r="BV7520"/>
    </row>
    <row r="7521" spans="13:74">
      <c r="M7521"/>
      <c r="N7521"/>
      <c r="Y7521"/>
      <c r="Z7521"/>
      <c r="AK7521"/>
      <c r="AL7521"/>
      <c r="AW7521"/>
      <c r="AX7521"/>
      <c r="BI7521"/>
      <c r="BJ7521"/>
      <c r="BU7521"/>
      <c r="BV7521"/>
    </row>
    <row r="7522" spans="13:74">
      <c r="M7522"/>
      <c r="N7522"/>
      <c r="Y7522"/>
      <c r="Z7522"/>
      <c r="AK7522"/>
      <c r="AL7522"/>
      <c r="AW7522"/>
      <c r="AX7522"/>
      <c r="BI7522"/>
      <c r="BJ7522"/>
      <c r="BU7522"/>
      <c r="BV7522"/>
    </row>
    <row r="7523" spans="13:74">
      <c r="M7523"/>
      <c r="N7523"/>
      <c r="Y7523"/>
      <c r="Z7523"/>
      <c r="AK7523"/>
      <c r="AL7523"/>
      <c r="AW7523"/>
      <c r="AX7523"/>
      <c r="BI7523"/>
      <c r="BJ7523"/>
      <c r="BU7523"/>
      <c r="BV7523"/>
    </row>
    <row r="7524" spans="13:74">
      <c r="M7524"/>
      <c r="N7524"/>
      <c r="Y7524"/>
      <c r="Z7524"/>
      <c r="AK7524"/>
      <c r="AL7524"/>
      <c r="AW7524"/>
      <c r="AX7524"/>
      <c r="BI7524"/>
      <c r="BJ7524"/>
      <c r="BU7524"/>
      <c r="BV7524"/>
    </row>
    <row r="7525" spans="13:74">
      <c r="M7525"/>
      <c r="N7525"/>
      <c r="Y7525"/>
      <c r="Z7525"/>
      <c r="AK7525"/>
      <c r="AL7525"/>
      <c r="AW7525"/>
      <c r="AX7525"/>
      <c r="BI7525"/>
      <c r="BJ7525"/>
      <c r="BU7525"/>
      <c r="BV7525"/>
    </row>
    <row r="7526" spans="13:74">
      <c r="M7526"/>
      <c r="N7526"/>
      <c r="Y7526"/>
      <c r="Z7526"/>
      <c r="AK7526"/>
      <c r="AL7526"/>
      <c r="AW7526"/>
      <c r="AX7526"/>
      <c r="BI7526"/>
      <c r="BJ7526"/>
      <c r="BU7526"/>
      <c r="BV7526"/>
    </row>
    <row r="7527" spans="13:74">
      <c r="M7527"/>
      <c r="N7527"/>
      <c r="Y7527"/>
      <c r="Z7527"/>
      <c r="AK7527"/>
      <c r="AL7527"/>
      <c r="AW7527"/>
      <c r="AX7527"/>
      <c r="BI7527"/>
      <c r="BJ7527"/>
      <c r="BU7527"/>
      <c r="BV7527"/>
    </row>
    <row r="7528" spans="13:74">
      <c r="M7528"/>
      <c r="N7528"/>
      <c r="Y7528"/>
      <c r="Z7528"/>
      <c r="AK7528"/>
      <c r="AL7528"/>
      <c r="AW7528"/>
      <c r="AX7528"/>
      <c r="BI7528"/>
      <c r="BJ7528"/>
      <c r="BU7528"/>
      <c r="BV7528"/>
    </row>
    <row r="7529" spans="13:74">
      <c r="M7529"/>
      <c r="N7529"/>
      <c r="Y7529"/>
      <c r="Z7529"/>
      <c r="AK7529"/>
      <c r="AL7529"/>
      <c r="AW7529"/>
      <c r="AX7529"/>
      <c r="BI7529"/>
      <c r="BJ7529"/>
      <c r="BU7529"/>
      <c r="BV7529"/>
    </row>
    <row r="7530" spans="13:74">
      <c r="M7530"/>
      <c r="N7530"/>
      <c r="Y7530"/>
      <c r="Z7530"/>
      <c r="AK7530"/>
      <c r="AL7530"/>
      <c r="AW7530"/>
      <c r="AX7530"/>
      <c r="BI7530"/>
      <c r="BJ7530"/>
      <c r="BU7530"/>
      <c r="BV7530"/>
    </row>
    <row r="7531" spans="13:74">
      <c r="M7531"/>
      <c r="N7531"/>
      <c r="Y7531"/>
      <c r="Z7531"/>
      <c r="AK7531"/>
      <c r="AL7531"/>
      <c r="AW7531"/>
      <c r="AX7531"/>
      <c r="BI7531"/>
      <c r="BJ7531"/>
      <c r="BU7531"/>
      <c r="BV7531"/>
    </row>
    <row r="7532" spans="13:74">
      <c r="M7532"/>
      <c r="N7532"/>
      <c r="Y7532"/>
      <c r="Z7532"/>
      <c r="AK7532"/>
      <c r="AL7532"/>
      <c r="AW7532"/>
      <c r="AX7532"/>
      <c r="BI7532"/>
      <c r="BJ7532"/>
      <c r="BU7532"/>
      <c r="BV7532"/>
    </row>
    <row r="7533" spans="13:74">
      <c r="M7533"/>
      <c r="N7533"/>
      <c r="Y7533"/>
      <c r="Z7533"/>
      <c r="AK7533"/>
      <c r="AL7533"/>
      <c r="AW7533"/>
      <c r="AX7533"/>
      <c r="BI7533"/>
      <c r="BJ7533"/>
      <c r="BU7533"/>
      <c r="BV7533"/>
    </row>
    <row r="7534" spans="13:74">
      <c r="M7534"/>
      <c r="N7534"/>
      <c r="Y7534"/>
      <c r="Z7534"/>
      <c r="AK7534"/>
      <c r="AL7534"/>
      <c r="AW7534"/>
      <c r="AX7534"/>
      <c r="BI7534"/>
      <c r="BJ7534"/>
      <c r="BU7534"/>
      <c r="BV7534"/>
    </row>
    <row r="7535" spans="13:74">
      <c r="M7535"/>
      <c r="N7535"/>
      <c r="Y7535"/>
      <c r="Z7535"/>
      <c r="AK7535"/>
      <c r="AL7535"/>
      <c r="AW7535"/>
      <c r="AX7535"/>
      <c r="BI7535"/>
      <c r="BJ7535"/>
      <c r="BU7535"/>
      <c r="BV7535"/>
    </row>
    <row r="7536" spans="13:74">
      <c r="M7536"/>
      <c r="N7536"/>
      <c r="Y7536"/>
      <c r="Z7536"/>
      <c r="AK7536"/>
      <c r="AL7536"/>
      <c r="AW7536"/>
      <c r="AX7536"/>
      <c r="BI7536"/>
      <c r="BJ7536"/>
      <c r="BU7536"/>
      <c r="BV7536"/>
    </row>
    <row r="7537" spans="13:74">
      <c r="M7537"/>
      <c r="N7537"/>
      <c r="Y7537"/>
      <c r="Z7537"/>
      <c r="AK7537"/>
      <c r="AL7537"/>
      <c r="AW7537"/>
      <c r="AX7537"/>
      <c r="BI7537"/>
      <c r="BJ7537"/>
      <c r="BU7537"/>
      <c r="BV7537"/>
    </row>
    <row r="7538" spans="13:74">
      <c r="M7538"/>
      <c r="N7538"/>
      <c r="Y7538"/>
      <c r="Z7538"/>
      <c r="AK7538"/>
      <c r="AL7538"/>
      <c r="AW7538"/>
      <c r="AX7538"/>
      <c r="BI7538"/>
      <c r="BJ7538"/>
      <c r="BU7538"/>
      <c r="BV7538"/>
    </row>
    <row r="7539" spans="13:74">
      <c r="M7539"/>
      <c r="N7539"/>
      <c r="Y7539"/>
      <c r="Z7539"/>
      <c r="AK7539"/>
      <c r="AL7539"/>
      <c r="AW7539"/>
      <c r="AX7539"/>
      <c r="BI7539"/>
      <c r="BJ7539"/>
      <c r="BU7539"/>
      <c r="BV7539"/>
    </row>
    <row r="7540" spans="13:74">
      <c r="M7540"/>
      <c r="N7540"/>
      <c r="Y7540"/>
      <c r="Z7540"/>
      <c r="AK7540"/>
      <c r="AL7540"/>
      <c r="AW7540"/>
      <c r="AX7540"/>
      <c r="BI7540"/>
      <c r="BJ7540"/>
      <c r="BU7540"/>
      <c r="BV7540"/>
    </row>
    <row r="7541" spans="13:74">
      <c r="M7541"/>
      <c r="N7541"/>
      <c r="Y7541"/>
      <c r="Z7541"/>
      <c r="AK7541"/>
      <c r="AL7541"/>
      <c r="AW7541"/>
      <c r="AX7541"/>
      <c r="BI7541"/>
      <c r="BJ7541"/>
      <c r="BU7541"/>
      <c r="BV7541"/>
    </row>
    <row r="7542" spans="13:74">
      <c r="M7542"/>
      <c r="N7542"/>
      <c r="Y7542"/>
      <c r="Z7542"/>
      <c r="AK7542"/>
      <c r="AL7542"/>
      <c r="AW7542"/>
      <c r="AX7542"/>
      <c r="BI7542"/>
      <c r="BJ7542"/>
      <c r="BU7542"/>
      <c r="BV7542"/>
    </row>
    <row r="7543" spans="13:74">
      <c r="M7543"/>
      <c r="N7543"/>
      <c r="Y7543"/>
      <c r="Z7543"/>
      <c r="AK7543"/>
      <c r="AL7543"/>
      <c r="AW7543"/>
      <c r="AX7543"/>
      <c r="BI7543"/>
      <c r="BJ7543"/>
      <c r="BU7543"/>
      <c r="BV7543"/>
    </row>
    <row r="7544" spans="13:74">
      <c r="M7544"/>
      <c r="N7544"/>
      <c r="Y7544"/>
      <c r="Z7544"/>
      <c r="AK7544"/>
      <c r="AL7544"/>
      <c r="AW7544"/>
      <c r="AX7544"/>
      <c r="BI7544"/>
      <c r="BJ7544"/>
      <c r="BU7544"/>
      <c r="BV7544"/>
    </row>
    <row r="7545" spans="13:74">
      <c r="M7545"/>
      <c r="N7545"/>
      <c r="Y7545"/>
      <c r="Z7545"/>
      <c r="AK7545"/>
      <c r="AL7545"/>
      <c r="AW7545"/>
      <c r="AX7545"/>
      <c r="BI7545"/>
      <c r="BJ7545"/>
      <c r="BU7545"/>
      <c r="BV7545"/>
    </row>
    <row r="7546" spans="13:74">
      <c r="M7546"/>
      <c r="N7546"/>
      <c r="Y7546"/>
      <c r="Z7546"/>
      <c r="AK7546"/>
      <c r="AL7546"/>
      <c r="AW7546"/>
      <c r="AX7546"/>
      <c r="BI7546"/>
      <c r="BJ7546"/>
      <c r="BU7546"/>
      <c r="BV7546"/>
    </row>
    <row r="7547" spans="13:74">
      <c r="M7547"/>
      <c r="N7547"/>
      <c r="Y7547"/>
      <c r="Z7547"/>
      <c r="AK7547"/>
      <c r="AL7547"/>
      <c r="AW7547"/>
      <c r="AX7547"/>
      <c r="BI7547"/>
      <c r="BJ7547"/>
      <c r="BU7547"/>
      <c r="BV7547"/>
    </row>
    <row r="7548" spans="13:74">
      <c r="M7548"/>
      <c r="N7548"/>
      <c r="Y7548"/>
      <c r="Z7548"/>
      <c r="AK7548"/>
      <c r="AL7548"/>
      <c r="AW7548"/>
      <c r="AX7548"/>
      <c r="BI7548"/>
      <c r="BJ7548"/>
      <c r="BU7548"/>
      <c r="BV7548"/>
    </row>
    <row r="7549" spans="13:74">
      <c r="M7549"/>
      <c r="N7549"/>
      <c r="Y7549"/>
      <c r="Z7549"/>
      <c r="AK7549"/>
      <c r="AL7549"/>
      <c r="AW7549"/>
      <c r="AX7549"/>
      <c r="BI7549"/>
      <c r="BJ7549"/>
      <c r="BU7549"/>
      <c r="BV7549"/>
    </row>
    <row r="7550" spans="13:74">
      <c r="M7550"/>
      <c r="N7550"/>
      <c r="Y7550"/>
      <c r="Z7550"/>
      <c r="AK7550"/>
      <c r="AL7550"/>
      <c r="AW7550"/>
      <c r="AX7550"/>
      <c r="BI7550"/>
      <c r="BJ7550"/>
      <c r="BU7550"/>
      <c r="BV7550"/>
    </row>
    <row r="7551" spans="13:74">
      <c r="M7551"/>
      <c r="N7551"/>
      <c r="Y7551"/>
      <c r="Z7551"/>
      <c r="AK7551"/>
      <c r="AL7551"/>
      <c r="AW7551"/>
      <c r="AX7551"/>
      <c r="BI7551"/>
      <c r="BJ7551"/>
      <c r="BU7551"/>
      <c r="BV7551"/>
    </row>
    <row r="7552" spans="13:74">
      <c r="M7552"/>
      <c r="N7552"/>
      <c r="Y7552"/>
      <c r="Z7552"/>
      <c r="AK7552"/>
      <c r="AL7552"/>
      <c r="AW7552"/>
      <c r="AX7552"/>
      <c r="BI7552"/>
      <c r="BJ7552"/>
      <c r="BU7552"/>
      <c r="BV7552"/>
    </row>
    <row r="7553" spans="13:74">
      <c r="M7553"/>
      <c r="N7553"/>
      <c r="Y7553"/>
      <c r="Z7553"/>
      <c r="AK7553"/>
      <c r="AL7553"/>
      <c r="AW7553"/>
      <c r="AX7553"/>
      <c r="BI7553"/>
      <c r="BJ7553"/>
      <c r="BU7553"/>
      <c r="BV7553"/>
    </row>
    <row r="7554" spans="13:74">
      <c r="M7554"/>
      <c r="N7554"/>
      <c r="Y7554"/>
      <c r="Z7554"/>
      <c r="AK7554"/>
      <c r="AL7554"/>
      <c r="AW7554"/>
      <c r="AX7554"/>
      <c r="BI7554"/>
      <c r="BJ7554"/>
      <c r="BU7554"/>
      <c r="BV7554"/>
    </row>
    <row r="7555" spans="13:74">
      <c r="M7555"/>
      <c r="N7555"/>
      <c r="Y7555"/>
      <c r="Z7555"/>
      <c r="AK7555"/>
      <c r="AL7555"/>
      <c r="AW7555"/>
      <c r="AX7555"/>
      <c r="BI7555"/>
      <c r="BJ7555"/>
      <c r="BU7555"/>
      <c r="BV7555"/>
    </row>
    <row r="7556" spans="13:74">
      <c r="M7556"/>
      <c r="N7556"/>
      <c r="Y7556"/>
      <c r="Z7556"/>
      <c r="AK7556"/>
      <c r="AL7556"/>
      <c r="AW7556"/>
      <c r="AX7556"/>
      <c r="BI7556"/>
      <c r="BJ7556"/>
      <c r="BU7556"/>
      <c r="BV7556"/>
    </row>
    <row r="7557" spans="13:74">
      <c r="M7557"/>
      <c r="N7557"/>
      <c r="Y7557"/>
      <c r="Z7557"/>
      <c r="AK7557"/>
      <c r="AL7557"/>
      <c r="AW7557"/>
      <c r="AX7557"/>
      <c r="BI7557"/>
      <c r="BJ7557"/>
      <c r="BU7557"/>
      <c r="BV7557"/>
    </row>
    <row r="7558" spans="13:74">
      <c r="M7558"/>
      <c r="N7558"/>
      <c r="Y7558"/>
      <c r="Z7558"/>
      <c r="AK7558"/>
      <c r="AL7558"/>
      <c r="AW7558"/>
      <c r="AX7558"/>
      <c r="BI7558"/>
      <c r="BJ7558"/>
      <c r="BU7558"/>
      <c r="BV7558"/>
    </row>
    <row r="7559" spans="13:74">
      <c r="M7559"/>
      <c r="N7559"/>
      <c r="Y7559"/>
      <c r="Z7559"/>
      <c r="AK7559"/>
      <c r="AL7559"/>
      <c r="AW7559"/>
      <c r="AX7559"/>
      <c r="BI7559"/>
      <c r="BJ7559"/>
      <c r="BU7559"/>
      <c r="BV7559"/>
    </row>
    <row r="7560" spans="13:74">
      <c r="M7560"/>
      <c r="N7560"/>
      <c r="Y7560"/>
      <c r="Z7560"/>
      <c r="AK7560"/>
      <c r="AL7560"/>
      <c r="AW7560"/>
      <c r="AX7560"/>
      <c r="BI7560"/>
      <c r="BJ7560"/>
      <c r="BU7560"/>
      <c r="BV7560"/>
    </row>
    <row r="7561" spans="13:74">
      <c r="M7561"/>
      <c r="N7561"/>
      <c r="Y7561"/>
      <c r="Z7561"/>
      <c r="AK7561"/>
      <c r="AL7561"/>
      <c r="AW7561"/>
      <c r="AX7561"/>
      <c r="BI7561"/>
      <c r="BJ7561"/>
      <c r="BU7561"/>
      <c r="BV7561"/>
    </row>
    <row r="7562" spans="13:74">
      <c r="M7562"/>
      <c r="N7562"/>
      <c r="Y7562"/>
      <c r="Z7562"/>
      <c r="AK7562"/>
      <c r="AL7562"/>
      <c r="AW7562"/>
      <c r="AX7562"/>
      <c r="BI7562"/>
      <c r="BJ7562"/>
      <c r="BU7562"/>
      <c r="BV7562"/>
    </row>
    <row r="7563" spans="13:74">
      <c r="M7563"/>
      <c r="N7563"/>
      <c r="Y7563"/>
      <c r="Z7563"/>
      <c r="AK7563"/>
      <c r="AL7563"/>
      <c r="AW7563"/>
      <c r="AX7563"/>
      <c r="BI7563"/>
      <c r="BJ7563"/>
      <c r="BU7563"/>
      <c r="BV7563"/>
    </row>
    <row r="7564" spans="13:74">
      <c r="M7564"/>
      <c r="N7564"/>
      <c r="Y7564"/>
      <c r="Z7564"/>
      <c r="AK7564"/>
      <c r="AL7564"/>
      <c r="AW7564"/>
      <c r="AX7564"/>
      <c r="BI7564"/>
      <c r="BJ7564"/>
      <c r="BU7564"/>
      <c r="BV7564"/>
    </row>
    <row r="7565" spans="13:74">
      <c r="M7565"/>
      <c r="N7565"/>
      <c r="Y7565"/>
      <c r="Z7565"/>
      <c r="AK7565"/>
      <c r="AL7565"/>
      <c r="AW7565"/>
      <c r="AX7565"/>
      <c r="BI7565"/>
      <c r="BJ7565"/>
      <c r="BU7565"/>
      <c r="BV7565"/>
    </row>
    <row r="7566" spans="13:74">
      <c r="M7566"/>
      <c r="N7566"/>
      <c r="Y7566"/>
      <c r="Z7566"/>
      <c r="AK7566"/>
      <c r="AL7566"/>
      <c r="AW7566"/>
      <c r="AX7566"/>
      <c r="BI7566"/>
      <c r="BJ7566"/>
      <c r="BU7566"/>
      <c r="BV7566"/>
    </row>
    <row r="7567" spans="13:74">
      <c r="M7567"/>
      <c r="N7567"/>
      <c r="Y7567"/>
      <c r="Z7567"/>
      <c r="AK7567"/>
      <c r="AL7567"/>
      <c r="AW7567"/>
      <c r="AX7567"/>
      <c r="BI7567"/>
      <c r="BJ7567"/>
      <c r="BU7567"/>
      <c r="BV7567"/>
    </row>
    <row r="7568" spans="13:74">
      <c r="M7568"/>
      <c r="N7568"/>
      <c r="Y7568"/>
      <c r="Z7568"/>
      <c r="AK7568"/>
      <c r="AL7568"/>
      <c r="AW7568"/>
      <c r="AX7568"/>
      <c r="BI7568"/>
      <c r="BJ7568"/>
      <c r="BU7568"/>
      <c r="BV7568"/>
    </row>
    <row r="7569" spans="13:74">
      <c r="M7569"/>
      <c r="N7569"/>
      <c r="Y7569"/>
      <c r="Z7569"/>
      <c r="AK7569"/>
      <c r="AL7569"/>
      <c r="AW7569"/>
      <c r="AX7569"/>
      <c r="BI7569"/>
      <c r="BJ7569"/>
      <c r="BU7569"/>
      <c r="BV7569"/>
    </row>
    <row r="7570" spans="13:74">
      <c r="M7570"/>
      <c r="N7570"/>
      <c r="Y7570"/>
      <c r="Z7570"/>
      <c r="AK7570"/>
      <c r="AL7570"/>
      <c r="AW7570"/>
      <c r="AX7570"/>
      <c r="BI7570"/>
      <c r="BJ7570"/>
      <c r="BU7570"/>
      <c r="BV7570"/>
    </row>
    <row r="7571" spans="13:74">
      <c r="M7571"/>
      <c r="N7571"/>
      <c r="Y7571"/>
      <c r="Z7571"/>
      <c r="AK7571"/>
      <c r="AL7571"/>
      <c r="AW7571"/>
      <c r="AX7571"/>
      <c r="BI7571"/>
      <c r="BJ7571"/>
      <c r="BU7571"/>
      <c r="BV7571"/>
    </row>
    <row r="7572" spans="13:74">
      <c r="M7572"/>
      <c r="N7572"/>
      <c r="Y7572"/>
      <c r="Z7572"/>
      <c r="AK7572"/>
      <c r="AL7572"/>
      <c r="AW7572"/>
      <c r="AX7572"/>
      <c r="BI7572"/>
      <c r="BJ7572"/>
      <c r="BU7572"/>
      <c r="BV7572"/>
    </row>
    <row r="7573" spans="13:74">
      <c r="M7573"/>
      <c r="N7573"/>
      <c r="Y7573"/>
      <c r="Z7573"/>
      <c r="AK7573"/>
      <c r="AL7573"/>
      <c r="AW7573"/>
      <c r="AX7573"/>
      <c r="BI7573"/>
      <c r="BJ7573"/>
      <c r="BU7573"/>
      <c r="BV7573"/>
    </row>
    <row r="7574" spans="13:74">
      <c r="M7574"/>
      <c r="N7574"/>
      <c r="Y7574"/>
      <c r="Z7574"/>
      <c r="AK7574"/>
      <c r="AL7574"/>
      <c r="AW7574"/>
      <c r="AX7574"/>
      <c r="BI7574"/>
      <c r="BJ7574"/>
      <c r="BU7574"/>
      <c r="BV7574"/>
    </row>
    <row r="7575" spans="13:74">
      <c r="M7575"/>
      <c r="N7575"/>
      <c r="Y7575"/>
      <c r="Z7575"/>
      <c r="AK7575"/>
      <c r="AL7575"/>
      <c r="AW7575"/>
      <c r="AX7575"/>
      <c r="BI7575"/>
      <c r="BJ7575"/>
      <c r="BU7575"/>
      <c r="BV7575"/>
    </row>
    <row r="7576" spans="13:74">
      <c r="M7576"/>
      <c r="N7576"/>
      <c r="Y7576"/>
      <c r="Z7576"/>
      <c r="AK7576"/>
      <c r="AL7576"/>
      <c r="AW7576"/>
      <c r="AX7576"/>
      <c r="BI7576"/>
      <c r="BJ7576"/>
      <c r="BU7576"/>
      <c r="BV7576"/>
    </row>
    <row r="7577" spans="13:74">
      <c r="M7577"/>
      <c r="N7577"/>
      <c r="Y7577"/>
      <c r="Z7577"/>
      <c r="AK7577"/>
      <c r="AL7577"/>
      <c r="AW7577"/>
      <c r="AX7577"/>
      <c r="BI7577"/>
      <c r="BJ7577"/>
      <c r="BU7577"/>
      <c r="BV7577"/>
    </row>
    <row r="7578" spans="13:74">
      <c r="M7578"/>
      <c r="N7578"/>
      <c r="Y7578"/>
      <c r="Z7578"/>
      <c r="AK7578"/>
      <c r="AL7578"/>
      <c r="AW7578"/>
      <c r="AX7578"/>
      <c r="BI7578"/>
      <c r="BJ7578"/>
      <c r="BU7578"/>
      <c r="BV7578"/>
    </row>
    <row r="7579" spans="13:74">
      <c r="M7579"/>
      <c r="N7579"/>
      <c r="Y7579"/>
      <c r="Z7579"/>
      <c r="AK7579"/>
      <c r="AL7579"/>
      <c r="AW7579"/>
      <c r="AX7579"/>
      <c r="BI7579"/>
      <c r="BJ7579"/>
      <c r="BU7579"/>
      <c r="BV7579"/>
    </row>
    <row r="7580" spans="13:74">
      <c r="M7580"/>
      <c r="N7580"/>
      <c r="Y7580"/>
      <c r="Z7580"/>
      <c r="AK7580"/>
      <c r="AL7580"/>
      <c r="AW7580"/>
      <c r="AX7580"/>
      <c r="BI7580"/>
      <c r="BJ7580"/>
      <c r="BU7580"/>
      <c r="BV7580"/>
    </row>
    <row r="7581" spans="13:74">
      <c r="M7581"/>
      <c r="N7581"/>
      <c r="Y7581"/>
      <c r="Z7581"/>
      <c r="AK7581"/>
      <c r="AL7581"/>
      <c r="AW7581"/>
      <c r="AX7581"/>
      <c r="BI7581"/>
      <c r="BJ7581"/>
      <c r="BU7581"/>
      <c r="BV7581"/>
    </row>
    <row r="7582" spans="13:74">
      <c r="M7582"/>
      <c r="N7582"/>
      <c r="Y7582"/>
      <c r="Z7582"/>
      <c r="AK7582"/>
      <c r="AL7582"/>
      <c r="AW7582"/>
      <c r="AX7582"/>
      <c r="BI7582"/>
      <c r="BJ7582"/>
      <c r="BU7582"/>
      <c r="BV7582"/>
    </row>
    <row r="7583" spans="13:74">
      <c r="M7583"/>
      <c r="N7583"/>
      <c r="Y7583"/>
      <c r="Z7583"/>
      <c r="AK7583"/>
      <c r="AL7583"/>
      <c r="AW7583"/>
      <c r="AX7583"/>
      <c r="BI7583"/>
      <c r="BJ7583"/>
      <c r="BU7583"/>
      <c r="BV7583"/>
    </row>
    <row r="7584" spans="13:74">
      <c r="M7584"/>
      <c r="N7584"/>
      <c r="Y7584"/>
      <c r="Z7584"/>
      <c r="AK7584"/>
      <c r="AL7584"/>
      <c r="AW7584"/>
      <c r="AX7584"/>
      <c r="BI7584"/>
      <c r="BJ7584"/>
      <c r="BU7584"/>
      <c r="BV7584"/>
    </row>
    <row r="7585" spans="13:74">
      <c r="M7585"/>
      <c r="N7585"/>
      <c r="Y7585"/>
      <c r="Z7585"/>
      <c r="AK7585"/>
      <c r="AL7585"/>
      <c r="AW7585"/>
      <c r="AX7585"/>
      <c r="BI7585"/>
      <c r="BJ7585"/>
      <c r="BU7585"/>
      <c r="BV7585"/>
    </row>
    <row r="7586" spans="13:74">
      <c r="M7586"/>
      <c r="N7586"/>
      <c r="Y7586"/>
      <c r="Z7586"/>
      <c r="AK7586"/>
      <c r="AL7586"/>
      <c r="AW7586"/>
      <c r="AX7586"/>
      <c r="BI7586"/>
      <c r="BJ7586"/>
      <c r="BU7586"/>
      <c r="BV7586"/>
    </row>
    <row r="7587" spans="13:74">
      <c r="M7587"/>
      <c r="N7587"/>
      <c r="Y7587"/>
      <c r="Z7587"/>
      <c r="AK7587"/>
      <c r="AL7587"/>
      <c r="AW7587"/>
      <c r="AX7587"/>
      <c r="BI7587"/>
      <c r="BJ7587"/>
      <c r="BU7587"/>
      <c r="BV7587"/>
    </row>
    <row r="7588" spans="13:74">
      <c r="M7588"/>
      <c r="N7588"/>
      <c r="Y7588"/>
      <c r="Z7588"/>
      <c r="AK7588"/>
      <c r="AL7588"/>
      <c r="AW7588"/>
      <c r="AX7588"/>
      <c r="BI7588"/>
      <c r="BJ7588"/>
      <c r="BU7588"/>
      <c r="BV7588"/>
    </row>
    <row r="7589" spans="13:74">
      <c r="M7589"/>
      <c r="N7589"/>
      <c r="Y7589"/>
      <c r="Z7589"/>
      <c r="AK7589"/>
      <c r="AL7589"/>
      <c r="AW7589"/>
      <c r="AX7589"/>
      <c r="BI7589"/>
      <c r="BJ7589"/>
      <c r="BU7589"/>
      <c r="BV7589"/>
    </row>
    <row r="7590" spans="13:74">
      <c r="M7590"/>
      <c r="N7590"/>
      <c r="Y7590"/>
      <c r="Z7590"/>
      <c r="AK7590"/>
      <c r="AL7590"/>
      <c r="AW7590"/>
      <c r="AX7590"/>
      <c r="BI7590"/>
      <c r="BJ7590"/>
      <c r="BU7590"/>
      <c r="BV7590"/>
    </row>
    <row r="7591" spans="13:74">
      <c r="M7591"/>
      <c r="N7591"/>
      <c r="Y7591"/>
      <c r="Z7591"/>
      <c r="AK7591"/>
      <c r="AL7591"/>
      <c r="AW7591"/>
      <c r="AX7591"/>
      <c r="BI7591"/>
      <c r="BJ7591"/>
      <c r="BU7591"/>
      <c r="BV7591"/>
    </row>
    <row r="7592" spans="13:74">
      <c r="M7592"/>
      <c r="N7592"/>
      <c r="Y7592"/>
      <c r="Z7592"/>
      <c r="AK7592"/>
      <c r="AL7592"/>
      <c r="AW7592"/>
      <c r="AX7592"/>
      <c r="BI7592"/>
      <c r="BJ7592"/>
      <c r="BU7592"/>
      <c r="BV7592"/>
    </row>
    <row r="7593" spans="13:74">
      <c r="M7593"/>
      <c r="N7593"/>
      <c r="Y7593"/>
      <c r="Z7593"/>
      <c r="AK7593"/>
      <c r="AL7593"/>
      <c r="AW7593"/>
      <c r="AX7593"/>
      <c r="BI7593"/>
      <c r="BJ7593"/>
      <c r="BU7593"/>
      <c r="BV7593"/>
    </row>
    <row r="7594" spans="13:74">
      <c r="M7594"/>
      <c r="N7594"/>
      <c r="Y7594"/>
      <c r="Z7594"/>
      <c r="AK7594"/>
      <c r="AL7594"/>
      <c r="AW7594"/>
      <c r="AX7594"/>
      <c r="BI7594"/>
      <c r="BJ7594"/>
      <c r="BU7594"/>
      <c r="BV7594"/>
    </row>
    <row r="7595" spans="13:74">
      <c r="M7595"/>
      <c r="N7595"/>
      <c r="Y7595"/>
      <c r="Z7595"/>
      <c r="AK7595"/>
      <c r="AL7595"/>
      <c r="AW7595"/>
      <c r="AX7595"/>
      <c r="BI7595"/>
      <c r="BJ7595"/>
      <c r="BU7595"/>
      <c r="BV7595"/>
    </row>
    <row r="7596" spans="13:74">
      <c r="M7596"/>
      <c r="N7596"/>
      <c r="Y7596"/>
      <c r="Z7596"/>
      <c r="AK7596"/>
      <c r="AL7596"/>
      <c r="AW7596"/>
      <c r="AX7596"/>
      <c r="BI7596"/>
      <c r="BJ7596"/>
      <c r="BU7596"/>
      <c r="BV7596"/>
    </row>
    <row r="7597" spans="13:74">
      <c r="M7597"/>
      <c r="N7597"/>
      <c r="Y7597"/>
      <c r="Z7597"/>
      <c r="AK7597"/>
      <c r="AL7597"/>
      <c r="AW7597"/>
      <c r="AX7597"/>
      <c r="BI7597"/>
      <c r="BJ7597"/>
      <c r="BU7597"/>
      <c r="BV7597"/>
    </row>
    <row r="7598" spans="13:74">
      <c r="M7598"/>
      <c r="N7598"/>
      <c r="Y7598"/>
      <c r="Z7598"/>
      <c r="AK7598"/>
      <c r="AL7598"/>
      <c r="AW7598"/>
      <c r="AX7598"/>
      <c r="BI7598"/>
      <c r="BJ7598"/>
      <c r="BU7598"/>
      <c r="BV7598"/>
    </row>
    <row r="7599" spans="13:74">
      <c r="M7599"/>
      <c r="N7599"/>
      <c r="Y7599"/>
      <c r="Z7599"/>
      <c r="AK7599"/>
      <c r="AL7599"/>
      <c r="AW7599"/>
      <c r="AX7599"/>
      <c r="BI7599"/>
      <c r="BJ7599"/>
      <c r="BU7599"/>
      <c r="BV7599"/>
    </row>
    <row r="7600" spans="13:74">
      <c r="M7600"/>
      <c r="N7600"/>
      <c r="Y7600"/>
      <c r="Z7600"/>
      <c r="AK7600"/>
      <c r="AL7600"/>
      <c r="AW7600"/>
      <c r="AX7600"/>
      <c r="BI7600"/>
      <c r="BJ7600"/>
      <c r="BU7600"/>
      <c r="BV7600"/>
    </row>
    <row r="7601" spans="13:74">
      <c r="M7601"/>
      <c r="N7601"/>
      <c r="Y7601"/>
      <c r="Z7601"/>
      <c r="AK7601"/>
      <c r="AL7601"/>
      <c r="AW7601"/>
      <c r="AX7601"/>
      <c r="BI7601"/>
      <c r="BJ7601"/>
      <c r="BU7601"/>
      <c r="BV7601"/>
    </row>
    <row r="7602" spans="13:74">
      <c r="M7602"/>
      <c r="N7602"/>
      <c r="Y7602"/>
      <c r="Z7602"/>
      <c r="AK7602"/>
      <c r="AL7602"/>
      <c r="AW7602"/>
      <c r="AX7602"/>
      <c r="BI7602"/>
      <c r="BJ7602"/>
      <c r="BU7602"/>
      <c r="BV7602"/>
    </row>
    <row r="7603" spans="13:74">
      <c r="M7603"/>
      <c r="N7603"/>
      <c r="Y7603"/>
      <c r="Z7603"/>
      <c r="AK7603"/>
      <c r="AL7603"/>
      <c r="AW7603"/>
      <c r="AX7603"/>
      <c r="BI7603"/>
      <c r="BJ7603"/>
      <c r="BU7603"/>
      <c r="BV7603"/>
    </row>
    <row r="7604" spans="13:74">
      <c r="M7604"/>
      <c r="N7604"/>
      <c r="Y7604"/>
      <c r="Z7604"/>
      <c r="AK7604"/>
      <c r="AL7604"/>
      <c r="AW7604"/>
      <c r="AX7604"/>
      <c r="BI7604"/>
      <c r="BJ7604"/>
      <c r="BU7604"/>
      <c r="BV7604"/>
    </row>
    <row r="7605" spans="13:74">
      <c r="M7605"/>
      <c r="N7605"/>
      <c r="Y7605"/>
      <c r="Z7605"/>
      <c r="AK7605"/>
      <c r="AL7605"/>
      <c r="AW7605"/>
      <c r="AX7605"/>
      <c r="BI7605"/>
      <c r="BJ7605"/>
      <c r="BU7605"/>
      <c r="BV7605"/>
    </row>
    <row r="7606" spans="13:74">
      <c r="M7606"/>
      <c r="N7606"/>
      <c r="Y7606"/>
      <c r="Z7606"/>
      <c r="AK7606"/>
      <c r="AL7606"/>
      <c r="AW7606"/>
      <c r="AX7606"/>
      <c r="BI7606"/>
      <c r="BJ7606"/>
      <c r="BU7606"/>
      <c r="BV7606"/>
    </row>
    <row r="7607" spans="13:74">
      <c r="M7607"/>
      <c r="N7607"/>
      <c r="Y7607"/>
      <c r="Z7607"/>
      <c r="AK7607"/>
      <c r="AL7607"/>
      <c r="AW7607"/>
      <c r="AX7607"/>
      <c r="BI7607"/>
      <c r="BJ7607"/>
      <c r="BU7607"/>
      <c r="BV7607"/>
    </row>
    <row r="7608" spans="13:74">
      <c r="M7608"/>
      <c r="N7608"/>
      <c r="Y7608"/>
      <c r="Z7608"/>
      <c r="AK7608"/>
      <c r="AL7608"/>
      <c r="AW7608"/>
      <c r="AX7608"/>
      <c r="BI7608"/>
      <c r="BJ7608"/>
      <c r="BU7608"/>
      <c r="BV7608"/>
    </row>
    <row r="7609" spans="13:74">
      <c r="M7609"/>
      <c r="N7609"/>
      <c r="Y7609"/>
      <c r="Z7609"/>
      <c r="AK7609"/>
      <c r="AL7609"/>
      <c r="AW7609"/>
      <c r="AX7609"/>
      <c r="BI7609"/>
      <c r="BJ7609"/>
      <c r="BU7609"/>
      <c r="BV7609"/>
    </row>
    <row r="7610" spans="13:74">
      <c r="M7610"/>
      <c r="N7610"/>
      <c r="Y7610"/>
      <c r="Z7610"/>
      <c r="AK7610"/>
      <c r="AL7610"/>
      <c r="AW7610"/>
      <c r="AX7610"/>
      <c r="BI7610"/>
      <c r="BJ7610"/>
      <c r="BU7610"/>
      <c r="BV7610"/>
    </row>
    <row r="7611" spans="13:74">
      <c r="M7611"/>
      <c r="N7611"/>
      <c r="Y7611"/>
      <c r="Z7611"/>
      <c r="AK7611"/>
      <c r="AL7611"/>
      <c r="AW7611"/>
      <c r="AX7611"/>
      <c r="BI7611"/>
      <c r="BJ7611"/>
      <c r="BU7611"/>
      <c r="BV7611"/>
    </row>
    <row r="7612" spans="13:74">
      <c r="M7612"/>
      <c r="N7612"/>
      <c r="Y7612"/>
      <c r="Z7612"/>
      <c r="AK7612"/>
      <c r="AL7612"/>
      <c r="AW7612"/>
      <c r="AX7612"/>
      <c r="BI7612"/>
      <c r="BJ7612"/>
      <c r="BU7612"/>
      <c r="BV7612"/>
    </row>
    <row r="7613" spans="13:74">
      <c r="M7613"/>
      <c r="N7613"/>
      <c r="Y7613"/>
      <c r="Z7613"/>
      <c r="AK7613"/>
      <c r="AL7613"/>
      <c r="AW7613"/>
      <c r="AX7613"/>
      <c r="BI7613"/>
      <c r="BJ7613"/>
      <c r="BU7613"/>
      <c r="BV7613"/>
    </row>
    <row r="7614" spans="13:74">
      <c r="M7614"/>
      <c r="N7614"/>
      <c r="Y7614"/>
      <c r="Z7614"/>
      <c r="AK7614"/>
      <c r="AL7614"/>
      <c r="AW7614"/>
      <c r="AX7614"/>
      <c r="BI7614"/>
      <c r="BJ7614"/>
      <c r="BU7614"/>
      <c r="BV7614"/>
    </row>
    <row r="7615" spans="13:74">
      <c r="M7615"/>
      <c r="N7615"/>
      <c r="Y7615"/>
      <c r="Z7615"/>
      <c r="AK7615"/>
      <c r="AL7615"/>
      <c r="AW7615"/>
      <c r="AX7615"/>
      <c r="BI7615"/>
      <c r="BJ7615"/>
      <c r="BU7615"/>
      <c r="BV7615"/>
    </row>
    <row r="7616" spans="13:74">
      <c r="M7616"/>
      <c r="N7616"/>
      <c r="Y7616"/>
      <c r="Z7616"/>
      <c r="AK7616"/>
      <c r="AL7616"/>
      <c r="AW7616"/>
      <c r="AX7616"/>
      <c r="BI7616"/>
      <c r="BJ7616"/>
      <c r="BU7616"/>
      <c r="BV7616"/>
    </row>
    <row r="7617" spans="13:74">
      <c r="M7617"/>
      <c r="N7617"/>
      <c r="Y7617"/>
      <c r="Z7617"/>
      <c r="AK7617"/>
      <c r="AL7617"/>
      <c r="AW7617"/>
      <c r="AX7617"/>
      <c r="BI7617"/>
      <c r="BJ7617"/>
      <c r="BU7617"/>
      <c r="BV7617"/>
    </row>
    <row r="7618" spans="13:74">
      <c r="M7618"/>
      <c r="N7618"/>
      <c r="Y7618"/>
      <c r="Z7618"/>
      <c r="AK7618"/>
      <c r="AL7618"/>
      <c r="AW7618"/>
      <c r="AX7618"/>
      <c r="BI7618"/>
      <c r="BJ7618"/>
      <c r="BU7618"/>
      <c r="BV7618"/>
    </row>
    <row r="7619" spans="13:74">
      <c r="M7619"/>
      <c r="N7619"/>
      <c r="Y7619"/>
      <c r="Z7619"/>
      <c r="AK7619"/>
      <c r="AL7619"/>
      <c r="AW7619"/>
      <c r="AX7619"/>
      <c r="BI7619"/>
      <c r="BJ7619"/>
      <c r="BU7619"/>
      <c r="BV7619"/>
    </row>
    <row r="7620" spans="13:74">
      <c r="M7620"/>
      <c r="N7620"/>
      <c r="Y7620"/>
      <c r="Z7620"/>
      <c r="AK7620"/>
      <c r="AL7620"/>
      <c r="AW7620"/>
      <c r="AX7620"/>
      <c r="BI7620"/>
      <c r="BJ7620"/>
      <c r="BU7620"/>
      <c r="BV7620"/>
    </row>
    <row r="7621" spans="13:74">
      <c r="M7621"/>
      <c r="N7621"/>
      <c r="Y7621"/>
      <c r="Z7621"/>
      <c r="AK7621"/>
      <c r="AL7621"/>
      <c r="AW7621"/>
      <c r="AX7621"/>
      <c r="BI7621"/>
      <c r="BJ7621"/>
      <c r="BU7621"/>
      <c r="BV7621"/>
    </row>
    <row r="7622" spans="13:74">
      <c r="M7622"/>
      <c r="N7622"/>
      <c r="Y7622"/>
      <c r="Z7622"/>
      <c r="AK7622"/>
      <c r="AL7622"/>
      <c r="AW7622"/>
      <c r="AX7622"/>
      <c r="BI7622"/>
      <c r="BJ7622"/>
      <c r="BU7622"/>
      <c r="BV7622"/>
    </row>
    <row r="7623" spans="13:74">
      <c r="M7623"/>
      <c r="N7623"/>
      <c r="Y7623"/>
      <c r="Z7623"/>
      <c r="AK7623"/>
      <c r="AL7623"/>
      <c r="AW7623"/>
      <c r="AX7623"/>
      <c r="BI7623"/>
      <c r="BJ7623"/>
      <c r="BU7623"/>
      <c r="BV7623"/>
    </row>
    <row r="7624" spans="13:74">
      <c r="M7624"/>
      <c r="N7624"/>
      <c r="Y7624"/>
      <c r="Z7624"/>
      <c r="AK7624"/>
      <c r="AL7624"/>
      <c r="AW7624"/>
      <c r="AX7624"/>
      <c r="BI7624"/>
      <c r="BJ7624"/>
      <c r="BU7624"/>
      <c r="BV7624"/>
    </row>
    <row r="7625" spans="13:74">
      <c r="M7625"/>
      <c r="N7625"/>
      <c r="Y7625"/>
      <c r="Z7625"/>
      <c r="AK7625"/>
      <c r="AL7625"/>
      <c r="AW7625"/>
      <c r="AX7625"/>
      <c r="BI7625"/>
      <c r="BJ7625"/>
      <c r="BU7625"/>
      <c r="BV7625"/>
    </row>
    <row r="7626" spans="13:74">
      <c r="M7626"/>
      <c r="N7626"/>
      <c r="Y7626"/>
      <c r="Z7626"/>
      <c r="AK7626"/>
      <c r="AL7626"/>
      <c r="AW7626"/>
      <c r="AX7626"/>
      <c r="BI7626"/>
      <c r="BJ7626"/>
      <c r="BU7626"/>
      <c r="BV7626"/>
    </row>
    <row r="7627" spans="13:74">
      <c r="M7627"/>
      <c r="N7627"/>
      <c r="Y7627"/>
      <c r="Z7627"/>
      <c r="AK7627"/>
      <c r="AL7627"/>
      <c r="AW7627"/>
      <c r="AX7627"/>
      <c r="BI7627"/>
      <c r="BJ7627"/>
      <c r="BU7627"/>
      <c r="BV7627"/>
    </row>
    <row r="7628" spans="13:74">
      <c r="M7628"/>
      <c r="N7628"/>
      <c r="Y7628"/>
      <c r="Z7628"/>
      <c r="AK7628"/>
      <c r="AL7628"/>
      <c r="AW7628"/>
      <c r="AX7628"/>
      <c r="BI7628"/>
      <c r="BJ7628"/>
      <c r="BU7628"/>
      <c r="BV7628"/>
    </row>
    <row r="7629" spans="13:74">
      <c r="M7629"/>
      <c r="N7629"/>
      <c r="Y7629"/>
      <c r="Z7629"/>
      <c r="AK7629"/>
      <c r="AL7629"/>
      <c r="AW7629"/>
      <c r="AX7629"/>
      <c r="BI7629"/>
      <c r="BJ7629"/>
      <c r="BU7629"/>
      <c r="BV7629"/>
    </row>
    <row r="7630" spans="13:74">
      <c r="M7630"/>
      <c r="N7630"/>
      <c r="Y7630"/>
      <c r="Z7630"/>
      <c r="AK7630"/>
      <c r="AL7630"/>
      <c r="AW7630"/>
      <c r="AX7630"/>
      <c r="BI7630"/>
      <c r="BJ7630"/>
      <c r="BU7630"/>
      <c r="BV7630"/>
    </row>
    <row r="7631" spans="13:74">
      <c r="M7631"/>
      <c r="N7631"/>
      <c r="Y7631"/>
      <c r="Z7631"/>
      <c r="AK7631"/>
      <c r="AL7631"/>
      <c r="AW7631"/>
      <c r="AX7631"/>
      <c r="BI7631"/>
      <c r="BJ7631"/>
      <c r="BU7631"/>
      <c r="BV7631"/>
    </row>
    <row r="7632" spans="13:74">
      <c r="M7632"/>
      <c r="N7632"/>
      <c r="Y7632"/>
      <c r="Z7632"/>
      <c r="AK7632"/>
      <c r="AL7632"/>
      <c r="AW7632"/>
      <c r="AX7632"/>
      <c r="BI7632"/>
      <c r="BJ7632"/>
      <c r="BU7632"/>
      <c r="BV7632"/>
    </row>
    <row r="7633" spans="13:74">
      <c r="M7633"/>
      <c r="N7633"/>
      <c r="Y7633"/>
      <c r="Z7633"/>
      <c r="AK7633"/>
      <c r="AL7633"/>
      <c r="AW7633"/>
      <c r="AX7633"/>
      <c r="BI7633"/>
      <c r="BJ7633"/>
      <c r="BU7633"/>
      <c r="BV7633"/>
    </row>
    <row r="7634" spans="13:74">
      <c r="M7634"/>
      <c r="N7634"/>
      <c r="Y7634"/>
      <c r="Z7634"/>
      <c r="AK7634"/>
      <c r="AL7634"/>
      <c r="AW7634"/>
      <c r="AX7634"/>
      <c r="BI7634"/>
      <c r="BJ7634"/>
      <c r="BU7634"/>
      <c r="BV7634"/>
    </row>
    <row r="7635" spans="13:74">
      <c r="M7635"/>
      <c r="N7635"/>
      <c r="Y7635"/>
      <c r="Z7635"/>
      <c r="AK7635"/>
      <c r="AL7635"/>
      <c r="AW7635"/>
      <c r="AX7635"/>
      <c r="BI7635"/>
      <c r="BJ7635"/>
      <c r="BU7635"/>
      <c r="BV7635"/>
    </row>
    <row r="7636" spans="13:74">
      <c r="M7636"/>
      <c r="N7636"/>
      <c r="Y7636"/>
      <c r="Z7636"/>
      <c r="AK7636"/>
      <c r="AL7636"/>
      <c r="AW7636"/>
      <c r="AX7636"/>
      <c r="BI7636"/>
      <c r="BJ7636"/>
      <c r="BU7636"/>
      <c r="BV7636"/>
    </row>
    <row r="7637" spans="13:74">
      <c r="M7637"/>
      <c r="N7637"/>
      <c r="Y7637"/>
      <c r="Z7637"/>
      <c r="AK7637"/>
      <c r="AL7637"/>
      <c r="AW7637"/>
      <c r="AX7637"/>
      <c r="BI7637"/>
      <c r="BJ7637"/>
      <c r="BU7637"/>
      <c r="BV7637"/>
    </row>
    <row r="7638" spans="13:74">
      <c r="M7638"/>
      <c r="N7638"/>
      <c r="Y7638"/>
      <c r="Z7638"/>
      <c r="AK7638"/>
      <c r="AL7638"/>
      <c r="AW7638"/>
      <c r="AX7638"/>
      <c r="BI7638"/>
      <c r="BJ7638"/>
      <c r="BU7638"/>
      <c r="BV7638"/>
    </row>
    <row r="7639" spans="13:74">
      <c r="M7639"/>
      <c r="N7639"/>
      <c r="Y7639"/>
      <c r="Z7639"/>
      <c r="AK7639"/>
      <c r="AL7639"/>
      <c r="AW7639"/>
      <c r="AX7639"/>
      <c r="BI7639"/>
      <c r="BJ7639"/>
      <c r="BU7639"/>
      <c r="BV7639"/>
    </row>
    <row r="7640" spans="13:74">
      <c r="M7640"/>
      <c r="N7640"/>
      <c r="Y7640"/>
      <c r="Z7640"/>
      <c r="AK7640"/>
      <c r="AL7640"/>
      <c r="AW7640"/>
      <c r="AX7640"/>
      <c r="BI7640"/>
      <c r="BJ7640"/>
      <c r="BU7640"/>
      <c r="BV7640"/>
    </row>
    <row r="7641" spans="13:74">
      <c r="M7641"/>
      <c r="N7641"/>
      <c r="Y7641"/>
      <c r="Z7641"/>
      <c r="AK7641"/>
      <c r="AL7641"/>
      <c r="AW7641"/>
      <c r="AX7641"/>
      <c r="BI7641"/>
      <c r="BJ7641"/>
      <c r="BU7641"/>
      <c r="BV7641"/>
    </row>
    <row r="7642" spans="13:74">
      <c r="M7642"/>
      <c r="N7642"/>
      <c r="Y7642"/>
      <c r="Z7642"/>
      <c r="AK7642"/>
      <c r="AL7642"/>
      <c r="AW7642"/>
      <c r="AX7642"/>
      <c r="BI7642"/>
      <c r="BJ7642"/>
      <c r="BU7642"/>
      <c r="BV7642"/>
    </row>
    <row r="7643" spans="13:74">
      <c r="M7643"/>
      <c r="N7643"/>
      <c r="Y7643"/>
      <c r="Z7643"/>
      <c r="AK7643"/>
      <c r="AL7643"/>
      <c r="AW7643"/>
      <c r="AX7643"/>
      <c r="BI7643"/>
      <c r="BJ7643"/>
      <c r="BU7643"/>
      <c r="BV7643"/>
    </row>
    <row r="7644" spans="13:74">
      <c r="M7644"/>
      <c r="N7644"/>
      <c r="Y7644"/>
      <c r="Z7644"/>
      <c r="AK7644"/>
      <c r="AL7644"/>
      <c r="AW7644"/>
      <c r="AX7644"/>
      <c r="BI7644"/>
      <c r="BJ7644"/>
      <c r="BU7644"/>
      <c r="BV7644"/>
    </row>
    <row r="7645" spans="13:74">
      <c r="M7645"/>
      <c r="N7645"/>
      <c r="Y7645"/>
      <c r="Z7645"/>
      <c r="AK7645"/>
      <c r="AL7645"/>
      <c r="AW7645"/>
      <c r="AX7645"/>
      <c r="BI7645"/>
      <c r="BJ7645"/>
      <c r="BU7645"/>
      <c r="BV7645"/>
    </row>
    <row r="7646" spans="13:74">
      <c r="M7646"/>
      <c r="N7646"/>
      <c r="Y7646"/>
      <c r="Z7646"/>
      <c r="AK7646"/>
      <c r="AL7646"/>
      <c r="AW7646"/>
      <c r="AX7646"/>
      <c r="BI7646"/>
      <c r="BJ7646"/>
      <c r="BU7646"/>
      <c r="BV7646"/>
    </row>
    <row r="7647" spans="13:74">
      <c r="M7647"/>
      <c r="N7647"/>
      <c r="Y7647"/>
      <c r="Z7647"/>
      <c r="AK7647"/>
      <c r="AL7647"/>
      <c r="AW7647"/>
      <c r="AX7647"/>
      <c r="BI7647"/>
      <c r="BJ7647"/>
      <c r="BU7647"/>
      <c r="BV7647"/>
    </row>
    <row r="7648" spans="13:74">
      <c r="M7648"/>
      <c r="N7648"/>
      <c r="Y7648"/>
      <c r="Z7648"/>
      <c r="AK7648"/>
      <c r="AL7648"/>
      <c r="AW7648"/>
      <c r="AX7648"/>
      <c r="BI7648"/>
      <c r="BJ7648"/>
      <c r="BU7648"/>
      <c r="BV7648"/>
    </row>
    <row r="7649" spans="13:74">
      <c r="M7649"/>
      <c r="N7649"/>
      <c r="Y7649"/>
      <c r="Z7649"/>
      <c r="AK7649"/>
      <c r="AL7649"/>
      <c r="AW7649"/>
      <c r="AX7649"/>
      <c r="BI7649"/>
      <c r="BJ7649"/>
      <c r="BU7649"/>
      <c r="BV7649"/>
    </row>
    <row r="7650" spans="13:74">
      <c r="M7650"/>
      <c r="N7650"/>
      <c r="Y7650"/>
      <c r="Z7650"/>
      <c r="AK7650"/>
      <c r="AL7650"/>
      <c r="AW7650"/>
      <c r="AX7650"/>
      <c r="BI7650"/>
      <c r="BJ7650"/>
      <c r="BU7650"/>
      <c r="BV7650"/>
    </row>
    <row r="7651" spans="13:74">
      <c r="M7651"/>
      <c r="N7651"/>
      <c r="Y7651"/>
      <c r="Z7651"/>
      <c r="AK7651"/>
      <c r="AL7651"/>
      <c r="AW7651"/>
      <c r="AX7651"/>
      <c r="BI7651"/>
      <c r="BJ7651"/>
      <c r="BU7651"/>
      <c r="BV7651"/>
    </row>
    <row r="7652" spans="13:74">
      <c r="M7652"/>
      <c r="N7652"/>
      <c r="Y7652"/>
      <c r="Z7652"/>
      <c r="AK7652"/>
      <c r="AL7652"/>
      <c r="AW7652"/>
      <c r="AX7652"/>
      <c r="BI7652"/>
      <c r="BJ7652"/>
      <c r="BU7652"/>
      <c r="BV7652"/>
    </row>
    <row r="7653" spans="13:74">
      <c r="M7653"/>
      <c r="N7653"/>
      <c r="Y7653"/>
      <c r="Z7653"/>
      <c r="AK7653"/>
      <c r="AL7653"/>
      <c r="AW7653"/>
      <c r="AX7653"/>
      <c r="BI7653"/>
      <c r="BJ7653"/>
      <c r="BU7653"/>
      <c r="BV7653"/>
    </row>
    <row r="7654" spans="13:74">
      <c r="M7654"/>
      <c r="N7654"/>
      <c r="Y7654"/>
      <c r="Z7654"/>
      <c r="AK7654"/>
      <c r="AL7654"/>
      <c r="AW7654"/>
      <c r="AX7654"/>
      <c r="BI7654"/>
      <c r="BJ7654"/>
      <c r="BU7654"/>
      <c r="BV7654"/>
    </row>
    <row r="7655" spans="13:74">
      <c r="M7655"/>
      <c r="N7655"/>
      <c r="Y7655"/>
      <c r="Z7655"/>
      <c r="AK7655"/>
      <c r="AL7655"/>
      <c r="AW7655"/>
      <c r="AX7655"/>
      <c r="BI7655"/>
      <c r="BJ7655"/>
      <c r="BU7655"/>
      <c r="BV7655"/>
    </row>
    <row r="7656" spans="13:74">
      <c r="M7656"/>
      <c r="N7656"/>
      <c r="Y7656"/>
      <c r="Z7656"/>
      <c r="AK7656"/>
      <c r="AL7656"/>
      <c r="AW7656"/>
      <c r="AX7656"/>
      <c r="BI7656"/>
      <c r="BJ7656"/>
      <c r="BU7656"/>
      <c r="BV7656"/>
    </row>
    <row r="7657" spans="13:74">
      <c r="M7657"/>
      <c r="N7657"/>
      <c r="Y7657"/>
      <c r="Z7657"/>
      <c r="AK7657"/>
      <c r="AL7657"/>
      <c r="AW7657"/>
      <c r="AX7657"/>
      <c r="BI7657"/>
      <c r="BJ7657"/>
      <c r="BU7657"/>
      <c r="BV7657"/>
    </row>
    <row r="7658" spans="13:74">
      <c r="M7658"/>
      <c r="N7658"/>
      <c r="Y7658"/>
      <c r="Z7658"/>
      <c r="AK7658"/>
      <c r="AL7658"/>
      <c r="AW7658"/>
      <c r="AX7658"/>
      <c r="BI7658"/>
      <c r="BJ7658"/>
      <c r="BU7658"/>
      <c r="BV7658"/>
    </row>
    <row r="7659" spans="13:74">
      <c r="M7659"/>
      <c r="N7659"/>
      <c r="Y7659"/>
      <c r="Z7659"/>
      <c r="AK7659"/>
      <c r="AL7659"/>
      <c r="AW7659"/>
      <c r="AX7659"/>
      <c r="BI7659"/>
      <c r="BJ7659"/>
      <c r="BU7659"/>
      <c r="BV7659"/>
    </row>
    <row r="7660" spans="13:74">
      <c r="M7660"/>
      <c r="N7660"/>
      <c r="Y7660"/>
      <c r="Z7660"/>
      <c r="AK7660"/>
      <c r="AL7660"/>
      <c r="AW7660"/>
      <c r="AX7660"/>
      <c r="BI7660"/>
      <c r="BJ7660"/>
      <c r="BU7660"/>
      <c r="BV7660"/>
    </row>
    <row r="7661" spans="13:74">
      <c r="M7661"/>
      <c r="N7661"/>
      <c r="Y7661"/>
      <c r="Z7661"/>
      <c r="AK7661"/>
      <c r="AL7661"/>
      <c r="AW7661"/>
      <c r="AX7661"/>
      <c r="BI7661"/>
      <c r="BJ7661"/>
      <c r="BU7661"/>
      <c r="BV7661"/>
    </row>
    <row r="7662" spans="13:74">
      <c r="M7662"/>
      <c r="N7662"/>
      <c r="Y7662"/>
      <c r="Z7662"/>
      <c r="AK7662"/>
      <c r="AL7662"/>
      <c r="AW7662"/>
      <c r="AX7662"/>
      <c r="BI7662"/>
      <c r="BJ7662"/>
      <c r="BU7662"/>
      <c r="BV7662"/>
    </row>
    <row r="7663" spans="13:74">
      <c r="M7663"/>
      <c r="N7663"/>
      <c r="Y7663"/>
      <c r="Z7663"/>
      <c r="AK7663"/>
      <c r="AL7663"/>
      <c r="AW7663"/>
      <c r="AX7663"/>
      <c r="BI7663"/>
      <c r="BJ7663"/>
      <c r="BU7663"/>
      <c r="BV7663"/>
    </row>
    <row r="7664" spans="13:74">
      <c r="M7664"/>
      <c r="N7664"/>
      <c r="Y7664"/>
      <c r="Z7664"/>
      <c r="AK7664"/>
      <c r="AL7664"/>
      <c r="AW7664"/>
      <c r="AX7664"/>
      <c r="BI7664"/>
      <c r="BJ7664"/>
      <c r="BU7664"/>
      <c r="BV7664"/>
    </row>
    <row r="7665" spans="13:74">
      <c r="M7665"/>
      <c r="N7665"/>
      <c r="Y7665"/>
      <c r="Z7665"/>
      <c r="AK7665"/>
      <c r="AL7665"/>
      <c r="AW7665"/>
      <c r="AX7665"/>
      <c r="BI7665"/>
      <c r="BJ7665"/>
      <c r="BU7665"/>
      <c r="BV7665"/>
    </row>
    <row r="7666" spans="13:74">
      <c r="M7666"/>
      <c r="N7666"/>
      <c r="Y7666"/>
      <c r="Z7666"/>
      <c r="AK7666"/>
      <c r="AL7666"/>
      <c r="AW7666"/>
      <c r="AX7666"/>
      <c r="BI7666"/>
      <c r="BJ7666"/>
      <c r="BU7666"/>
      <c r="BV7666"/>
    </row>
    <row r="7667" spans="13:74">
      <c r="M7667"/>
      <c r="N7667"/>
      <c r="Y7667"/>
      <c r="Z7667"/>
      <c r="AK7667"/>
      <c r="AL7667"/>
      <c r="AW7667"/>
      <c r="AX7667"/>
      <c r="BI7667"/>
      <c r="BJ7667"/>
      <c r="BU7667"/>
      <c r="BV7667"/>
    </row>
    <row r="7668" spans="13:74">
      <c r="M7668"/>
      <c r="N7668"/>
      <c r="Y7668"/>
      <c r="Z7668"/>
      <c r="AK7668"/>
      <c r="AL7668"/>
      <c r="AW7668"/>
      <c r="AX7668"/>
      <c r="BI7668"/>
      <c r="BJ7668"/>
      <c r="BU7668"/>
      <c r="BV7668"/>
    </row>
    <row r="7669" spans="13:74">
      <c r="M7669"/>
      <c r="N7669"/>
      <c r="Y7669"/>
      <c r="Z7669"/>
      <c r="AK7669"/>
      <c r="AL7669"/>
      <c r="AW7669"/>
      <c r="AX7669"/>
      <c r="BI7669"/>
      <c r="BJ7669"/>
      <c r="BU7669"/>
      <c r="BV7669"/>
    </row>
    <row r="7670" spans="13:74">
      <c r="M7670"/>
      <c r="N7670"/>
      <c r="Y7670"/>
      <c r="Z7670"/>
      <c r="AK7670"/>
      <c r="AL7670"/>
      <c r="AW7670"/>
      <c r="AX7670"/>
      <c r="BI7670"/>
      <c r="BJ7670"/>
      <c r="BU7670"/>
      <c r="BV7670"/>
    </row>
    <row r="7671" spans="13:74">
      <c r="M7671"/>
      <c r="N7671"/>
      <c r="Y7671"/>
      <c r="Z7671"/>
      <c r="AK7671"/>
      <c r="AL7671"/>
      <c r="AW7671"/>
      <c r="AX7671"/>
      <c r="BI7671"/>
      <c r="BJ7671"/>
      <c r="BU7671"/>
      <c r="BV7671"/>
    </row>
    <row r="7672" spans="13:74">
      <c r="M7672"/>
      <c r="N7672"/>
      <c r="Y7672"/>
      <c r="Z7672"/>
      <c r="AK7672"/>
      <c r="AL7672"/>
      <c r="AW7672"/>
      <c r="AX7672"/>
      <c r="BI7672"/>
      <c r="BJ7672"/>
      <c r="BU7672"/>
      <c r="BV7672"/>
    </row>
    <row r="7673" spans="13:74">
      <c r="M7673"/>
      <c r="N7673"/>
      <c r="Y7673"/>
      <c r="Z7673"/>
      <c r="AK7673"/>
      <c r="AL7673"/>
      <c r="AW7673"/>
      <c r="AX7673"/>
      <c r="BI7673"/>
      <c r="BJ7673"/>
      <c r="BU7673"/>
      <c r="BV7673"/>
    </row>
    <row r="7674" spans="13:74">
      <c r="M7674"/>
      <c r="N7674"/>
      <c r="Y7674"/>
      <c r="Z7674"/>
      <c r="AK7674"/>
      <c r="AL7674"/>
      <c r="AW7674"/>
      <c r="AX7674"/>
      <c r="BI7674"/>
      <c r="BJ7674"/>
      <c r="BU7674"/>
      <c r="BV7674"/>
    </row>
    <row r="7675" spans="13:74">
      <c r="M7675"/>
      <c r="N7675"/>
      <c r="Y7675"/>
      <c r="Z7675"/>
      <c r="AK7675"/>
      <c r="AL7675"/>
      <c r="AW7675"/>
      <c r="AX7675"/>
      <c r="BI7675"/>
      <c r="BJ7675"/>
      <c r="BU7675"/>
      <c r="BV7675"/>
    </row>
    <row r="7676" spans="13:74">
      <c r="M7676"/>
      <c r="N7676"/>
      <c r="Y7676"/>
      <c r="Z7676"/>
      <c r="AK7676"/>
      <c r="AL7676"/>
      <c r="AW7676"/>
      <c r="AX7676"/>
      <c r="BI7676"/>
      <c r="BJ7676"/>
      <c r="BU7676"/>
      <c r="BV7676"/>
    </row>
    <row r="7677" spans="13:74">
      <c r="M7677"/>
      <c r="N7677"/>
      <c r="Y7677"/>
      <c r="Z7677"/>
      <c r="AK7677"/>
      <c r="AL7677"/>
      <c r="AW7677"/>
      <c r="AX7677"/>
      <c r="BI7677"/>
      <c r="BJ7677"/>
      <c r="BU7677"/>
      <c r="BV7677"/>
    </row>
    <row r="7678" spans="13:74">
      <c r="M7678"/>
      <c r="N7678"/>
      <c r="Y7678"/>
      <c r="Z7678"/>
      <c r="AK7678"/>
      <c r="AL7678"/>
      <c r="AW7678"/>
      <c r="AX7678"/>
      <c r="BI7678"/>
      <c r="BJ7678"/>
      <c r="BU7678"/>
      <c r="BV7678"/>
    </row>
    <row r="7679" spans="13:74">
      <c r="M7679"/>
      <c r="N7679"/>
      <c r="Y7679"/>
      <c r="Z7679"/>
      <c r="AK7679"/>
      <c r="AL7679"/>
      <c r="AW7679"/>
      <c r="AX7679"/>
      <c r="BI7679"/>
      <c r="BJ7679"/>
      <c r="BU7679"/>
      <c r="BV7679"/>
    </row>
    <row r="7680" spans="13:74">
      <c r="M7680"/>
      <c r="N7680"/>
      <c r="Y7680"/>
      <c r="Z7680"/>
      <c r="AK7680"/>
      <c r="AL7680"/>
      <c r="AW7680"/>
      <c r="AX7680"/>
      <c r="BI7680"/>
      <c r="BJ7680"/>
      <c r="BU7680"/>
      <c r="BV7680"/>
    </row>
    <row r="7681" spans="13:74">
      <c r="M7681"/>
      <c r="N7681"/>
      <c r="Y7681"/>
      <c r="Z7681"/>
      <c r="AK7681"/>
      <c r="AL7681"/>
      <c r="AW7681"/>
      <c r="AX7681"/>
      <c r="BI7681"/>
      <c r="BJ7681"/>
      <c r="BU7681"/>
      <c r="BV7681"/>
    </row>
    <row r="7682" spans="13:74">
      <c r="M7682"/>
      <c r="N7682"/>
      <c r="Y7682"/>
      <c r="Z7682"/>
      <c r="AK7682"/>
      <c r="AL7682"/>
      <c r="AW7682"/>
      <c r="AX7682"/>
      <c r="BI7682"/>
      <c r="BJ7682"/>
      <c r="BU7682"/>
      <c r="BV7682"/>
    </row>
    <row r="7683" spans="13:74">
      <c r="M7683"/>
      <c r="N7683"/>
      <c r="Y7683"/>
      <c r="Z7683"/>
      <c r="AK7683"/>
      <c r="AL7683"/>
      <c r="AW7683"/>
      <c r="AX7683"/>
      <c r="BI7683"/>
      <c r="BJ7683"/>
      <c r="BU7683"/>
      <c r="BV7683"/>
    </row>
    <row r="7684" spans="13:74">
      <c r="M7684"/>
      <c r="N7684"/>
      <c r="Y7684"/>
      <c r="Z7684"/>
      <c r="AK7684"/>
      <c r="AL7684"/>
      <c r="AW7684"/>
      <c r="AX7684"/>
      <c r="BI7684"/>
      <c r="BJ7684"/>
      <c r="BU7684"/>
      <c r="BV7684"/>
    </row>
    <row r="7685" spans="13:74">
      <c r="M7685"/>
      <c r="N7685"/>
      <c r="Y7685"/>
      <c r="Z7685"/>
      <c r="AK7685"/>
      <c r="AL7685"/>
      <c r="AW7685"/>
      <c r="AX7685"/>
      <c r="BI7685"/>
      <c r="BJ7685"/>
      <c r="BU7685"/>
      <c r="BV7685"/>
    </row>
    <row r="7686" spans="13:74">
      <c r="M7686"/>
      <c r="N7686"/>
      <c r="Y7686"/>
      <c r="Z7686"/>
      <c r="AK7686"/>
      <c r="AL7686"/>
      <c r="AW7686"/>
      <c r="AX7686"/>
      <c r="BI7686"/>
      <c r="BJ7686"/>
      <c r="BU7686"/>
      <c r="BV7686"/>
    </row>
    <row r="7687" spans="13:74">
      <c r="M7687"/>
      <c r="N7687"/>
      <c r="Y7687"/>
      <c r="Z7687"/>
      <c r="AK7687"/>
      <c r="AL7687"/>
      <c r="AW7687"/>
      <c r="AX7687"/>
      <c r="BI7687"/>
      <c r="BJ7687"/>
      <c r="BU7687"/>
      <c r="BV7687"/>
    </row>
    <row r="7688" spans="13:74">
      <c r="M7688"/>
      <c r="N7688"/>
      <c r="Y7688"/>
      <c r="Z7688"/>
      <c r="AK7688"/>
      <c r="AL7688"/>
      <c r="AW7688"/>
      <c r="AX7688"/>
      <c r="BI7688"/>
      <c r="BJ7688"/>
      <c r="BU7688"/>
      <c r="BV7688"/>
    </row>
    <row r="7689" spans="13:74">
      <c r="M7689"/>
      <c r="N7689"/>
      <c r="Y7689"/>
      <c r="Z7689"/>
      <c r="AK7689"/>
      <c r="AL7689"/>
      <c r="AW7689"/>
      <c r="AX7689"/>
      <c r="BI7689"/>
      <c r="BJ7689"/>
      <c r="BU7689"/>
      <c r="BV7689"/>
    </row>
    <row r="7690" spans="13:74">
      <c r="M7690"/>
      <c r="N7690"/>
      <c r="Y7690"/>
      <c r="Z7690"/>
      <c r="AK7690"/>
      <c r="AL7690"/>
      <c r="AW7690"/>
      <c r="AX7690"/>
      <c r="BI7690"/>
      <c r="BJ7690"/>
      <c r="BU7690"/>
      <c r="BV7690"/>
    </row>
    <row r="7691" spans="13:74">
      <c r="M7691"/>
      <c r="N7691"/>
      <c r="Y7691"/>
      <c r="Z7691"/>
      <c r="AK7691"/>
      <c r="AL7691"/>
      <c r="AW7691"/>
      <c r="AX7691"/>
      <c r="BI7691"/>
      <c r="BJ7691"/>
      <c r="BU7691"/>
      <c r="BV7691"/>
    </row>
    <row r="7692" spans="13:74">
      <c r="M7692"/>
      <c r="N7692"/>
      <c r="Y7692"/>
      <c r="Z7692"/>
      <c r="AK7692"/>
      <c r="AL7692"/>
      <c r="AW7692"/>
      <c r="AX7692"/>
      <c r="BI7692"/>
      <c r="BJ7692"/>
      <c r="BU7692"/>
      <c r="BV7692"/>
    </row>
    <row r="7693" spans="13:74">
      <c r="M7693"/>
      <c r="N7693"/>
      <c r="Y7693"/>
      <c r="Z7693"/>
      <c r="AK7693"/>
      <c r="AL7693"/>
      <c r="AW7693"/>
      <c r="AX7693"/>
      <c r="BI7693"/>
      <c r="BJ7693"/>
      <c r="BU7693"/>
      <c r="BV7693"/>
    </row>
    <row r="7694" spans="13:74">
      <c r="M7694"/>
      <c r="N7694"/>
      <c r="Y7694"/>
      <c r="Z7694"/>
      <c r="AK7694"/>
      <c r="AL7694"/>
      <c r="AW7694"/>
      <c r="AX7694"/>
      <c r="BI7694"/>
      <c r="BJ7694"/>
      <c r="BU7694"/>
      <c r="BV7694"/>
    </row>
    <row r="7695" spans="13:74">
      <c r="M7695"/>
      <c r="N7695"/>
      <c r="Y7695"/>
      <c r="Z7695"/>
      <c r="AK7695"/>
      <c r="AL7695"/>
      <c r="AW7695"/>
      <c r="AX7695"/>
      <c r="BI7695"/>
      <c r="BJ7695"/>
      <c r="BU7695"/>
      <c r="BV7695"/>
    </row>
    <row r="7696" spans="13:74">
      <c r="M7696"/>
      <c r="N7696"/>
      <c r="Y7696"/>
      <c r="Z7696"/>
      <c r="AK7696"/>
      <c r="AL7696"/>
      <c r="AW7696"/>
      <c r="AX7696"/>
      <c r="BI7696"/>
      <c r="BJ7696"/>
      <c r="BU7696"/>
      <c r="BV7696"/>
    </row>
    <row r="7697" spans="13:74">
      <c r="M7697"/>
      <c r="N7697"/>
      <c r="Y7697"/>
      <c r="Z7697"/>
      <c r="AK7697"/>
      <c r="AL7697"/>
      <c r="AW7697"/>
      <c r="AX7697"/>
      <c r="BI7697"/>
      <c r="BJ7697"/>
      <c r="BU7697"/>
      <c r="BV7697"/>
    </row>
    <row r="7698" spans="13:74">
      <c r="M7698"/>
      <c r="N7698"/>
      <c r="Y7698"/>
      <c r="Z7698"/>
      <c r="AK7698"/>
      <c r="AL7698"/>
      <c r="AW7698"/>
      <c r="AX7698"/>
      <c r="BI7698"/>
      <c r="BJ7698"/>
      <c r="BU7698"/>
      <c r="BV7698"/>
    </row>
    <row r="7699" spans="13:74">
      <c r="M7699"/>
      <c r="N7699"/>
      <c r="Y7699"/>
      <c r="Z7699"/>
      <c r="AK7699"/>
      <c r="AL7699"/>
      <c r="AW7699"/>
      <c r="AX7699"/>
      <c r="BI7699"/>
      <c r="BJ7699"/>
      <c r="BU7699"/>
      <c r="BV7699"/>
    </row>
    <row r="7700" spans="13:74">
      <c r="M7700"/>
      <c r="N7700"/>
      <c r="Y7700"/>
      <c r="Z7700"/>
      <c r="AK7700"/>
      <c r="AL7700"/>
      <c r="AW7700"/>
      <c r="AX7700"/>
      <c r="BI7700"/>
      <c r="BJ7700"/>
      <c r="BU7700"/>
      <c r="BV7700"/>
    </row>
    <row r="7701" spans="13:74">
      <c r="M7701"/>
      <c r="N7701"/>
      <c r="Y7701"/>
      <c r="Z7701"/>
      <c r="AK7701"/>
      <c r="AL7701"/>
      <c r="AW7701"/>
      <c r="AX7701"/>
      <c r="BI7701"/>
      <c r="BJ7701"/>
      <c r="BU7701"/>
      <c r="BV7701"/>
    </row>
    <row r="7702" spans="13:74">
      <c r="M7702"/>
      <c r="N7702"/>
      <c r="Y7702"/>
      <c r="Z7702"/>
      <c r="AK7702"/>
      <c r="AL7702"/>
      <c r="AW7702"/>
      <c r="AX7702"/>
      <c r="BI7702"/>
      <c r="BJ7702"/>
      <c r="BU7702"/>
      <c r="BV7702"/>
    </row>
    <row r="7703" spans="13:74">
      <c r="M7703"/>
      <c r="N7703"/>
      <c r="Y7703"/>
      <c r="Z7703"/>
      <c r="AK7703"/>
      <c r="AL7703"/>
      <c r="AW7703"/>
      <c r="AX7703"/>
      <c r="BI7703"/>
      <c r="BJ7703"/>
      <c r="BU7703"/>
      <c r="BV7703"/>
    </row>
    <row r="7704" spans="13:74">
      <c r="M7704"/>
      <c r="N7704"/>
      <c r="Y7704"/>
      <c r="Z7704"/>
      <c r="AK7704"/>
      <c r="AL7704"/>
      <c r="AW7704"/>
      <c r="AX7704"/>
      <c r="BI7704"/>
      <c r="BJ7704"/>
      <c r="BU7704"/>
      <c r="BV7704"/>
    </row>
    <row r="7705" spans="13:74">
      <c r="M7705"/>
      <c r="N7705"/>
      <c r="Y7705"/>
      <c r="Z7705"/>
      <c r="AK7705"/>
      <c r="AL7705"/>
      <c r="AW7705"/>
      <c r="AX7705"/>
      <c r="BI7705"/>
      <c r="BJ7705"/>
      <c r="BU7705"/>
      <c r="BV7705"/>
    </row>
    <row r="7706" spans="13:74">
      <c r="M7706"/>
      <c r="N7706"/>
      <c r="Y7706"/>
      <c r="Z7706"/>
      <c r="AK7706"/>
      <c r="AL7706"/>
      <c r="AW7706"/>
      <c r="AX7706"/>
      <c r="BI7706"/>
      <c r="BJ7706"/>
      <c r="BU7706"/>
      <c r="BV7706"/>
    </row>
    <row r="7707" spans="13:74">
      <c r="M7707"/>
      <c r="N7707"/>
      <c r="Y7707"/>
      <c r="Z7707"/>
      <c r="AK7707"/>
      <c r="AL7707"/>
      <c r="AW7707"/>
      <c r="AX7707"/>
      <c r="BI7707"/>
      <c r="BJ7707"/>
      <c r="BU7707"/>
      <c r="BV7707"/>
    </row>
    <row r="7708" spans="13:74">
      <c r="M7708"/>
      <c r="N7708"/>
      <c r="Y7708"/>
      <c r="Z7708"/>
      <c r="AK7708"/>
      <c r="AL7708"/>
      <c r="AW7708"/>
      <c r="AX7708"/>
      <c r="BI7708"/>
      <c r="BJ7708"/>
      <c r="BU7708"/>
      <c r="BV7708"/>
    </row>
    <row r="7709" spans="13:74">
      <c r="M7709"/>
      <c r="N7709"/>
      <c r="Y7709"/>
      <c r="Z7709"/>
      <c r="AK7709"/>
      <c r="AL7709"/>
      <c r="AW7709"/>
      <c r="AX7709"/>
      <c r="BI7709"/>
      <c r="BJ7709"/>
      <c r="BU7709"/>
      <c r="BV7709"/>
    </row>
    <row r="7710" spans="13:74">
      <c r="M7710"/>
      <c r="N7710"/>
      <c r="Y7710"/>
      <c r="Z7710"/>
      <c r="AK7710"/>
      <c r="AL7710"/>
      <c r="AW7710"/>
      <c r="AX7710"/>
      <c r="BI7710"/>
      <c r="BJ7710"/>
      <c r="BU7710"/>
      <c r="BV7710"/>
    </row>
    <row r="7711" spans="13:74">
      <c r="M7711"/>
      <c r="N7711"/>
      <c r="Y7711"/>
      <c r="Z7711"/>
      <c r="AK7711"/>
      <c r="AL7711"/>
      <c r="AW7711"/>
      <c r="AX7711"/>
      <c r="BI7711"/>
      <c r="BJ7711"/>
      <c r="BU7711"/>
      <c r="BV7711"/>
    </row>
    <row r="7712" spans="13:74">
      <c r="M7712"/>
      <c r="N7712"/>
      <c r="Y7712"/>
      <c r="Z7712"/>
      <c r="AK7712"/>
      <c r="AL7712"/>
      <c r="AW7712"/>
      <c r="AX7712"/>
      <c r="BI7712"/>
      <c r="BJ7712"/>
      <c r="BU7712"/>
      <c r="BV7712"/>
    </row>
    <row r="7713" spans="13:74">
      <c r="M7713"/>
      <c r="N7713"/>
      <c r="Y7713"/>
      <c r="Z7713"/>
      <c r="AK7713"/>
      <c r="AL7713"/>
      <c r="AW7713"/>
      <c r="AX7713"/>
      <c r="BI7713"/>
      <c r="BJ7713"/>
      <c r="BU7713"/>
      <c r="BV7713"/>
    </row>
    <row r="7714" spans="13:74">
      <c r="M7714"/>
      <c r="N7714"/>
      <c r="Y7714"/>
      <c r="Z7714"/>
      <c r="AK7714"/>
      <c r="AL7714"/>
      <c r="AW7714"/>
      <c r="AX7714"/>
      <c r="BI7714"/>
      <c r="BJ7714"/>
      <c r="BU7714"/>
      <c r="BV7714"/>
    </row>
    <row r="7715" spans="13:74">
      <c r="M7715"/>
      <c r="N7715"/>
      <c r="Y7715"/>
      <c r="Z7715"/>
      <c r="AK7715"/>
      <c r="AL7715"/>
      <c r="AW7715"/>
      <c r="AX7715"/>
      <c r="BI7715"/>
      <c r="BJ7715"/>
      <c r="BU7715"/>
      <c r="BV7715"/>
    </row>
    <row r="7716" spans="13:74">
      <c r="M7716"/>
      <c r="N7716"/>
      <c r="Y7716"/>
      <c r="Z7716"/>
      <c r="AK7716"/>
      <c r="AL7716"/>
      <c r="AW7716"/>
      <c r="AX7716"/>
      <c r="BI7716"/>
      <c r="BJ7716"/>
      <c r="BU7716"/>
      <c r="BV7716"/>
    </row>
    <row r="7717" spans="13:74">
      <c r="M7717"/>
      <c r="N7717"/>
      <c r="Y7717"/>
      <c r="Z7717"/>
      <c r="AK7717"/>
      <c r="AL7717"/>
      <c r="AW7717"/>
      <c r="AX7717"/>
      <c r="BI7717"/>
      <c r="BJ7717"/>
      <c r="BU7717"/>
      <c r="BV7717"/>
    </row>
    <row r="7718" spans="13:74">
      <c r="M7718"/>
      <c r="N7718"/>
      <c r="Y7718"/>
      <c r="Z7718"/>
      <c r="AK7718"/>
      <c r="AL7718"/>
      <c r="AW7718"/>
      <c r="AX7718"/>
      <c r="BI7718"/>
      <c r="BJ7718"/>
      <c r="BU7718"/>
      <c r="BV7718"/>
    </row>
    <row r="7719" spans="13:74">
      <c r="M7719"/>
      <c r="N7719"/>
      <c r="Y7719"/>
      <c r="Z7719"/>
      <c r="AK7719"/>
      <c r="AL7719"/>
      <c r="AW7719"/>
      <c r="AX7719"/>
      <c r="BI7719"/>
      <c r="BJ7719"/>
      <c r="BU7719"/>
      <c r="BV7719"/>
    </row>
    <row r="7720" spans="13:74">
      <c r="M7720"/>
      <c r="N7720"/>
      <c r="Y7720"/>
      <c r="Z7720"/>
      <c r="AK7720"/>
      <c r="AL7720"/>
      <c r="AW7720"/>
      <c r="AX7720"/>
      <c r="BI7720"/>
      <c r="BJ7720"/>
      <c r="BU7720"/>
      <c r="BV7720"/>
    </row>
    <row r="7721" spans="13:74">
      <c r="M7721"/>
      <c r="N7721"/>
      <c r="Y7721"/>
      <c r="Z7721"/>
      <c r="AK7721"/>
      <c r="AL7721"/>
      <c r="AW7721"/>
      <c r="AX7721"/>
      <c r="BI7721"/>
      <c r="BJ7721"/>
      <c r="BU7721"/>
      <c r="BV7721"/>
    </row>
    <row r="7722" spans="13:74">
      <c r="M7722"/>
      <c r="N7722"/>
      <c r="Y7722"/>
      <c r="Z7722"/>
      <c r="AK7722"/>
      <c r="AL7722"/>
      <c r="AW7722"/>
      <c r="AX7722"/>
      <c r="BI7722"/>
      <c r="BJ7722"/>
      <c r="BU7722"/>
      <c r="BV7722"/>
    </row>
    <row r="7723" spans="13:74">
      <c r="M7723"/>
      <c r="N7723"/>
      <c r="Y7723"/>
      <c r="Z7723"/>
      <c r="AK7723"/>
      <c r="AL7723"/>
      <c r="AW7723"/>
      <c r="AX7723"/>
      <c r="BI7723"/>
      <c r="BJ7723"/>
      <c r="BU7723"/>
      <c r="BV7723"/>
    </row>
    <row r="7724" spans="13:74">
      <c r="M7724"/>
      <c r="N7724"/>
      <c r="Y7724"/>
      <c r="Z7724"/>
      <c r="AK7724"/>
      <c r="AL7724"/>
      <c r="AW7724"/>
      <c r="AX7724"/>
      <c r="BI7724"/>
      <c r="BJ7724"/>
      <c r="BU7724"/>
      <c r="BV7724"/>
    </row>
    <row r="7725" spans="13:74">
      <c r="M7725"/>
      <c r="N7725"/>
      <c r="Y7725"/>
      <c r="Z7725"/>
      <c r="AK7725"/>
      <c r="AL7725"/>
      <c r="AW7725"/>
      <c r="AX7725"/>
      <c r="BI7725"/>
      <c r="BJ7725"/>
      <c r="BU7725"/>
      <c r="BV7725"/>
    </row>
    <row r="7726" spans="13:74">
      <c r="M7726"/>
      <c r="N7726"/>
      <c r="Y7726"/>
      <c r="Z7726"/>
      <c r="AK7726"/>
      <c r="AL7726"/>
      <c r="AW7726"/>
      <c r="AX7726"/>
      <c r="BI7726"/>
      <c r="BJ7726"/>
      <c r="BU7726"/>
      <c r="BV7726"/>
    </row>
    <row r="7727" spans="13:74">
      <c r="M7727"/>
      <c r="N7727"/>
      <c r="Y7727"/>
      <c r="Z7727"/>
      <c r="AK7727"/>
      <c r="AL7727"/>
      <c r="AW7727"/>
      <c r="AX7727"/>
      <c r="BI7727"/>
      <c r="BJ7727"/>
      <c r="BU7727"/>
      <c r="BV7727"/>
    </row>
    <row r="7728" spans="13:74">
      <c r="M7728"/>
      <c r="N7728"/>
      <c r="Y7728"/>
      <c r="Z7728"/>
      <c r="AK7728"/>
      <c r="AL7728"/>
      <c r="AW7728"/>
      <c r="AX7728"/>
      <c r="BI7728"/>
      <c r="BJ7728"/>
      <c r="BU7728"/>
      <c r="BV7728"/>
    </row>
    <row r="7729" spans="13:74">
      <c r="M7729"/>
      <c r="N7729"/>
      <c r="Y7729"/>
      <c r="Z7729"/>
      <c r="AK7729"/>
      <c r="AL7729"/>
      <c r="AW7729"/>
      <c r="AX7729"/>
      <c r="BI7729"/>
      <c r="BJ7729"/>
      <c r="BU7729"/>
      <c r="BV7729"/>
    </row>
    <row r="7730" spans="13:74">
      <c r="M7730"/>
      <c r="N7730"/>
      <c r="Y7730"/>
      <c r="Z7730"/>
      <c r="AK7730"/>
      <c r="AL7730"/>
      <c r="AW7730"/>
      <c r="AX7730"/>
      <c r="BI7730"/>
      <c r="BJ7730"/>
      <c r="BU7730"/>
      <c r="BV7730"/>
    </row>
    <row r="7731" spans="13:74">
      <c r="M7731"/>
      <c r="N7731"/>
      <c r="Y7731"/>
      <c r="Z7731"/>
      <c r="AK7731"/>
      <c r="AL7731"/>
      <c r="AW7731"/>
      <c r="AX7731"/>
      <c r="BI7731"/>
      <c r="BJ7731"/>
      <c r="BU7731"/>
      <c r="BV7731"/>
    </row>
    <row r="7732" spans="13:74">
      <c r="M7732"/>
      <c r="N7732"/>
      <c r="Y7732"/>
      <c r="Z7732"/>
      <c r="AK7732"/>
      <c r="AL7732"/>
      <c r="AW7732"/>
      <c r="AX7732"/>
      <c r="BI7732"/>
      <c r="BJ7732"/>
      <c r="BU7732"/>
      <c r="BV7732"/>
    </row>
    <row r="7733" spans="13:74">
      <c r="M7733"/>
      <c r="N7733"/>
      <c r="Y7733"/>
      <c r="Z7733"/>
      <c r="AK7733"/>
      <c r="AL7733"/>
      <c r="AW7733"/>
      <c r="AX7733"/>
      <c r="BI7733"/>
      <c r="BJ7733"/>
      <c r="BU7733"/>
      <c r="BV7733"/>
    </row>
    <row r="7734" spans="13:74">
      <c r="M7734"/>
      <c r="N7734"/>
      <c r="Y7734"/>
      <c r="Z7734"/>
      <c r="AK7734"/>
      <c r="AL7734"/>
      <c r="AW7734"/>
      <c r="AX7734"/>
      <c r="BI7734"/>
      <c r="BJ7734"/>
      <c r="BU7734"/>
      <c r="BV7734"/>
    </row>
    <row r="7735" spans="13:74">
      <c r="M7735"/>
      <c r="N7735"/>
      <c r="Y7735"/>
      <c r="Z7735"/>
      <c r="AK7735"/>
      <c r="AL7735"/>
      <c r="AW7735"/>
      <c r="AX7735"/>
      <c r="BI7735"/>
      <c r="BJ7735"/>
      <c r="BU7735"/>
      <c r="BV7735"/>
    </row>
    <row r="7736" spans="13:74">
      <c r="M7736"/>
      <c r="N7736"/>
      <c r="Y7736"/>
      <c r="Z7736"/>
      <c r="AK7736"/>
      <c r="AL7736"/>
      <c r="AW7736"/>
      <c r="AX7736"/>
      <c r="BI7736"/>
      <c r="BJ7736"/>
      <c r="BU7736"/>
      <c r="BV7736"/>
    </row>
    <row r="7737" spans="13:74">
      <c r="M7737"/>
      <c r="N7737"/>
      <c r="Y7737"/>
      <c r="Z7737"/>
      <c r="AK7737"/>
      <c r="AL7737"/>
      <c r="AW7737"/>
      <c r="AX7737"/>
      <c r="BI7737"/>
      <c r="BJ7737"/>
      <c r="BU7737"/>
      <c r="BV7737"/>
    </row>
    <row r="7738" spans="13:74">
      <c r="M7738"/>
      <c r="N7738"/>
      <c r="Y7738"/>
      <c r="Z7738"/>
      <c r="AK7738"/>
      <c r="AL7738"/>
      <c r="AW7738"/>
      <c r="AX7738"/>
      <c r="BI7738"/>
      <c r="BJ7738"/>
      <c r="BU7738"/>
      <c r="BV7738"/>
    </row>
    <row r="7739" spans="13:74">
      <c r="M7739"/>
      <c r="N7739"/>
      <c r="Y7739"/>
      <c r="Z7739"/>
      <c r="AK7739"/>
      <c r="AL7739"/>
      <c r="AW7739"/>
      <c r="AX7739"/>
      <c r="BI7739"/>
      <c r="BJ7739"/>
      <c r="BU7739"/>
      <c r="BV7739"/>
    </row>
    <row r="7740" spans="13:74">
      <c r="M7740"/>
      <c r="N7740"/>
      <c r="Y7740"/>
      <c r="Z7740"/>
      <c r="AK7740"/>
      <c r="AL7740"/>
      <c r="AW7740"/>
      <c r="AX7740"/>
      <c r="BI7740"/>
      <c r="BJ7740"/>
      <c r="BU7740"/>
      <c r="BV7740"/>
    </row>
    <row r="7741" spans="13:74">
      <c r="M7741"/>
      <c r="N7741"/>
      <c r="Y7741"/>
      <c r="Z7741"/>
      <c r="AK7741"/>
      <c r="AL7741"/>
      <c r="AW7741"/>
      <c r="AX7741"/>
      <c r="BI7741"/>
      <c r="BJ7741"/>
      <c r="BU7741"/>
      <c r="BV7741"/>
    </row>
    <row r="7742" spans="13:74">
      <c r="M7742"/>
      <c r="N7742"/>
      <c r="Y7742"/>
      <c r="Z7742"/>
      <c r="AK7742"/>
      <c r="AL7742"/>
      <c r="AW7742"/>
      <c r="AX7742"/>
      <c r="BI7742"/>
      <c r="BJ7742"/>
      <c r="BU7742"/>
      <c r="BV7742"/>
    </row>
    <row r="7743" spans="13:74">
      <c r="M7743"/>
      <c r="N7743"/>
      <c r="Y7743"/>
      <c r="Z7743"/>
      <c r="AK7743"/>
      <c r="AL7743"/>
      <c r="AW7743"/>
      <c r="AX7743"/>
      <c r="BI7743"/>
      <c r="BJ7743"/>
      <c r="BU7743"/>
      <c r="BV7743"/>
    </row>
    <row r="7744" spans="13:74">
      <c r="M7744"/>
      <c r="N7744"/>
      <c r="Y7744"/>
      <c r="Z7744"/>
      <c r="AK7744"/>
      <c r="AL7744"/>
      <c r="AW7744"/>
      <c r="AX7744"/>
      <c r="BI7744"/>
      <c r="BJ7744"/>
      <c r="BU7744"/>
      <c r="BV7744"/>
    </row>
    <row r="7745" spans="13:74">
      <c r="M7745"/>
      <c r="N7745"/>
      <c r="Y7745"/>
      <c r="Z7745"/>
      <c r="AK7745"/>
      <c r="AL7745"/>
      <c r="AW7745"/>
      <c r="AX7745"/>
      <c r="BI7745"/>
      <c r="BJ7745"/>
      <c r="BU7745"/>
      <c r="BV7745"/>
    </row>
    <row r="7746" spans="13:74">
      <c r="M7746"/>
      <c r="N7746"/>
      <c r="Y7746"/>
      <c r="Z7746"/>
      <c r="AK7746"/>
      <c r="AL7746"/>
      <c r="AW7746"/>
      <c r="AX7746"/>
      <c r="BI7746"/>
      <c r="BJ7746"/>
      <c r="BU7746"/>
      <c r="BV7746"/>
    </row>
    <row r="7747" spans="13:74">
      <c r="M7747"/>
      <c r="N7747"/>
      <c r="Y7747"/>
      <c r="Z7747"/>
      <c r="AK7747"/>
      <c r="AL7747"/>
      <c r="AW7747"/>
      <c r="AX7747"/>
      <c r="BI7747"/>
      <c r="BJ7747"/>
      <c r="BU7747"/>
      <c r="BV7747"/>
    </row>
    <row r="7748" spans="13:74">
      <c r="M7748"/>
      <c r="N7748"/>
      <c r="Y7748"/>
      <c r="Z7748"/>
      <c r="AK7748"/>
      <c r="AL7748"/>
      <c r="AW7748"/>
      <c r="AX7748"/>
      <c r="BI7748"/>
      <c r="BJ7748"/>
      <c r="BU7748"/>
      <c r="BV7748"/>
    </row>
    <row r="7749" spans="13:74">
      <c r="M7749"/>
      <c r="N7749"/>
      <c r="Y7749"/>
      <c r="Z7749"/>
      <c r="AK7749"/>
      <c r="AL7749"/>
      <c r="AW7749"/>
      <c r="AX7749"/>
      <c r="BI7749"/>
      <c r="BJ7749"/>
      <c r="BU7749"/>
      <c r="BV7749"/>
    </row>
    <row r="7750" spans="13:74">
      <c r="M7750"/>
      <c r="N7750"/>
      <c r="Y7750"/>
      <c r="Z7750"/>
      <c r="AK7750"/>
      <c r="AL7750"/>
      <c r="AW7750"/>
      <c r="AX7750"/>
      <c r="BI7750"/>
      <c r="BJ7750"/>
      <c r="BU7750"/>
      <c r="BV7750"/>
    </row>
    <row r="7751" spans="13:74">
      <c r="M7751"/>
      <c r="N7751"/>
      <c r="Y7751"/>
      <c r="Z7751"/>
      <c r="AK7751"/>
      <c r="AL7751"/>
      <c r="AW7751"/>
      <c r="AX7751"/>
      <c r="BI7751"/>
      <c r="BJ7751"/>
      <c r="BU7751"/>
      <c r="BV7751"/>
    </row>
    <row r="7752" spans="13:74">
      <c r="M7752"/>
      <c r="N7752"/>
      <c r="Y7752"/>
      <c r="Z7752"/>
      <c r="AK7752"/>
      <c r="AL7752"/>
      <c r="AW7752"/>
      <c r="AX7752"/>
      <c r="BI7752"/>
      <c r="BJ7752"/>
      <c r="BU7752"/>
      <c r="BV7752"/>
    </row>
    <row r="7753" spans="13:74">
      <c r="M7753"/>
      <c r="N7753"/>
      <c r="Y7753"/>
      <c r="Z7753"/>
      <c r="AK7753"/>
      <c r="AL7753"/>
      <c r="AW7753"/>
      <c r="AX7753"/>
      <c r="BI7753"/>
      <c r="BJ7753"/>
      <c r="BU7753"/>
      <c r="BV7753"/>
    </row>
    <row r="7754" spans="13:74">
      <c r="M7754"/>
      <c r="N7754"/>
      <c r="Y7754"/>
      <c r="Z7754"/>
      <c r="AK7754"/>
      <c r="AL7754"/>
      <c r="AW7754"/>
      <c r="AX7754"/>
      <c r="BI7754"/>
      <c r="BJ7754"/>
      <c r="BU7754"/>
      <c r="BV7754"/>
    </row>
    <row r="7755" spans="13:74">
      <c r="M7755"/>
      <c r="N7755"/>
      <c r="Y7755"/>
      <c r="Z7755"/>
      <c r="AK7755"/>
      <c r="AL7755"/>
      <c r="AW7755"/>
      <c r="AX7755"/>
      <c r="BI7755"/>
      <c r="BJ7755"/>
      <c r="BU7755"/>
      <c r="BV7755"/>
    </row>
    <row r="7756" spans="13:74">
      <c r="M7756"/>
      <c r="N7756"/>
      <c r="Y7756"/>
      <c r="Z7756"/>
      <c r="AK7756"/>
      <c r="AL7756"/>
      <c r="AW7756"/>
      <c r="AX7756"/>
      <c r="BI7756"/>
      <c r="BJ7756"/>
      <c r="BU7756"/>
      <c r="BV7756"/>
    </row>
    <row r="7757" spans="13:74">
      <c r="M7757"/>
      <c r="N7757"/>
      <c r="Y7757"/>
      <c r="Z7757"/>
      <c r="AK7757"/>
      <c r="AL7757"/>
      <c r="AW7757"/>
      <c r="AX7757"/>
      <c r="BI7757"/>
      <c r="BJ7757"/>
      <c r="BU7757"/>
      <c r="BV7757"/>
    </row>
    <row r="7758" spans="13:74">
      <c r="M7758"/>
      <c r="N7758"/>
      <c r="Y7758"/>
      <c r="Z7758"/>
      <c r="AK7758"/>
      <c r="AL7758"/>
      <c r="AW7758"/>
      <c r="AX7758"/>
      <c r="BI7758"/>
      <c r="BJ7758"/>
      <c r="BU7758"/>
      <c r="BV7758"/>
    </row>
    <row r="7759" spans="13:74">
      <c r="M7759"/>
      <c r="N7759"/>
      <c r="Y7759"/>
      <c r="Z7759"/>
      <c r="AK7759"/>
      <c r="AL7759"/>
      <c r="AW7759"/>
      <c r="AX7759"/>
      <c r="BI7759"/>
      <c r="BJ7759"/>
      <c r="BU7759"/>
      <c r="BV7759"/>
    </row>
    <row r="7760" spans="13:74">
      <c r="M7760"/>
      <c r="N7760"/>
      <c r="Y7760"/>
      <c r="Z7760"/>
      <c r="AK7760"/>
      <c r="AL7760"/>
      <c r="AW7760"/>
      <c r="AX7760"/>
      <c r="BI7760"/>
      <c r="BJ7760"/>
      <c r="BU7760"/>
      <c r="BV7760"/>
    </row>
    <row r="7761" spans="13:74">
      <c r="M7761"/>
      <c r="N7761"/>
      <c r="Y7761"/>
      <c r="Z7761"/>
      <c r="AK7761"/>
      <c r="AL7761"/>
      <c r="AW7761"/>
      <c r="AX7761"/>
      <c r="BI7761"/>
      <c r="BJ7761"/>
      <c r="BU7761"/>
      <c r="BV7761"/>
    </row>
    <row r="7762" spans="13:74">
      <c r="M7762"/>
      <c r="N7762"/>
      <c r="Y7762"/>
      <c r="Z7762"/>
      <c r="AK7762"/>
      <c r="AL7762"/>
      <c r="AW7762"/>
      <c r="AX7762"/>
      <c r="BI7762"/>
      <c r="BJ7762"/>
      <c r="BU7762"/>
      <c r="BV7762"/>
    </row>
    <row r="7763" spans="13:74">
      <c r="M7763"/>
      <c r="N7763"/>
      <c r="Y7763"/>
      <c r="Z7763"/>
      <c r="AK7763"/>
      <c r="AL7763"/>
      <c r="AW7763"/>
      <c r="AX7763"/>
      <c r="BI7763"/>
      <c r="BJ7763"/>
      <c r="BU7763"/>
      <c r="BV7763"/>
    </row>
    <row r="7764" spans="13:74">
      <c r="M7764"/>
      <c r="N7764"/>
      <c r="Y7764"/>
      <c r="Z7764"/>
      <c r="AK7764"/>
      <c r="AL7764"/>
      <c r="AW7764"/>
      <c r="AX7764"/>
      <c r="BI7764"/>
      <c r="BJ7764"/>
      <c r="BU7764"/>
      <c r="BV7764"/>
    </row>
    <row r="7765" spans="13:74">
      <c r="M7765"/>
      <c r="N7765"/>
      <c r="Y7765"/>
      <c r="Z7765"/>
      <c r="AK7765"/>
      <c r="AL7765"/>
      <c r="AW7765"/>
      <c r="AX7765"/>
      <c r="BI7765"/>
      <c r="BJ7765"/>
      <c r="BU7765"/>
      <c r="BV7765"/>
    </row>
    <row r="7766" spans="13:74">
      <c r="M7766"/>
      <c r="N7766"/>
      <c r="Y7766"/>
      <c r="Z7766"/>
      <c r="AK7766"/>
      <c r="AL7766"/>
      <c r="AW7766"/>
      <c r="AX7766"/>
      <c r="BI7766"/>
      <c r="BJ7766"/>
      <c r="BU7766"/>
      <c r="BV7766"/>
    </row>
    <row r="7767" spans="13:74">
      <c r="M7767"/>
      <c r="N7767"/>
      <c r="Y7767"/>
      <c r="Z7767"/>
      <c r="AK7767"/>
      <c r="AL7767"/>
      <c r="AW7767"/>
      <c r="AX7767"/>
      <c r="BI7767"/>
      <c r="BJ7767"/>
      <c r="BU7767"/>
      <c r="BV7767"/>
    </row>
    <row r="7768" spans="13:74">
      <c r="M7768"/>
      <c r="N7768"/>
      <c r="Y7768"/>
      <c r="Z7768"/>
      <c r="AK7768"/>
      <c r="AL7768"/>
      <c r="AW7768"/>
      <c r="AX7768"/>
      <c r="BI7768"/>
      <c r="BJ7768"/>
      <c r="BU7768"/>
      <c r="BV7768"/>
    </row>
    <row r="7769" spans="13:74">
      <c r="M7769"/>
      <c r="N7769"/>
      <c r="Y7769"/>
      <c r="Z7769"/>
      <c r="AK7769"/>
      <c r="AL7769"/>
      <c r="AW7769"/>
      <c r="AX7769"/>
      <c r="BI7769"/>
      <c r="BJ7769"/>
      <c r="BU7769"/>
      <c r="BV7769"/>
    </row>
    <row r="7770" spans="13:74">
      <c r="M7770"/>
      <c r="N7770"/>
      <c r="Y7770"/>
      <c r="Z7770"/>
      <c r="AK7770"/>
      <c r="AL7770"/>
      <c r="AW7770"/>
      <c r="AX7770"/>
      <c r="BI7770"/>
      <c r="BJ7770"/>
      <c r="BU7770"/>
      <c r="BV7770"/>
    </row>
    <row r="7771" spans="13:74">
      <c r="M7771"/>
      <c r="N7771"/>
      <c r="Y7771"/>
      <c r="Z7771"/>
      <c r="AK7771"/>
      <c r="AL7771"/>
      <c r="AW7771"/>
      <c r="AX7771"/>
      <c r="BI7771"/>
      <c r="BJ7771"/>
      <c r="BU7771"/>
      <c r="BV7771"/>
    </row>
    <row r="7772" spans="13:74">
      <c r="M7772"/>
      <c r="N7772"/>
      <c r="Y7772"/>
      <c r="Z7772"/>
      <c r="AK7772"/>
      <c r="AL7772"/>
      <c r="AW7772"/>
      <c r="AX7772"/>
      <c r="BI7772"/>
      <c r="BJ7772"/>
      <c r="BU7772"/>
      <c r="BV7772"/>
    </row>
    <row r="7773" spans="13:74">
      <c r="M7773"/>
      <c r="N7773"/>
      <c r="Y7773"/>
      <c r="Z7773"/>
      <c r="AK7773"/>
      <c r="AL7773"/>
      <c r="AW7773"/>
      <c r="AX7773"/>
      <c r="BI7773"/>
      <c r="BJ7773"/>
      <c r="BU7773"/>
      <c r="BV7773"/>
    </row>
    <row r="7774" spans="13:74">
      <c r="M7774"/>
      <c r="N7774"/>
      <c r="Y7774"/>
      <c r="Z7774"/>
      <c r="AK7774"/>
      <c r="AL7774"/>
      <c r="AW7774"/>
      <c r="AX7774"/>
      <c r="BI7774"/>
      <c r="BJ7774"/>
      <c r="BU7774"/>
      <c r="BV7774"/>
    </row>
    <row r="7775" spans="13:74">
      <c r="M7775"/>
      <c r="N7775"/>
      <c r="Y7775"/>
      <c r="Z7775"/>
      <c r="AK7775"/>
      <c r="AL7775"/>
      <c r="AW7775"/>
      <c r="AX7775"/>
      <c r="BI7775"/>
      <c r="BJ7775"/>
      <c r="BU7775"/>
      <c r="BV7775"/>
    </row>
    <row r="7776" spans="13:74">
      <c r="M7776"/>
      <c r="N7776"/>
      <c r="Y7776"/>
      <c r="Z7776"/>
      <c r="AK7776"/>
      <c r="AL7776"/>
      <c r="AW7776"/>
      <c r="AX7776"/>
      <c r="BI7776"/>
      <c r="BJ7776"/>
      <c r="BU7776"/>
      <c r="BV7776"/>
    </row>
    <row r="7777" spans="13:74">
      <c r="M7777"/>
      <c r="N7777"/>
      <c r="Y7777"/>
      <c r="Z7777"/>
      <c r="AK7777"/>
      <c r="AL7777"/>
      <c r="AW7777"/>
      <c r="AX7777"/>
      <c r="BI7777"/>
      <c r="BJ7777"/>
      <c r="BU7777"/>
      <c r="BV7777"/>
    </row>
    <row r="7778" spans="13:74">
      <c r="M7778"/>
      <c r="N7778"/>
      <c r="Y7778"/>
      <c r="Z7778"/>
      <c r="AK7778"/>
      <c r="AL7778"/>
      <c r="AW7778"/>
      <c r="AX7778"/>
      <c r="BI7778"/>
      <c r="BJ7778"/>
      <c r="BU7778"/>
      <c r="BV7778"/>
    </row>
    <row r="7779" spans="13:74">
      <c r="M7779"/>
      <c r="N7779"/>
      <c r="Y7779"/>
      <c r="Z7779"/>
      <c r="AK7779"/>
      <c r="AL7779"/>
      <c r="AW7779"/>
      <c r="AX7779"/>
      <c r="BI7779"/>
      <c r="BJ7779"/>
      <c r="BU7779"/>
      <c r="BV7779"/>
    </row>
    <row r="7780" spans="13:74">
      <c r="M7780"/>
      <c r="N7780"/>
      <c r="Y7780"/>
      <c r="Z7780"/>
      <c r="AK7780"/>
      <c r="AL7780"/>
      <c r="AW7780"/>
      <c r="AX7780"/>
      <c r="BI7780"/>
      <c r="BJ7780"/>
      <c r="BU7780"/>
      <c r="BV7780"/>
    </row>
    <row r="7781" spans="13:74">
      <c r="M7781"/>
      <c r="N7781"/>
      <c r="Y7781"/>
      <c r="Z7781"/>
      <c r="AK7781"/>
      <c r="AL7781"/>
      <c r="AW7781"/>
      <c r="AX7781"/>
      <c r="BI7781"/>
      <c r="BJ7781"/>
      <c r="BU7781"/>
      <c r="BV7781"/>
    </row>
    <row r="7782" spans="13:74">
      <c r="M7782"/>
      <c r="N7782"/>
      <c r="Y7782"/>
      <c r="Z7782"/>
      <c r="AK7782"/>
      <c r="AL7782"/>
      <c r="AW7782"/>
      <c r="AX7782"/>
      <c r="BI7782"/>
      <c r="BJ7782"/>
      <c r="BU7782"/>
      <c r="BV7782"/>
    </row>
    <row r="7783" spans="13:74">
      <c r="M7783"/>
      <c r="N7783"/>
      <c r="Y7783"/>
      <c r="Z7783"/>
      <c r="AK7783"/>
      <c r="AL7783"/>
      <c r="AW7783"/>
      <c r="AX7783"/>
      <c r="BI7783"/>
      <c r="BJ7783"/>
      <c r="BU7783"/>
      <c r="BV7783"/>
    </row>
    <row r="7784" spans="13:74">
      <c r="M7784"/>
      <c r="N7784"/>
      <c r="Y7784"/>
      <c r="Z7784"/>
      <c r="AK7784"/>
      <c r="AL7784"/>
      <c r="AW7784"/>
      <c r="AX7784"/>
      <c r="BI7784"/>
      <c r="BJ7784"/>
      <c r="BU7784"/>
      <c r="BV7784"/>
    </row>
    <row r="7785" spans="13:74">
      <c r="M7785"/>
      <c r="N7785"/>
      <c r="Y7785"/>
      <c r="Z7785"/>
      <c r="AK7785"/>
      <c r="AL7785"/>
      <c r="AW7785"/>
      <c r="AX7785"/>
      <c r="BI7785"/>
      <c r="BJ7785"/>
      <c r="BU7785"/>
      <c r="BV7785"/>
    </row>
    <row r="7786" spans="13:74">
      <c r="M7786"/>
      <c r="N7786"/>
      <c r="Y7786"/>
      <c r="Z7786"/>
      <c r="AK7786"/>
      <c r="AL7786"/>
      <c r="AW7786"/>
      <c r="AX7786"/>
      <c r="BI7786"/>
      <c r="BJ7786"/>
      <c r="BU7786"/>
      <c r="BV7786"/>
    </row>
    <row r="7787" spans="13:74">
      <c r="M7787"/>
      <c r="N7787"/>
      <c r="Y7787"/>
      <c r="Z7787"/>
      <c r="AK7787"/>
      <c r="AL7787"/>
      <c r="AW7787"/>
      <c r="AX7787"/>
      <c r="BI7787"/>
      <c r="BJ7787"/>
      <c r="BU7787"/>
      <c r="BV7787"/>
    </row>
    <row r="7788" spans="13:74">
      <c r="M7788"/>
      <c r="N7788"/>
      <c r="Y7788"/>
      <c r="Z7788"/>
      <c r="AK7788"/>
      <c r="AL7788"/>
      <c r="AW7788"/>
      <c r="AX7788"/>
      <c r="BI7788"/>
      <c r="BJ7788"/>
      <c r="BU7788"/>
      <c r="BV7788"/>
    </row>
    <row r="7789" spans="13:74">
      <c r="M7789"/>
      <c r="N7789"/>
      <c r="Y7789"/>
      <c r="Z7789"/>
      <c r="AK7789"/>
      <c r="AL7789"/>
      <c r="AW7789"/>
      <c r="AX7789"/>
      <c r="BI7789"/>
      <c r="BJ7789"/>
      <c r="BU7789"/>
      <c r="BV7789"/>
    </row>
    <row r="7790" spans="13:74">
      <c r="M7790"/>
      <c r="N7790"/>
      <c r="Y7790"/>
      <c r="Z7790"/>
      <c r="AK7790"/>
      <c r="AL7790"/>
      <c r="AW7790"/>
      <c r="AX7790"/>
      <c r="BI7790"/>
      <c r="BJ7790"/>
      <c r="BU7790"/>
      <c r="BV7790"/>
    </row>
    <row r="7791" spans="13:74">
      <c r="M7791"/>
      <c r="N7791"/>
      <c r="Y7791"/>
      <c r="Z7791"/>
      <c r="AK7791"/>
      <c r="AL7791"/>
      <c r="AW7791"/>
      <c r="AX7791"/>
      <c r="BI7791"/>
      <c r="BJ7791"/>
      <c r="BU7791"/>
      <c r="BV7791"/>
    </row>
    <row r="7792" spans="13:74">
      <c r="M7792"/>
      <c r="N7792"/>
      <c r="Y7792"/>
      <c r="Z7792"/>
      <c r="AK7792"/>
      <c r="AL7792"/>
      <c r="AW7792"/>
      <c r="AX7792"/>
      <c r="BI7792"/>
      <c r="BJ7792"/>
      <c r="BU7792"/>
      <c r="BV7792"/>
    </row>
    <row r="7793" spans="13:74">
      <c r="M7793"/>
      <c r="N7793"/>
      <c r="Y7793"/>
      <c r="Z7793"/>
      <c r="AK7793"/>
      <c r="AL7793"/>
      <c r="AW7793"/>
      <c r="AX7793"/>
      <c r="BI7793"/>
      <c r="BJ7793"/>
      <c r="BU7793"/>
      <c r="BV7793"/>
    </row>
    <row r="7794" spans="13:74">
      <c r="M7794"/>
      <c r="N7794"/>
      <c r="Y7794"/>
      <c r="Z7794"/>
      <c r="AK7794"/>
      <c r="AL7794"/>
      <c r="AW7794"/>
      <c r="AX7794"/>
      <c r="BI7794"/>
      <c r="BJ7794"/>
      <c r="BU7794"/>
      <c r="BV7794"/>
    </row>
    <row r="7795" spans="13:74">
      <c r="M7795"/>
      <c r="N7795"/>
      <c r="Y7795"/>
      <c r="Z7795"/>
      <c r="AK7795"/>
      <c r="AL7795"/>
      <c r="AW7795"/>
      <c r="AX7795"/>
      <c r="BI7795"/>
      <c r="BJ7795"/>
      <c r="BU7795"/>
      <c r="BV7795"/>
    </row>
    <row r="7796" spans="13:74">
      <c r="M7796"/>
      <c r="N7796"/>
      <c r="Y7796"/>
      <c r="Z7796"/>
      <c r="AK7796"/>
      <c r="AL7796"/>
      <c r="AW7796"/>
      <c r="AX7796"/>
      <c r="BI7796"/>
      <c r="BJ7796"/>
      <c r="BU7796"/>
      <c r="BV7796"/>
    </row>
    <row r="7797" spans="13:74">
      <c r="M7797"/>
      <c r="N7797"/>
      <c r="Y7797"/>
      <c r="Z7797"/>
      <c r="AK7797"/>
      <c r="AL7797"/>
      <c r="AW7797"/>
      <c r="AX7797"/>
      <c r="BI7797"/>
      <c r="BJ7797"/>
      <c r="BU7797"/>
      <c r="BV7797"/>
    </row>
    <row r="7798" spans="13:74">
      <c r="M7798"/>
      <c r="N7798"/>
      <c r="Y7798"/>
      <c r="Z7798"/>
      <c r="AK7798"/>
      <c r="AL7798"/>
      <c r="AW7798"/>
      <c r="AX7798"/>
      <c r="BI7798"/>
      <c r="BJ7798"/>
      <c r="BU7798"/>
      <c r="BV7798"/>
    </row>
    <row r="7799" spans="13:74">
      <c r="M7799"/>
      <c r="N7799"/>
      <c r="Y7799"/>
      <c r="Z7799"/>
      <c r="AK7799"/>
      <c r="AL7799"/>
      <c r="AW7799"/>
      <c r="AX7799"/>
      <c r="BI7799"/>
      <c r="BJ7799"/>
      <c r="BU7799"/>
      <c r="BV7799"/>
    </row>
    <row r="7800" spans="13:74">
      <c r="M7800"/>
      <c r="N7800"/>
      <c r="Y7800"/>
      <c r="Z7800"/>
      <c r="AK7800"/>
      <c r="AL7800"/>
      <c r="AW7800"/>
      <c r="AX7800"/>
      <c r="BI7800"/>
      <c r="BJ7800"/>
      <c r="BU7800"/>
      <c r="BV7800"/>
    </row>
    <row r="7801" spans="13:74">
      <c r="M7801"/>
      <c r="N7801"/>
      <c r="Y7801"/>
      <c r="Z7801"/>
      <c r="AK7801"/>
      <c r="AL7801"/>
      <c r="AW7801"/>
      <c r="AX7801"/>
      <c r="BI7801"/>
      <c r="BJ7801"/>
      <c r="BU7801"/>
      <c r="BV7801"/>
    </row>
    <row r="7802" spans="13:74">
      <c r="M7802"/>
      <c r="N7802"/>
      <c r="Y7802"/>
      <c r="Z7802"/>
      <c r="AK7802"/>
      <c r="AL7802"/>
      <c r="AW7802"/>
      <c r="AX7802"/>
      <c r="BI7802"/>
      <c r="BJ7802"/>
      <c r="BU7802"/>
      <c r="BV7802"/>
    </row>
    <row r="7803" spans="13:74">
      <c r="M7803"/>
      <c r="N7803"/>
      <c r="Y7803"/>
      <c r="Z7803"/>
      <c r="AK7803"/>
      <c r="AL7803"/>
      <c r="AW7803"/>
      <c r="AX7803"/>
      <c r="BI7803"/>
      <c r="BJ7803"/>
      <c r="BU7803"/>
      <c r="BV7803"/>
    </row>
    <row r="7804" spans="13:74">
      <c r="M7804"/>
      <c r="N7804"/>
      <c r="Y7804"/>
      <c r="Z7804"/>
      <c r="AK7804"/>
      <c r="AL7804"/>
      <c r="AW7804"/>
      <c r="AX7804"/>
      <c r="BI7804"/>
      <c r="BJ7804"/>
      <c r="BU7804"/>
      <c r="BV7804"/>
    </row>
    <row r="7805" spans="13:74">
      <c r="M7805"/>
      <c r="N7805"/>
      <c r="Y7805"/>
      <c r="Z7805"/>
      <c r="AK7805"/>
      <c r="AL7805"/>
      <c r="AW7805"/>
      <c r="AX7805"/>
      <c r="BI7805"/>
      <c r="BJ7805"/>
      <c r="BU7805"/>
      <c r="BV7805"/>
    </row>
    <row r="7806" spans="13:74">
      <c r="M7806"/>
      <c r="N7806"/>
      <c r="Y7806"/>
      <c r="Z7806"/>
      <c r="AK7806"/>
      <c r="AL7806"/>
      <c r="AW7806"/>
      <c r="AX7806"/>
      <c r="BI7806"/>
      <c r="BJ7806"/>
      <c r="BU7806"/>
      <c r="BV7806"/>
    </row>
    <row r="7807" spans="13:74">
      <c r="M7807"/>
      <c r="N7807"/>
      <c r="Y7807"/>
      <c r="Z7807"/>
      <c r="AK7807"/>
      <c r="AL7807"/>
      <c r="AW7807"/>
      <c r="AX7807"/>
      <c r="BI7807"/>
      <c r="BJ7807"/>
      <c r="BU7807"/>
      <c r="BV7807"/>
    </row>
    <row r="7808" spans="13:74">
      <c r="M7808"/>
      <c r="N7808"/>
      <c r="Y7808"/>
      <c r="Z7808"/>
      <c r="AK7808"/>
      <c r="AL7808"/>
      <c r="AW7808"/>
      <c r="AX7808"/>
      <c r="BI7808"/>
      <c r="BJ7808"/>
      <c r="BU7808"/>
      <c r="BV7808"/>
    </row>
    <row r="7809" spans="13:74">
      <c r="M7809"/>
      <c r="N7809"/>
      <c r="Y7809"/>
      <c r="Z7809"/>
      <c r="AK7809"/>
      <c r="AL7809"/>
      <c r="AW7809"/>
      <c r="AX7809"/>
      <c r="BI7809"/>
      <c r="BJ7809"/>
      <c r="BU7809"/>
      <c r="BV7809"/>
    </row>
    <row r="7810" spans="13:74">
      <c r="M7810"/>
      <c r="N7810"/>
      <c r="Y7810"/>
      <c r="Z7810"/>
      <c r="AK7810"/>
      <c r="AL7810"/>
      <c r="AW7810"/>
      <c r="AX7810"/>
      <c r="BI7810"/>
      <c r="BJ7810"/>
      <c r="BU7810"/>
      <c r="BV7810"/>
    </row>
    <row r="7811" spans="13:74">
      <c r="M7811"/>
      <c r="N7811"/>
      <c r="Y7811"/>
      <c r="Z7811"/>
      <c r="AK7811"/>
      <c r="AL7811"/>
      <c r="AW7811"/>
      <c r="AX7811"/>
      <c r="BI7811"/>
      <c r="BJ7811"/>
      <c r="BU7811"/>
      <c r="BV7811"/>
    </row>
    <row r="7812" spans="13:74">
      <c r="M7812"/>
      <c r="N7812"/>
      <c r="Y7812"/>
      <c r="Z7812"/>
      <c r="AK7812"/>
      <c r="AL7812"/>
      <c r="AW7812"/>
      <c r="AX7812"/>
      <c r="BI7812"/>
      <c r="BJ7812"/>
      <c r="BU7812"/>
      <c r="BV7812"/>
    </row>
    <row r="7813" spans="13:74">
      <c r="M7813"/>
      <c r="N7813"/>
      <c r="Y7813"/>
      <c r="Z7813"/>
      <c r="AK7813"/>
      <c r="AL7813"/>
      <c r="AW7813"/>
      <c r="AX7813"/>
      <c r="BI7813"/>
      <c r="BJ7813"/>
      <c r="BU7813"/>
      <c r="BV7813"/>
    </row>
    <row r="7814" spans="13:74">
      <c r="M7814"/>
      <c r="N7814"/>
      <c r="Y7814"/>
      <c r="Z7814"/>
      <c r="AK7814"/>
      <c r="AL7814"/>
      <c r="AW7814"/>
      <c r="AX7814"/>
      <c r="BI7814"/>
      <c r="BJ7814"/>
      <c r="BU7814"/>
      <c r="BV7814"/>
    </row>
    <row r="7815" spans="13:74">
      <c r="M7815"/>
      <c r="N7815"/>
      <c r="Y7815"/>
      <c r="Z7815"/>
      <c r="AK7815"/>
      <c r="AL7815"/>
      <c r="AW7815"/>
      <c r="AX7815"/>
      <c r="BI7815"/>
      <c r="BJ7815"/>
      <c r="BU7815"/>
      <c r="BV7815"/>
    </row>
    <row r="7816" spans="13:74">
      <c r="M7816"/>
      <c r="N7816"/>
      <c r="Y7816"/>
      <c r="Z7816"/>
      <c r="AK7816"/>
      <c r="AL7816"/>
      <c r="AW7816"/>
      <c r="AX7816"/>
      <c r="BI7816"/>
      <c r="BJ7816"/>
      <c r="BU7816"/>
      <c r="BV7816"/>
    </row>
    <row r="7817" spans="13:74">
      <c r="M7817"/>
      <c r="N7817"/>
      <c r="Y7817"/>
      <c r="Z7817"/>
      <c r="AK7817"/>
      <c r="AL7817"/>
      <c r="AW7817"/>
      <c r="AX7817"/>
      <c r="BI7817"/>
      <c r="BJ7817"/>
      <c r="BU7817"/>
      <c r="BV7817"/>
    </row>
    <row r="7818" spans="13:74">
      <c r="M7818"/>
      <c r="N7818"/>
      <c r="Y7818"/>
      <c r="Z7818"/>
      <c r="AK7818"/>
      <c r="AL7818"/>
      <c r="AW7818"/>
      <c r="AX7818"/>
      <c r="BI7818"/>
      <c r="BJ7818"/>
      <c r="BU7818"/>
      <c r="BV7818"/>
    </row>
    <row r="7819" spans="13:74">
      <c r="M7819"/>
      <c r="N7819"/>
      <c r="Y7819"/>
      <c r="Z7819"/>
      <c r="AK7819"/>
      <c r="AL7819"/>
      <c r="AW7819"/>
      <c r="AX7819"/>
      <c r="BI7819"/>
      <c r="BJ7819"/>
      <c r="BU7819"/>
      <c r="BV7819"/>
    </row>
    <row r="7820" spans="13:74">
      <c r="M7820"/>
      <c r="N7820"/>
      <c r="Y7820"/>
      <c r="Z7820"/>
      <c r="AK7820"/>
      <c r="AL7820"/>
      <c r="AW7820"/>
      <c r="AX7820"/>
      <c r="BI7820"/>
      <c r="BJ7820"/>
      <c r="BU7820"/>
      <c r="BV7820"/>
    </row>
    <row r="7821" spans="13:74">
      <c r="M7821"/>
      <c r="N7821"/>
      <c r="Y7821"/>
      <c r="Z7821"/>
      <c r="AK7821"/>
      <c r="AL7821"/>
      <c r="AW7821"/>
      <c r="AX7821"/>
      <c r="BI7821"/>
      <c r="BJ7821"/>
      <c r="BU7821"/>
      <c r="BV7821"/>
    </row>
    <row r="7822" spans="13:74">
      <c r="M7822"/>
      <c r="N7822"/>
      <c r="Y7822"/>
      <c r="Z7822"/>
      <c r="AK7822"/>
      <c r="AL7822"/>
      <c r="AW7822"/>
      <c r="AX7822"/>
      <c r="BI7822"/>
      <c r="BJ7822"/>
      <c r="BU7822"/>
      <c r="BV7822"/>
    </row>
    <row r="7823" spans="13:74">
      <c r="M7823"/>
      <c r="N7823"/>
      <c r="Y7823"/>
      <c r="Z7823"/>
      <c r="AK7823"/>
      <c r="AL7823"/>
      <c r="AW7823"/>
      <c r="AX7823"/>
      <c r="BI7823"/>
      <c r="BJ7823"/>
      <c r="BU7823"/>
      <c r="BV7823"/>
    </row>
    <row r="7824" spans="13:74">
      <c r="M7824"/>
      <c r="N7824"/>
      <c r="Y7824"/>
      <c r="Z7824"/>
      <c r="AK7824"/>
      <c r="AL7824"/>
      <c r="AW7824"/>
      <c r="AX7824"/>
      <c r="BI7824"/>
      <c r="BJ7824"/>
      <c r="BU7824"/>
      <c r="BV7824"/>
    </row>
    <row r="7825" spans="13:74">
      <c r="M7825"/>
      <c r="N7825"/>
      <c r="Y7825"/>
      <c r="Z7825"/>
      <c r="AK7825"/>
      <c r="AL7825"/>
      <c r="AW7825"/>
      <c r="AX7825"/>
      <c r="BI7825"/>
      <c r="BJ7825"/>
      <c r="BU7825"/>
      <c r="BV7825"/>
    </row>
    <row r="7826" spans="13:74">
      <c r="M7826"/>
      <c r="N7826"/>
      <c r="Y7826"/>
      <c r="Z7826"/>
      <c r="AK7826"/>
      <c r="AL7826"/>
      <c r="AW7826"/>
      <c r="AX7826"/>
      <c r="BI7826"/>
      <c r="BJ7826"/>
      <c r="BU7826"/>
      <c r="BV7826"/>
    </row>
    <row r="7827" spans="13:74">
      <c r="M7827"/>
      <c r="N7827"/>
      <c r="Y7827"/>
      <c r="Z7827"/>
      <c r="AK7827"/>
      <c r="AL7827"/>
      <c r="AW7827"/>
      <c r="AX7827"/>
      <c r="BI7827"/>
      <c r="BJ7827"/>
      <c r="BU7827"/>
      <c r="BV7827"/>
    </row>
    <row r="7828" spans="13:74">
      <c r="M7828"/>
      <c r="N7828"/>
      <c r="Y7828"/>
      <c r="Z7828"/>
      <c r="AK7828"/>
      <c r="AL7828"/>
      <c r="AW7828"/>
      <c r="AX7828"/>
      <c r="BI7828"/>
      <c r="BJ7828"/>
      <c r="BU7828"/>
      <c r="BV7828"/>
    </row>
    <row r="7829" spans="13:74">
      <c r="M7829"/>
      <c r="N7829"/>
      <c r="Y7829"/>
      <c r="Z7829"/>
      <c r="AK7829"/>
      <c r="AL7829"/>
      <c r="AW7829"/>
      <c r="AX7829"/>
      <c r="BI7829"/>
      <c r="BJ7829"/>
      <c r="BU7829"/>
      <c r="BV7829"/>
    </row>
    <row r="7830" spans="13:74">
      <c r="M7830"/>
      <c r="N7830"/>
      <c r="Y7830"/>
      <c r="Z7830"/>
      <c r="AK7830"/>
      <c r="AL7830"/>
      <c r="AW7830"/>
      <c r="AX7830"/>
      <c r="BI7830"/>
      <c r="BJ7830"/>
      <c r="BU7830"/>
      <c r="BV7830"/>
    </row>
    <row r="7831" spans="13:74">
      <c r="M7831"/>
      <c r="N7831"/>
      <c r="Y7831"/>
      <c r="Z7831"/>
      <c r="AK7831"/>
      <c r="AL7831"/>
      <c r="AW7831"/>
      <c r="AX7831"/>
      <c r="BI7831"/>
      <c r="BJ7831"/>
      <c r="BU7831"/>
      <c r="BV7831"/>
    </row>
    <row r="7832" spans="13:74">
      <c r="M7832"/>
      <c r="N7832"/>
      <c r="Y7832"/>
      <c r="Z7832"/>
      <c r="AK7832"/>
      <c r="AL7832"/>
      <c r="AW7832"/>
      <c r="AX7832"/>
      <c r="BI7832"/>
      <c r="BJ7832"/>
      <c r="BU7832"/>
      <c r="BV7832"/>
    </row>
    <row r="7833" spans="13:74">
      <c r="M7833"/>
      <c r="N7833"/>
      <c r="Y7833"/>
      <c r="Z7833"/>
      <c r="AK7833"/>
      <c r="AL7833"/>
      <c r="AW7833"/>
      <c r="AX7833"/>
      <c r="BI7833"/>
      <c r="BJ7833"/>
      <c r="BU7833"/>
      <c r="BV7833"/>
    </row>
    <row r="7834" spans="13:74">
      <c r="M7834"/>
      <c r="N7834"/>
      <c r="Y7834"/>
      <c r="Z7834"/>
      <c r="AK7834"/>
      <c r="AL7834"/>
      <c r="AW7834"/>
      <c r="AX7834"/>
      <c r="BI7834"/>
      <c r="BJ7834"/>
      <c r="BU7834"/>
      <c r="BV7834"/>
    </row>
    <row r="7835" spans="13:74">
      <c r="M7835"/>
      <c r="N7835"/>
      <c r="Y7835"/>
      <c r="Z7835"/>
      <c r="AK7835"/>
      <c r="AL7835"/>
      <c r="AW7835"/>
      <c r="AX7835"/>
      <c r="BI7835"/>
      <c r="BJ7835"/>
      <c r="BU7835"/>
      <c r="BV7835"/>
    </row>
    <row r="7836" spans="13:74">
      <c r="M7836"/>
      <c r="N7836"/>
      <c r="Y7836"/>
      <c r="Z7836"/>
      <c r="AK7836"/>
      <c r="AL7836"/>
      <c r="AW7836"/>
      <c r="AX7836"/>
      <c r="BI7836"/>
      <c r="BJ7836"/>
      <c r="BU7836"/>
      <c r="BV7836"/>
    </row>
    <row r="7837" spans="13:74">
      <c r="M7837"/>
      <c r="N7837"/>
      <c r="Y7837"/>
      <c r="Z7837"/>
      <c r="AK7837"/>
      <c r="AL7837"/>
      <c r="AW7837"/>
      <c r="AX7837"/>
      <c r="BI7837"/>
      <c r="BJ7837"/>
      <c r="BU7837"/>
      <c r="BV7837"/>
    </row>
    <row r="7838" spans="13:74">
      <c r="M7838"/>
      <c r="N7838"/>
      <c r="Y7838"/>
      <c r="Z7838"/>
      <c r="AK7838"/>
      <c r="AL7838"/>
      <c r="AW7838"/>
      <c r="AX7838"/>
      <c r="BI7838"/>
      <c r="BJ7838"/>
      <c r="BU7838"/>
      <c r="BV7838"/>
    </row>
    <row r="7839" spans="13:74">
      <c r="M7839"/>
      <c r="N7839"/>
      <c r="Y7839"/>
      <c r="Z7839"/>
      <c r="AK7839"/>
      <c r="AL7839"/>
      <c r="AW7839"/>
      <c r="AX7839"/>
      <c r="BI7839"/>
      <c r="BJ7839"/>
      <c r="BU7839"/>
      <c r="BV7839"/>
    </row>
    <row r="7840" spans="13:74">
      <c r="M7840"/>
      <c r="N7840"/>
      <c r="Y7840"/>
      <c r="Z7840"/>
      <c r="AK7840"/>
      <c r="AL7840"/>
      <c r="AW7840"/>
      <c r="AX7840"/>
      <c r="BI7840"/>
      <c r="BJ7840"/>
      <c r="BU7840"/>
      <c r="BV7840"/>
    </row>
    <row r="7841" spans="13:74">
      <c r="M7841"/>
      <c r="N7841"/>
      <c r="Y7841"/>
      <c r="Z7841"/>
      <c r="AK7841"/>
      <c r="AL7841"/>
      <c r="AW7841"/>
      <c r="AX7841"/>
      <c r="BI7841"/>
      <c r="BJ7841"/>
      <c r="BU7841"/>
      <c r="BV7841"/>
    </row>
    <row r="7842" spans="13:74">
      <c r="M7842"/>
      <c r="N7842"/>
      <c r="Y7842"/>
      <c r="Z7842"/>
      <c r="AK7842"/>
      <c r="AL7842"/>
      <c r="AW7842"/>
      <c r="AX7842"/>
      <c r="BI7842"/>
      <c r="BJ7842"/>
      <c r="BU7842"/>
      <c r="BV7842"/>
    </row>
    <row r="7843" spans="13:74">
      <c r="M7843"/>
      <c r="N7843"/>
      <c r="Y7843"/>
      <c r="Z7843"/>
      <c r="AK7843"/>
      <c r="AL7843"/>
      <c r="AW7843"/>
      <c r="AX7843"/>
      <c r="BI7843"/>
      <c r="BJ7843"/>
      <c r="BU7843"/>
      <c r="BV7843"/>
    </row>
    <row r="7844" spans="13:74">
      <c r="M7844"/>
      <c r="N7844"/>
      <c r="Y7844"/>
      <c r="Z7844"/>
      <c r="AK7844"/>
      <c r="AL7844"/>
      <c r="AW7844"/>
      <c r="AX7844"/>
      <c r="BI7844"/>
      <c r="BJ7844"/>
      <c r="BU7844"/>
      <c r="BV7844"/>
    </row>
    <row r="7845" spans="13:74">
      <c r="M7845"/>
      <c r="N7845"/>
      <c r="Y7845"/>
      <c r="Z7845"/>
      <c r="AK7845"/>
      <c r="AL7845"/>
      <c r="AW7845"/>
      <c r="AX7845"/>
      <c r="BI7845"/>
      <c r="BJ7845"/>
      <c r="BU7845"/>
      <c r="BV7845"/>
    </row>
    <row r="7846" spans="13:74">
      <c r="M7846"/>
      <c r="N7846"/>
      <c r="Y7846"/>
      <c r="Z7846"/>
      <c r="AK7846"/>
      <c r="AL7846"/>
      <c r="AW7846"/>
      <c r="AX7846"/>
      <c r="BI7846"/>
      <c r="BJ7846"/>
      <c r="BU7846"/>
      <c r="BV7846"/>
    </row>
    <row r="7847" spans="13:74">
      <c r="M7847"/>
      <c r="N7847"/>
      <c r="Y7847"/>
      <c r="Z7847"/>
      <c r="AK7847"/>
      <c r="AL7847"/>
      <c r="AW7847"/>
      <c r="AX7847"/>
      <c r="BI7847"/>
      <c r="BJ7847"/>
      <c r="BU7847"/>
      <c r="BV7847"/>
    </row>
    <row r="7848" spans="13:74">
      <c r="M7848"/>
      <c r="N7848"/>
      <c r="Y7848"/>
      <c r="Z7848"/>
      <c r="AK7848"/>
      <c r="AL7848"/>
      <c r="AW7848"/>
      <c r="AX7848"/>
      <c r="BI7848"/>
      <c r="BJ7848"/>
      <c r="BU7848"/>
      <c r="BV7848"/>
    </row>
    <row r="7849" spans="13:74">
      <c r="M7849"/>
      <c r="N7849"/>
      <c r="Y7849"/>
      <c r="Z7849"/>
      <c r="AK7849"/>
      <c r="AL7849"/>
      <c r="AW7849"/>
      <c r="AX7849"/>
      <c r="BI7849"/>
      <c r="BJ7849"/>
      <c r="BU7849"/>
      <c r="BV7849"/>
    </row>
    <row r="7850" spans="13:74">
      <c r="M7850"/>
      <c r="N7850"/>
      <c r="Y7850"/>
      <c r="Z7850"/>
      <c r="AK7850"/>
      <c r="AL7850"/>
      <c r="AW7850"/>
      <c r="AX7850"/>
      <c r="BI7850"/>
      <c r="BJ7850"/>
      <c r="BU7850"/>
      <c r="BV7850"/>
    </row>
    <row r="7851" spans="13:74">
      <c r="M7851"/>
      <c r="N7851"/>
      <c r="Y7851"/>
      <c r="Z7851"/>
      <c r="AK7851"/>
      <c r="AL7851"/>
      <c r="AW7851"/>
      <c r="AX7851"/>
      <c r="BI7851"/>
      <c r="BJ7851"/>
      <c r="BU7851"/>
      <c r="BV7851"/>
    </row>
    <row r="7852" spans="13:74">
      <c r="M7852"/>
      <c r="N7852"/>
      <c r="Y7852"/>
      <c r="Z7852"/>
      <c r="AK7852"/>
      <c r="AL7852"/>
      <c r="AW7852"/>
      <c r="AX7852"/>
      <c r="BI7852"/>
      <c r="BJ7852"/>
      <c r="BU7852"/>
      <c r="BV7852"/>
    </row>
    <row r="7853" spans="13:74">
      <c r="M7853"/>
      <c r="N7853"/>
      <c r="Y7853"/>
      <c r="Z7853"/>
      <c r="AK7853"/>
      <c r="AL7853"/>
      <c r="AW7853"/>
      <c r="AX7853"/>
      <c r="BI7853"/>
      <c r="BJ7853"/>
      <c r="BU7853"/>
      <c r="BV7853"/>
    </row>
    <row r="7854" spans="13:74">
      <c r="M7854"/>
      <c r="N7854"/>
      <c r="Y7854"/>
      <c r="Z7854"/>
      <c r="AK7854"/>
      <c r="AL7854"/>
      <c r="AW7854"/>
      <c r="AX7854"/>
      <c r="BI7854"/>
      <c r="BJ7854"/>
      <c r="BU7854"/>
      <c r="BV7854"/>
    </row>
    <row r="7855" spans="13:74">
      <c r="M7855"/>
      <c r="N7855"/>
      <c r="Y7855"/>
      <c r="Z7855"/>
      <c r="AK7855"/>
      <c r="AL7855"/>
      <c r="AW7855"/>
      <c r="AX7855"/>
      <c r="BI7855"/>
      <c r="BJ7855"/>
      <c r="BU7855"/>
      <c r="BV7855"/>
    </row>
    <row r="7856" spans="13:74">
      <c r="M7856"/>
      <c r="N7856"/>
      <c r="Y7856"/>
      <c r="Z7856"/>
      <c r="AK7856"/>
      <c r="AL7856"/>
      <c r="AW7856"/>
      <c r="AX7856"/>
      <c r="BI7856"/>
      <c r="BJ7856"/>
      <c r="BU7856"/>
      <c r="BV7856"/>
    </row>
    <row r="7857" spans="13:74">
      <c r="M7857"/>
      <c r="N7857"/>
      <c r="Y7857"/>
      <c r="Z7857"/>
      <c r="AK7857"/>
      <c r="AL7857"/>
      <c r="AW7857"/>
      <c r="AX7857"/>
      <c r="BI7857"/>
      <c r="BJ7857"/>
      <c r="BU7857"/>
      <c r="BV7857"/>
    </row>
    <row r="7858" spans="13:74">
      <c r="M7858"/>
      <c r="N7858"/>
      <c r="Y7858"/>
      <c r="Z7858"/>
      <c r="AK7858"/>
      <c r="AL7858"/>
      <c r="AW7858"/>
      <c r="AX7858"/>
      <c r="BI7858"/>
      <c r="BJ7858"/>
      <c r="BU7858"/>
      <c r="BV7858"/>
    </row>
    <row r="7859" spans="13:74">
      <c r="M7859"/>
      <c r="N7859"/>
      <c r="Y7859"/>
      <c r="Z7859"/>
      <c r="AK7859"/>
      <c r="AL7859"/>
      <c r="AW7859"/>
      <c r="AX7859"/>
      <c r="BI7859"/>
      <c r="BJ7859"/>
      <c r="BU7859"/>
      <c r="BV7859"/>
    </row>
    <row r="7860" spans="13:74">
      <c r="M7860"/>
      <c r="N7860"/>
      <c r="Y7860"/>
      <c r="Z7860"/>
      <c r="AK7860"/>
      <c r="AL7860"/>
      <c r="AW7860"/>
      <c r="AX7860"/>
      <c r="BI7860"/>
      <c r="BJ7860"/>
      <c r="BU7860"/>
      <c r="BV7860"/>
    </row>
    <row r="7861" spans="13:74">
      <c r="M7861"/>
      <c r="N7861"/>
      <c r="Y7861"/>
      <c r="Z7861"/>
      <c r="AK7861"/>
      <c r="AL7861"/>
      <c r="AW7861"/>
      <c r="AX7861"/>
      <c r="BI7861"/>
      <c r="BJ7861"/>
      <c r="BU7861"/>
      <c r="BV7861"/>
    </row>
    <row r="7862" spans="13:74">
      <c r="M7862"/>
      <c r="N7862"/>
      <c r="Y7862"/>
      <c r="Z7862"/>
      <c r="AK7862"/>
      <c r="AL7862"/>
      <c r="AW7862"/>
      <c r="AX7862"/>
      <c r="BI7862"/>
      <c r="BJ7862"/>
      <c r="BU7862"/>
      <c r="BV7862"/>
    </row>
    <row r="7863" spans="13:74">
      <c r="M7863"/>
      <c r="N7863"/>
      <c r="Y7863"/>
      <c r="Z7863"/>
      <c r="AK7863"/>
      <c r="AL7863"/>
      <c r="AW7863"/>
      <c r="AX7863"/>
      <c r="BI7863"/>
      <c r="BJ7863"/>
      <c r="BU7863"/>
      <c r="BV7863"/>
    </row>
    <row r="7864" spans="13:74">
      <c r="M7864"/>
      <c r="N7864"/>
      <c r="Y7864"/>
      <c r="Z7864"/>
      <c r="AK7864"/>
      <c r="AL7864"/>
      <c r="AW7864"/>
      <c r="AX7864"/>
      <c r="BI7864"/>
      <c r="BJ7864"/>
      <c r="BU7864"/>
      <c r="BV7864"/>
    </row>
    <row r="7865" spans="13:74">
      <c r="M7865"/>
      <c r="N7865"/>
      <c r="Y7865"/>
      <c r="Z7865"/>
      <c r="AK7865"/>
      <c r="AL7865"/>
      <c r="AW7865"/>
      <c r="AX7865"/>
      <c r="BI7865"/>
      <c r="BJ7865"/>
      <c r="BU7865"/>
      <c r="BV7865"/>
    </row>
    <row r="7866" spans="13:74">
      <c r="M7866"/>
      <c r="N7866"/>
      <c r="Y7866"/>
      <c r="Z7866"/>
      <c r="AK7866"/>
      <c r="AL7866"/>
      <c r="AW7866"/>
      <c r="AX7866"/>
      <c r="BI7866"/>
      <c r="BJ7866"/>
      <c r="BU7866"/>
      <c r="BV7866"/>
    </row>
    <row r="7867" spans="13:74">
      <c r="M7867"/>
      <c r="N7867"/>
      <c r="Y7867"/>
      <c r="Z7867"/>
      <c r="AK7867"/>
      <c r="AL7867"/>
      <c r="AW7867"/>
      <c r="AX7867"/>
      <c r="BI7867"/>
      <c r="BJ7867"/>
      <c r="BU7867"/>
      <c r="BV7867"/>
    </row>
    <row r="7868" spans="13:74">
      <c r="M7868"/>
      <c r="N7868"/>
      <c r="Y7868"/>
      <c r="Z7868"/>
      <c r="AK7868"/>
      <c r="AL7868"/>
      <c r="AW7868"/>
      <c r="AX7868"/>
      <c r="BI7868"/>
      <c r="BJ7868"/>
      <c r="BU7868"/>
      <c r="BV7868"/>
    </row>
    <row r="7869" spans="13:74">
      <c r="M7869"/>
      <c r="N7869"/>
      <c r="Y7869"/>
      <c r="Z7869"/>
      <c r="AK7869"/>
      <c r="AL7869"/>
      <c r="AW7869"/>
      <c r="AX7869"/>
      <c r="BI7869"/>
      <c r="BJ7869"/>
      <c r="BU7869"/>
      <c r="BV7869"/>
    </row>
    <row r="7870" spans="13:74">
      <c r="M7870"/>
      <c r="N7870"/>
      <c r="Y7870"/>
      <c r="Z7870"/>
      <c r="AK7870"/>
      <c r="AL7870"/>
      <c r="AW7870"/>
      <c r="AX7870"/>
      <c r="BI7870"/>
      <c r="BJ7870"/>
      <c r="BU7870"/>
      <c r="BV7870"/>
    </row>
    <row r="7871" spans="13:74">
      <c r="M7871"/>
      <c r="N7871"/>
      <c r="Y7871"/>
      <c r="Z7871"/>
      <c r="AK7871"/>
      <c r="AL7871"/>
      <c r="AW7871"/>
      <c r="AX7871"/>
      <c r="BI7871"/>
      <c r="BJ7871"/>
      <c r="BU7871"/>
      <c r="BV7871"/>
    </row>
    <row r="7872" spans="13:74">
      <c r="M7872"/>
      <c r="N7872"/>
      <c r="Y7872"/>
      <c r="Z7872"/>
      <c r="AK7872"/>
      <c r="AL7872"/>
      <c r="AW7872"/>
      <c r="AX7872"/>
      <c r="BI7872"/>
      <c r="BJ7872"/>
      <c r="BU7872"/>
      <c r="BV7872"/>
    </row>
    <row r="7873" spans="13:74">
      <c r="M7873"/>
      <c r="N7873"/>
      <c r="Y7873"/>
      <c r="Z7873"/>
      <c r="AK7873"/>
      <c r="AL7873"/>
      <c r="AW7873"/>
      <c r="AX7873"/>
      <c r="BI7873"/>
      <c r="BJ7873"/>
      <c r="BU7873"/>
      <c r="BV7873"/>
    </row>
    <row r="7874" spans="13:74">
      <c r="M7874"/>
      <c r="N7874"/>
      <c r="Y7874"/>
      <c r="Z7874"/>
      <c r="AK7874"/>
      <c r="AL7874"/>
      <c r="AW7874"/>
      <c r="AX7874"/>
      <c r="BI7874"/>
      <c r="BJ7874"/>
      <c r="BU7874"/>
      <c r="BV7874"/>
    </row>
    <row r="7875" spans="13:74">
      <c r="M7875"/>
      <c r="N7875"/>
      <c r="Y7875"/>
      <c r="Z7875"/>
      <c r="AK7875"/>
      <c r="AL7875"/>
      <c r="AW7875"/>
      <c r="AX7875"/>
      <c r="BI7875"/>
      <c r="BJ7875"/>
      <c r="BU7875"/>
      <c r="BV7875"/>
    </row>
    <row r="7876" spans="13:74">
      <c r="M7876"/>
      <c r="N7876"/>
      <c r="Y7876"/>
      <c r="Z7876"/>
      <c r="AK7876"/>
      <c r="AL7876"/>
      <c r="AW7876"/>
      <c r="AX7876"/>
      <c r="BI7876"/>
      <c r="BJ7876"/>
      <c r="BU7876"/>
      <c r="BV7876"/>
    </row>
    <row r="7877" spans="13:74">
      <c r="M7877"/>
      <c r="N7877"/>
      <c r="Y7877"/>
      <c r="Z7877"/>
      <c r="AK7877"/>
      <c r="AL7877"/>
      <c r="AW7877"/>
      <c r="AX7877"/>
      <c r="BI7877"/>
      <c r="BJ7877"/>
      <c r="BU7877"/>
      <c r="BV7877"/>
    </row>
    <row r="7878" spans="13:74">
      <c r="M7878"/>
      <c r="N7878"/>
      <c r="Y7878"/>
      <c r="Z7878"/>
      <c r="AK7878"/>
      <c r="AL7878"/>
      <c r="AW7878"/>
      <c r="AX7878"/>
      <c r="BI7878"/>
      <c r="BJ7878"/>
      <c r="BU7878"/>
      <c r="BV7878"/>
    </row>
    <row r="7879" spans="13:74">
      <c r="M7879"/>
      <c r="N7879"/>
      <c r="Y7879"/>
      <c r="Z7879"/>
      <c r="AK7879"/>
      <c r="AL7879"/>
      <c r="AW7879"/>
      <c r="AX7879"/>
      <c r="BI7879"/>
      <c r="BJ7879"/>
      <c r="BU7879"/>
      <c r="BV7879"/>
    </row>
    <row r="7880" spans="13:74">
      <c r="M7880"/>
      <c r="N7880"/>
      <c r="Y7880"/>
      <c r="Z7880"/>
      <c r="AK7880"/>
      <c r="AL7880"/>
      <c r="AW7880"/>
      <c r="AX7880"/>
      <c r="BI7880"/>
      <c r="BJ7880"/>
      <c r="BU7880"/>
      <c r="BV7880"/>
    </row>
    <row r="7881" spans="13:74">
      <c r="M7881"/>
      <c r="N7881"/>
      <c r="Y7881"/>
      <c r="Z7881"/>
      <c r="AK7881"/>
      <c r="AL7881"/>
      <c r="AW7881"/>
      <c r="AX7881"/>
      <c r="BI7881"/>
      <c r="BJ7881"/>
      <c r="BU7881"/>
      <c r="BV7881"/>
    </row>
    <row r="7882" spans="13:74">
      <c r="M7882"/>
      <c r="N7882"/>
      <c r="Y7882"/>
      <c r="Z7882"/>
      <c r="AK7882"/>
      <c r="AL7882"/>
      <c r="AW7882"/>
      <c r="AX7882"/>
      <c r="BI7882"/>
      <c r="BJ7882"/>
      <c r="BU7882"/>
      <c r="BV7882"/>
    </row>
    <row r="7883" spans="13:74">
      <c r="M7883"/>
      <c r="N7883"/>
      <c r="Y7883"/>
      <c r="Z7883"/>
      <c r="AK7883"/>
      <c r="AL7883"/>
      <c r="AW7883"/>
      <c r="AX7883"/>
      <c r="BI7883"/>
      <c r="BJ7883"/>
      <c r="BU7883"/>
      <c r="BV7883"/>
    </row>
    <row r="7884" spans="13:74">
      <c r="M7884"/>
      <c r="N7884"/>
      <c r="Y7884"/>
      <c r="Z7884"/>
      <c r="AK7884"/>
      <c r="AL7884"/>
      <c r="AW7884"/>
      <c r="AX7884"/>
      <c r="BI7884"/>
      <c r="BJ7884"/>
      <c r="BU7884"/>
      <c r="BV7884"/>
    </row>
    <row r="7885" spans="13:74">
      <c r="M7885"/>
      <c r="N7885"/>
      <c r="Y7885"/>
      <c r="Z7885"/>
      <c r="AK7885"/>
      <c r="AL7885"/>
      <c r="AW7885"/>
      <c r="AX7885"/>
      <c r="BI7885"/>
      <c r="BJ7885"/>
      <c r="BU7885"/>
      <c r="BV7885"/>
    </row>
    <row r="7886" spans="13:74">
      <c r="M7886"/>
      <c r="N7886"/>
      <c r="Y7886"/>
      <c r="Z7886"/>
      <c r="AK7886"/>
      <c r="AL7886"/>
      <c r="AW7886"/>
      <c r="AX7886"/>
      <c r="BI7886"/>
      <c r="BJ7886"/>
      <c r="BU7886"/>
      <c r="BV7886"/>
    </row>
    <row r="7887" spans="13:74">
      <c r="M7887"/>
      <c r="N7887"/>
      <c r="Y7887"/>
      <c r="Z7887"/>
      <c r="AK7887"/>
      <c r="AL7887"/>
      <c r="AW7887"/>
      <c r="AX7887"/>
      <c r="BI7887"/>
      <c r="BJ7887"/>
      <c r="BU7887"/>
      <c r="BV7887"/>
    </row>
    <row r="7888" spans="13:74">
      <c r="M7888"/>
      <c r="N7888"/>
      <c r="Y7888"/>
      <c r="Z7888"/>
      <c r="AK7888"/>
      <c r="AL7888"/>
      <c r="AW7888"/>
      <c r="AX7888"/>
      <c r="BI7888"/>
      <c r="BJ7888"/>
      <c r="BU7888"/>
      <c r="BV7888"/>
    </row>
    <row r="7889" spans="13:74">
      <c r="M7889"/>
      <c r="N7889"/>
      <c r="Y7889"/>
      <c r="Z7889"/>
      <c r="AK7889"/>
      <c r="AL7889"/>
      <c r="AW7889"/>
      <c r="AX7889"/>
      <c r="BI7889"/>
      <c r="BJ7889"/>
      <c r="BU7889"/>
      <c r="BV7889"/>
    </row>
    <row r="7890" spans="13:74">
      <c r="M7890"/>
      <c r="N7890"/>
      <c r="Y7890"/>
      <c r="Z7890"/>
      <c r="AK7890"/>
      <c r="AL7890"/>
      <c r="AW7890"/>
      <c r="AX7890"/>
      <c r="BI7890"/>
      <c r="BJ7890"/>
      <c r="BU7890"/>
      <c r="BV7890"/>
    </row>
    <row r="7891" spans="13:74">
      <c r="M7891"/>
      <c r="N7891"/>
      <c r="Y7891"/>
      <c r="Z7891"/>
      <c r="AK7891"/>
      <c r="AL7891"/>
      <c r="AW7891"/>
      <c r="AX7891"/>
      <c r="BI7891"/>
      <c r="BJ7891"/>
      <c r="BU7891"/>
      <c r="BV7891"/>
    </row>
    <row r="7892" spans="13:74">
      <c r="M7892"/>
      <c r="N7892"/>
      <c r="Y7892"/>
      <c r="Z7892"/>
      <c r="AK7892"/>
      <c r="AL7892"/>
      <c r="AW7892"/>
      <c r="AX7892"/>
      <c r="BI7892"/>
      <c r="BJ7892"/>
      <c r="BU7892"/>
      <c r="BV7892"/>
    </row>
    <row r="7893" spans="13:74">
      <c r="M7893"/>
      <c r="N7893"/>
      <c r="Y7893"/>
      <c r="Z7893"/>
      <c r="AK7893"/>
      <c r="AL7893"/>
      <c r="AW7893"/>
      <c r="AX7893"/>
      <c r="BI7893"/>
      <c r="BJ7893"/>
      <c r="BU7893"/>
      <c r="BV7893"/>
    </row>
    <row r="7894" spans="13:74">
      <c r="M7894"/>
      <c r="N7894"/>
      <c r="Y7894"/>
      <c r="Z7894"/>
      <c r="AK7894"/>
      <c r="AL7894"/>
      <c r="AW7894"/>
      <c r="AX7894"/>
      <c r="BI7894"/>
      <c r="BJ7894"/>
      <c r="BU7894"/>
      <c r="BV7894"/>
    </row>
    <row r="7895" spans="13:74">
      <c r="M7895"/>
      <c r="N7895"/>
      <c r="Y7895"/>
      <c r="Z7895"/>
      <c r="AK7895"/>
      <c r="AL7895"/>
      <c r="AW7895"/>
      <c r="AX7895"/>
      <c r="BI7895"/>
      <c r="BJ7895"/>
      <c r="BU7895"/>
      <c r="BV7895"/>
    </row>
    <row r="7896" spans="13:74">
      <c r="M7896"/>
      <c r="N7896"/>
      <c r="Y7896"/>
      <c r="Z7896"/>
      <c r="AK7896"/>
      <c r="AL7896"/>
      <c r="AW7896"/>
      <c r="AX7896"/>
      <c r="BI7896"/>
      <c r="BJ7896"/>
      <c r="BU7896"/>
      <c r="BV7896"/>
    </row>
    <row r="7897" spans="13:74">
      <c r="M7897"/>
      <c r="N7897"/>
      <c r="Y7897"/>
      <c r="Z7897"/>
      <c r="AK7897"/>
      <c r="AL7897"/>
      <c r="AW7897"/>
      <c r="AX7897"/>
      <c r="BI7897"/>
      <c r="BJ7897"/>
      <c r="BU7897"/>
      <c r="BV7897"/>
    </row>
    <row r="7898" spans="13:74">
      <c r="M7898"/>
      <c r="N7898"/>
      <c r="Y7898"/>
      <c r="Z7898"/>
      <c r="AK7898"/>
      <c r="AL7898"/>
      <c r="AW7898"/>
      <c r="AX7898"/>
      <c r="BI7898"/>
      <c r="BJ7898"/>
      <c r="BU7898"/>
      <c r="BV7898"/>
    </row>
    <row r="7899" spans="13:74">
      <c r="M7899"/>
      <c r="N7899"/>
      <c r="Y7899"/>
      <c r="Z7899"/>
      <c r="AK7899"/>
      <c r="AL7899"/>
      <c r="AW7899"/>
      <c r="AX7899"/>
      <c r="BI7899"/>
      <c r="BJ7899"/>
      <c r="BU7899"/>
      <c r="BV7899"/>
    </row>
    <row r="7900" spans="13:74">
      <c r="M7900"/>
      <c r="N7900"/>
      <c r="Y7900"/>
      <c r="Z7900"/>
      <c r="AK7900"/>
      <c r="AL7900"/>
      <c r="AW7900"/>
      <c r="AX7900"/>
      <c r="BI7900"/>
      <c r="BJ7900"/>
      <c r="BU7900"/>
      <c r="BV7900"/>
    </row>
    <row r="7901" spans="13:74">
      <c r="M7901"/>
      <c r="N7901"/>
      <c r="Y7901"/>
      <c r="Z7901"/>
      <c r="AK7901"/>
      <c r="AL7901"/>
      <c r="AW7901"/>
      <c r="AX7901"/>
      <c r="BI7901"/>
      <c r="BJ7901"/>
      <c r="BU7901"/>
      <c r="BV7901"/>
    </row>
    <row r="7902" spans="13:74">
      <c r="M7902"/>
      <c r="N7902"/>
      <c r="Y7902"/>
      <c r="Z7902"/>
      <c r="AK7902"/>
      <c r="AL7902"/>
      <c r="AW7902"/>
      <c r="AX7902"/>
      <c r="BI7902"/>
      <c r="BJ7902"/>
      <c r="BU7902"/>
      <c r="BV7902"/>
    </row>
    <row r="7903" spans="13:74">
      <c r="M7903"/>
      <c r="N7903"/>
      <c r="Y7903"/>
      <c r="Z7903"/>
      <c r="AK7903"/>
      <c r="AL7903"/>
      <c r="AW7903"/>
      <c r="AX7903"/>
      <c r="BI7903"/>
      <c r="BJ7903"/>
      <c r="BU7903"/>
      <c r="BV7903"/>
    </row>
    <row r="7904" spans="13:74">
      <c r="M7904"/>
      <c r="N7904"/>
      <c r="Y7904"/>
      <c r="Z7904"/>
      <c r="AK7904"/>
      <c r="AL7904"/>
      <c r="AW7904"/>
      <c r="AX7904"/>
      <c r="BI7904"/>
      <c r="BJ7904"/>
      <c r="BU7904"/>
      <c r="BV7904"/>
    </row>
    <row r="7905" spans="13:74">
      <c r="M7905"/>
      <c r="N7905"/>
      <c r="Y7905"/>
      <c r="Z7905"/>
      <c r="AK7905"/>
      <c r="AL7905"/>
      <c r="AW7905"/>
      <c r="AX7905"/>
      <c r="BI7905"/>
      <c r="BJ7905"/>
      <c r="BU7905"/>
      <c r="BV7905"/>
    </row>
    <row r="7906" spans="13:74">
      <c r="M7906"/>
      <c r="N7906"/>
      <c r="Y7906"/>
      <c r="Z7906"/>
      <c r="AK7906"/>
      <c r="AL7906"/>
      <c r="AW7906"/>
      <c r="AX7906"/>
      <c r="BI7906"/>
      <c r="BJ7906"/>
      <c r="BU7906"/>
      <c r="BV7906"/>
    </row>
    <row r="7907" spans="13:74">
      <c r="M7907"/>
      <c r="N7907"/>
      <c r="Y7907"/>
      <c r="Z7907"/>
      <c r="AK7907"/>
      <c r="AL7907"/>
      <c r="AW7907"/>
      <c r="AX7907"/>
      <c r="BI7907"/>
      <c r="BJ7907"/>
      <c r="BU7907"/>
      <c r="BV7907"/>
    </row>
    <row r="7908" spans="13:74">
      <c r="M7908"/>
      <c r="N7908"/>
      <c r="Y7908"/>
      <c r="Z7908"/>
      <c r="AK7908"/>
      <c r="AL7908"/>
      <c r="AW7908"/>
      <c r="AX7908"/>
      <c r="BI7908"/>
      <c r="BJ7908"/>
      <c r="BU7908"/>
      <c r="BV7908"/>
    </row>
    <row r="7909" spans="13:74">
      <c r="M7909"/>
      <c r="N7909"/>
      <c r="Y7909"/>
      <c r="Z7909"/>
      <c r="AK7909"/>
      <c r="AL7909"/>
      <c r="AW7909"/>
      <c r="AX7909"/>
      <c r="BI7909"/>
      <c r="BJ7909"/>
      <c r="BU7909"/>
      <c r="BV7909"/>
    </row>
    <row r="7910" spans="13:74">
      <c r="M7910"/>
      <c r="N7910"/>
      <c r="Y7910"/>
      <c r="Z7910"/>
      <c r="AK7910"/>
      <c r="AL7910"/>
      <c r="AW7910"/>
      <c r="AX7910"/>
      <c r="BI7910"/>
      <c r="BJ7910"/>
      <c r="BU7910"/>
      <c r="BV7910"/>
    </row>
    <row r="7911" spans="13:74">
      <c r="M7911"/>
      <c r="N7911"/>
      <c r="Y7911"/>
      <c r="Z7911"/>
      <c r="AK7911"/>
      <c r="AL7911"/>
      <c r="AW7911"/>
      <c r="AX7911"/>
      <c r="BI7911"/>
      <c r="BJ7911"/>
      <c r="BU7911"/>
      <c r="BV7911"/>
    </row>
    <row r="7912" spans="13:74">
      <c r="M7912"/>
      <c r="N7912"/>
      <c r="Y7912"/>
      <c r="Z7912"/>
      <c r="AK7912"/>
      <c r="AL7912"/>
      <c r="AW7912"/>
      <c r="AX7912"/>
      <c r="BI7912"/>
      <c r="BJ7912"/>
      <c r="BU7912"/>
      <c r="BV7912"/>
    </row>
    <row r="7913" spans="13:74">
      <c r="M7913"/>
      <c r="N7913"/>
      <c r="Y7913"/>
      <c r="Z7913"/>
      <c r="AK7913"/>
      <c r="AL7913"/>
      <c r="AW7913"/>
      <c r="AX7913"/>
      <c r="BI7913"/>
      <c r="BJ7913"/>
      <c r="BU7913"/>
      <c r="BV7913"/>
    </row>
    <row r="7914" spans="13:74">
      <c r="M7914"/>
      <c r="N7914"/>
      <c r="Y7914"/>
      <c r="Z7914"/>
      <c r="AK7914"/>
      <c r="AL7914"/>
      <c r="AW7914"/>
      <c r="AX7914"/>
      <c r="BI7914"/>
      <c r="BJ7914"/>
      <c r="BU7914"/>
      <c r="BV7914"/>
    </row>
    <row r="7915" spans="13:74">
      <c r="M7915"/>
      <c r="N7915"/>
      <c r="Y7915"/>
      <c r="Z7915"/>
      <c r="AK7915"/>
      <c r="AL7915"/>
      <c r="AW7915"/>
      <c r="AX7915"/>
      <c r="BI7915"/>
      <c r="BJ7915"/>
      <c r="BU7915"/>
      <c r="BV7915"/>
    </row>
    <row r="7916" spans="13:74">
      <c r="M7916"/>
      <c r="N7916"/>
      <c r="Y7916"/>
      <c r="Z7916"/>
      <c r="AK7916"/>
      <c r="AL7916"/>
      <c r="AW7916"/>
      <c r="AX7916"/>
      <c r="BI7916"/>
      <c r="BJ7916"/>
      <c r="BU7916"/>
      <c r="BV7916"/>
    </row>
    <row r="7917" spans="13:74">
      <c r="M7917"/>
      <c r="N7917"/>
      <c r="Y7917"/>
      <c r="Z7917"/>
      <c r="AK7917"/>
      <c r="AL7917"/>
      <c r="AW7917"/>
      <c r="AX7917"/>
      <c r="BI7917"/>
      <c r="BJ7917"/>
      <c r="BU7917"/>
      <c r="BV7917"/>
    </row>
    <row r="7918" spans="13:74">
      <c r="M7918"/>
      <c r="N7918"/>
      <c r="Y7918"/>
      <c r="Z7918"/>
      <c r="AK7918"/>
      <c r="AL7918"/>
      <c r="AW7918"/>
      <c r="AX7918"/>
      <c r="BI7918"/>
      <c r="BJ7918"/>
      <c r="BU7918"/>
      <c r="BV7918"/>
    </row>
    <row r="7919" spans="13:74">
      <c r="M7919"/>
      <c r="N7919"/>
      <c r="Y7919"/>
      <c r="Z7919"/>
      <c r="AK7919"/>
      <c r="AL7919"/>
      <c r="AW7919"/>
      <c r="AX7919"/>
      <c r="BI7919"/>
      <c r="BJ7919"/>
      <c r="BU7919"/>
      <c r="BV7919"/>
    </row>
    <row r="7920" spans="13:74">
      <c r="M7920"/>
      <c r="N7920"/>
      <c r="Y7920"/>
      <c r="Z7920"/>
      <c r="AK7920"/>
      <c r="AL7920"/>
      <c r="AW7920"/>
      <c r="AX7920"/>
      <c r="BI7920"/>
      <c r="BJ7920"/>
      <c r="BU7920"/>
      <c r="BV7920"/>
    </row>
    <row r="7921" spans="13:74">
      <c r="M7921"/>
      <c r="N7921"/>
      <c r="Y7921"/>
      <c r="Z7921"/>
      <c r="AK7921"/>
      <c r="AL7921"/>
      <c r="AW7921"/>
      <c r="AX7921"/>
      <c r="BI7921"/>
      <c r="BJ7921"/>
      <c r="BU7921"/>
      <c r="BV7921"/>
    </row>
    <row r="7922" spans="13:74">
      <c r="M7922"/>
      <c r="N7922"/>
      <c r="Y7922"/>
      <c r="Z7922"/>
      <c r="AK7922"/>
      <c r="AL7922"/>
      <c r="AW7922"/>
      <c r="AX7922"/>
      <c r="BI7922"/>
      <c r="BJ7922"/>
      <c r="BU7922"/>
      <c r="BV7922"/>
    </row>
    <row r="7923" spans="13:74">
      <c r="M7923"/>
      <c r="N7923"/>
      <c r="Y7923"/>
      <c r="Z7923"/>
      <c r="AK7923"/>
      <c r="AL7923"/>
      <c r="AW7923"/>
      <c r="AX7923"/>
      <c r="BI7923"/>
      <c r="BJ7923"/>
      <c r="BU7923"/>
      <c r="BV7923"/>
    </row>
    <row r="7924" spans="13:74">
      <c r="M7924"/>
      <c r="N7924"/>
      <c r="Y7924"/>
      <c r="Z7924"/>
      <c r="AK7924"/>
      <c r="AL7924"/>
      <c r="AW7924"/>
      <c r="AX7924"/>
      <c r="BI7924"/>
      <c r="BJ7924"/>
      <c r="BU7924"/>
      <c r="BV7924"/>
    </row>
    <row r="7925" spans="13:74">
      <c r="M7925"/>
      <c r="N7925"/>
      <c r="Y7925"/>
      <c r="Z7925"/>
      <c r="AK7925"/>
      <c r="AL7925"/>
      <c r="AW7925"/>
      <c r="AX7925"/>
      <c r="BI7925"/>
      <c r="BJ7925"/>
      <c r="BU7925"/>
      <c r="BV7925"/>
    </row>
    <row r="7926" spans="13:74">
      <c r="M7926"/>
      <c r="N7926"/>
      <c r="Y7926"/>
      <c r="Z7926"/>
      <c r="AK7926"/>
      <c r="AL7926"/>
      <c r="AW7926"/>
      <c r="AX7926"/>
      <c r="BI7926"/>
      <c r="BJ7926"/>
      <c r="BU7926"/>
      <c r="BV7926"/>
    </row>
    <row r="7927" spans="13:74">
      <c r="M7927"/>
      <c r="N7927"/>
      <c r="Y7927"/>
      <c r="Z7927"/>
      <c r="AK7927"/>
      <c r="AL7927"/>
      <c r="AW7927"/>
      <c r="AX7927"/>
      <c r="BI7927"/>
      <c r="BJ7927"/>
      <c r="BU7927"/>
      <c r="BV7927"/>
    </row>
    <row r="7928" spans="13:74">
      <c r="M7928"/>
      <c r="N7928"/>
      <c r="Y7928"/>
      <c r="Z7928"/>
      <c r="AK7928"/>
      <c r="AL7928"/>
      <c r="AW7928"/>
      <c r="AX7928"/>
      <c r="BI7928"/>
      <c r="BJ7928"/>
      <c r="BU7928"/>
      <c r="BV7928"/>
    </row>
    <row r="7929" spans="13:74">
      <c r="M7929"/>
      <c r="N7929"/>
      <c r="Y7929"/>
      <c r="Z7929"/>
      <c r="AK7929"/>
      <c r="AL7929"/>
      <c r="AW7929"/>
      <c r="AX7929"/>
      <c r="BI7929"/>
      <c r="BJ7929"/>
      <c r="BU7929"/>
      <c r="BV7929"/>
    </row>
    <row r="7930" spans="13:74">
      <c r="M7930"/>
      <c r="N7930"/>
      <c r="Y7930"/>
      <c r="Z7930"/>
      <c r="AK7930"/>
      <c r="AL7930"/>
      <c r="AW7930"/>
      <c r="AX7930"/>
      <c r="BI7930"/>
      <c r="BJ7930"/>
      <c r="BU7930"/>
      <c r="BV7930"/>
    </row>
    <row r="7931" spans="13:74">
      <c r="M7931"/>
      <c r="N7931"/>
      <c r="Y7931"/>
      <c r="Z7931"/>
      <c r="AK7931"/>
      <c r="AL7931"/>
      <c r="AW7931"/>
      <c r="AX7931"/>
      <c r="BI7931"/>
      <c r="BJ7931"/>
      <c r="BU7931"/>
      <c r="BV7931"/>
    </row>
    <row r="7932" spans="13:74">
      <c r="M7932"/>
      <c r="N7932"/>
      <c r="Y7932"/>
      <c r="Z7932"/>
      <c r="AK7932"/>
      <c r="AL7932"/>
      <c r="AW7932"/>
      <c r="AX7932"/>
      <c r="BI7932"/>
      <c r="BJ7932"/>
      <c r="BU7932"/>
      <c r="BV7932"/>
    </row>
    <row r="7933" spans="13:74">
      <c r="M7933"/>
      <c r="N7933"/>
      <c r="Y7933"/>
      <c r="Z7933"/>
      <c r="AK7933"/>
      <c r="AL7933"/>
      <c r="AW7933"/>
      <c r="AX7933"/>
      <c r="BI7933"/>
      <c r="BJ7933"/>
      <c r="BU7933"/>
      <c r="BV7933"/>
    </row>
    <row r="7934" spans="13:74">
      <c r="M7934"/>
      <c r="N7934"/>
      <c r="Y7934"/>
      <c r="Z7934"/>
      <c r="AK7934"/>
      <c r="AL7934"/>
      <c r="AW7934"/>
      <c r="AX7934"/>
      <c r="BI7934"/>
      <c r="BJ7934"/>
      <c r="BU7934"/>
      <c r="BV7934"/>
    </row>
    <row r="7935" spans="13:74">
      <c r="M7935"/>
      <c r="N7935"/>
      <c r="Y7935"/>
      <c r="Z7935"/>
      <c r="AK7935"/>
      <c r="AL7935"/>
      <c r="AW7935"/>
      <c r="AX7935"/>
      <c r="BI7935"/>
      <c r="BJ7935"/>
      <c r="BU7935"/>
      <c r="BV7935"/>
    </row>
    <row r="7936" spans="13:74">
      <c r="M7936"/>
      <c r="N7936"/>
      <c r="Y7936"/>
      <c r="Z7936"/>
      <c r="AK7936"/>
      <c r="AL7936"/>
      <c r="AW7936"/>
      <c r="AX7936"/>
      <c r="BI7936"/>
      <c r="BJ7936"/>
      <c r="BU7936"/>
      <c r="BV7936"/>
    </row>
    <row r="7937" spans="13:74">
      <c r="M7937"/>
      <c r="N7937"/>
      <c r="Y7937"/>
      <c r="Z7937"/>
      <c r="AK7937"/>
      <c r="AL7937"/>
      <c r="AW7937"/>
      <c r="AX7937"/>
      <c r="BI7937"/>
      <c r="BJ7937"/>
      <c r="BU7937"/>
      <c r="BV7937"/>
    </row>
    <row r="7938" spans="13:74">
      <c r="M7938"/>
      <c r="N7938"/>
      <c r="Y7938"/>
      <c r="Z7938"/>
      <c r="AK7938"/>
      <c r="AL7938"/>
      <c r="AW7938"/>
      <c r="AX7938"/>
      <c r="BI7938"/>
      <c r="BJ7938"/>
      <c r="BU7938"/>
      <c r="BV7938"/>
    </row>
    <row r="7939" spans="13:74">
      <c r="M7939"/>
      <c r="N7939"/>
      <c r="Y7939"/>
      <c r="Z7939"/>
      <c r="AK7939"/>
      <c r="AL7939"/>
      <c r="AW7939"/>
      <c r="AX7939"/>
      <c r="BI7939"/>
      <c r="BJ7939"/>
      <c r="BU7939"/>
      <c r="BV7939"/>
    </row>
    <row r="7940" spans="13:74">
      <c r="M7940"/>
      <c r="N7940"/>
      <c r="Y7940"/>
      <c r="Z7940"/>
      <c r="AK7940"/>
      <c r="AL7940"/>
      <c r="AW7940"/>
      <c r="AX7940"/>
      <c r="BI7940"/>
      <c r="BJ7940"/>
      <c r="BU7940"/>
      <c r="BV7940"/>
    </row>
    <row r="7941" spans="13:74">
      <c r="M7941"/>
      <c r="N7941"/>
      <c r="Y7941"/>
      <c r="Z7941"/>
      <c r="AK7941"/>
      <c r="AL7941"/>
      <c r="AW7941"/>
      <c r="AX7941"/>
      <c r="BI7941"/>
      <c r="BJ7941"/>
      <c r="BU7941"/>
      <c r="BV7941"/>
    </row>
    <row r="7942" spans="13:74">
      <c r="M7942"/>
      <c r="N7942"/>
      <c r="Y7942"/>
      <c r="Z7942"/>
      <c r="AK7942"/>
      <c r="AL7942"/>
      <c r="AW7942"/>
      <c r="AX7942"/>
      <c r="BI7942"/>
      <c r="BJ7942"/>
      <c r="BU7942"/>
      <c r="BV7942"/>
    </row>
    <row r="7943" spans="13:74">
      <c r="M7943"/>
      <c r="N7943"/>
      <c r="Y7943"/>
      <c r="Z7943"/>
      <c r="AK7943"/>
      <c r="AL7943"/>
      <c r="AW7943"/>
      <c r="AX7943"/>
      <c r="BI7943"/>
      <c r="BJ7943"/>
      <c r="BU7943"/>
      <c r="BV7943"/>
    </row>
    <row r="7944" spans="13:74">
      <c r="M7944"/>
      <c r="N7944"/>
      <c r="Y7944"/>
      <c r="Z7944"/>
      <c r="AK7944"/>
      <c r="AL7944"/>
      <c r="AW7944"/>
      <c r="AX7944"/>
      <c r="BI7944"/>
      <c r="BJ7944"/>
      <c r="BU7944"/>
      <c r="BV7944"/>
    </row>
    <row r="7945" spans="13:74">
      <c r="M7945"/>
      <c r="N7945"/>
      <c r="Y7945"/>
      <c r="Z7945"/>
      <c r="AK7945"/>
      <c r="AL7945"/>
      <c r="AW7945"/>
      <c r="AX7945"/>
      <c r="BI7945"/>
      <c r="BJ7945"/>
      <c r="BU7945"/>
      <c r="BV7945"/>
    </row>
    <row r="7946" spans="13:74">
      <c r="M7946"/>
      <c r="N7946"/>
      <c r="Y7946"/>
      <c r="Z7946"/>
      <c r="AK7946"/>
      <c r="AL7946"/>
      <c r="AW7946"/>
      <c r="AX7946"/>
      <c r="BI7946"/>
      <c r="BJ7946"/>
      <c r="BU7946"/>
      <c r="BV7946"/>
    </row>
    <row r="7947" spans="13:74">
      <c r="M7947"/>
      <c r="N7947"/>
      <c r="Y7947"/>
      <c r="Z7947"/>
      <c r="AK7947"/>
      <c r="AL7947"/>
      <c r="AW7947"/>
      <c r="AX7947"/>
      <c r="BI7947"/>
      <c r="BJ7947"/>
      <c r="BU7947"/>
      <c r="BV7947"/>
    </row>
    <row r="7948" spans="13:74">
      <c r="M7948"/>
      <c r="N7948"/>
      <c r="Y7948"/>
      <c r="Z7948"/>
      <c r="AK7948"/>
      <c r="AL7948"/>
      <c r="AW7948"/>
      <c r="AX7948"/>
      <c r="BI7948"/>
      <c r="BJ7948"/>
      <c r="BU7948"/>
      <c r="BV7948"/>
    </row>
    <row r="7949" spans="13:74">
      <c r="M7949"/>
      <c r="N7949"/>
      <c r="Y7949"/>
      <c r="Z7949"/>
      <c r="AK7949"/>
      <c r="AL7949"/>
      <c r="AW7949"/>
      <c r="AX7949"/>
      <c r="BI7949"/>
      <c r="BJ7949"/>
      <c r="BU7949"/>
      <c r="BV7949"/>
    </row>
    <row r="7950" spans="13:74">
      <c r="M7950"/>
      <c r="N7950"/>
      <c r="Y7950"/>
      <c r="Z7950"/>
      <c r="AK7950"/>
      <c r="AL7950"/>
      <c r="AW7950"/>
      <c r="AX7950"/>
      <c r="BI7950"/>
      <c r="BJ7950"/>
      <c r="BU7950"/>
      <c r="BV7950"/>
    </row>
    <row r="7951" spans="13:74">
      <c r="M7951"/>
      <c r="N7951"/>
      <c r="Y7951"/>
      <c r="Z7951"/>
      <c r="AK7951"/>
      <c r="AL7951"/>
      <c r="AW7951"/>
      <c r="AX7951"/>
      <c r="BI7951"/>
      <c r="BJ7951"/>
      <c r="BU7951"/>
      <c r="BV7951"/>
    </row>
    <row r="7952" spans="13:74">
      <c r="M7952"/>
      <c r="N7952"/>
      <c r="Y7952"/>
      <c r="Z7952"/>
      <c r="AK7952"/>
      <c r="AL7952"/>
      <c r="AW7952"/>
      <c r="AX7952"/>
      <c r="BI7952"/>
      <c r="BJ7952"/>
      <c r="BU7952"/>
      <c r="BV7952"/>
    </row>
    <row r="7953" spans="13:74">
      <c r="M7953"/>
      <c r="N7953"/>
      <c r="Y7953"/>
      <c r="Z7953"/>
      <c r="AK7953"/>
      <c r="AL7953"/>
      <c r="AW7953"/>
      <c r="AX7953"/>
      <c r="BI7953"/>
      <c r="BJ7953"/>
      <c r="BU7953"/>
      <c r="BV7953"/>
    </row>
    <row r="7954" spans="13:74">
      <c r="M7954"/>
      <c r="N7954"/>
      <c r="Y7954"/>
      <c r="Z7954"/>
      <c r="AK7954"/>
      <c r="AL7954"/>
      <c r="AW7954"/>
      <c r="AX7954"/>
      <c r="BI7954"/>
      <c r="BJ7954"/>
      <c r="BU7954"/>
      <c r="BV7954"/>
    </row>
    <row r="7955" spans="13:74">
      <c r="M7955"/>
      <c r="N7955"/>
      <c r="Y7955"/>
      <c r="Z7955"/>
      <c r="AK7955"/>
      <c r="AL7955"/>
      <c r="AW7955"/>
      <c r="AX7955"/>
      <c r="BI7955"/>
      <c r="BJ7955"/>
      <c r="BU7955"/>
      <c r="BV7955"/>
    </row>
    <row r="7956" spans="13:74">
      <c r="M7956"/>
      <c r="N7956"/>
      <c r="Y7956"/>
      <c r="Z7956"/>
      <c r="AK7956"/>
      <c r="AL7956"/>
      <c r="AW7956"/>
      <c r="AX7956"/>
      <c r="BI7956"/>
      <c r="BJ7956"/>
      <c r="BU7956"/>
      <c r="BV7956"/>
    </row>
    <row r="7957" spans="13:74">
      <c r="M7957"/>
      <c r="N7957"/>
      <c r="Y7957"/>
      <c r="Z7957"/>
      <c r="AK7957"/>
      <c r="AL7957"/>
      <c r="AW7957"/>
      <c r="AX7957"/>
      <c r="BI7957"/>
      <c r="BJ7957"/>
      <c r="BU7957"/>
      <c r="BV7957"/>
    </row>
    <row r="7958" spans="13:74">
      <c r="M7958"/>
      <c r="N7958"/>
      <c r="Y7958"/>
      <c r="Z7958"/>
      <c r="AK7958"/>
      <c r="AL7958"/>
      <c r="AW7958"/>
      <c r="AX7958"/>
      <c r="BI7958"/>
      <c r="BJ7958"/>
      <c r="BU7958"/>
      <c r="BV7958"/>
    </row>
    <row r="7959" spans="13:74">
      <c r="M7959"/>
      <c r="N7959"/>
      <c r="Y7959"/>
      <c r="Z7959"/>
      <c r="AK7959"/>
      <c r="AL7959"/>
      <c r="AW7959"/>
      <c r="AX7959"/>
      <c r="BI7959"/>
      <c r="BJ7959"/>
      <c r="BU7959"/>
      <c r="BV7959"/>
    </row>
    <row r="7960" spans="13:74">
      <c r="M7960"/>
      <c r="N7960"/>
      <c r="Y7960"/>
      <c r="Z7960"/>
      <c r="AK7960"/>
      <c r="AL7960"/>
      <c r="AW7960"/>
      <c r="AX7960"/>
      <c r="BI7960"/>
      <c r="BJ7960"/>
      <c r="BU7960"/>
      <c r="BV7960"/>
    </row>
    <row r="7961" spans="13:74">
      <c r="M7961"/>
      <c r="N7961"/>
      <c r="Y7961"/>
      <c r="Z7961"/>
      <c r="AK7961"/>
      <c r="AL7961"/>
      <c r="AW7961"/>
      <c r="AX7961"/>
      <c r="BI7961"/>
      <c r="BJ7961"/>
      <c r="BU7961"/>
      <c r="BV7961"/>
    </row>
    <row r="7962" spans="13:74">
      <c r="M7962"/>
      <c r="N7962"/>
      <c r="Y7962"/>
      <c r="Z7962"/>
      <c r="AK7962"/>
      <c r="AL7962"/>
      <c r="AW7962"/>
      <c r="AX7962"/>
      <c r="BI7962"/>
      <c r="BJ7962"/>
      <c r="BU7962"/>
      <c r="BV7962"/>
    </row>
    <row r="7963" spans="13:74">
      <c r="M7963"/>
      <c r="N7963"/>
      <c r="Y7963"/>
      <c r="Z7963"/>
      <c r="AK7963"/>
      <c r="AL7963"/>
      <c r="AW7963"/>
      <c r="AX7963"/>
      <c r="BI7963"/>
      <c r="BJ7963"/>
      <c r="BU7963"/>
      <c r="BV7963"/>
    </row>
    <row r="7964" spans="13:74">
      <c r="M7964"/>
      <c r="N7964"/>
      <c r="Y7964"/>
      <c r="Z7964"/>
      <c r="AK7964"/>
      <c r="AL7964"/>
      <c r="AW7964"/>
      <c r="AX7964"/>
      <c r="BI7964"/>
      <c r="BJ7964"/>
      <c r="BU7964"/>
      <c r="BV7964"/>
    </row>
    <row r="7965" spans="13:74">
      <c r="M7965"/>
      <c r="N7965"/>
      <c r="Y7965"/>
      <c r="Z7965"/>
      <c r="AK7965"/>
      <c r="AL7965"/>
      <c r="AW7965"/>
      <c r="AX7965"/>
      <c r="BI7965"/>
      <c r="BJ7965"/>
      <c r="BU7965"/>
      <c r="BV7965"/>
    </row>
    <row r="7966" spans="13:74">
      <c r="M7966"/>
      <c r="N7966"/>
      <c r="Y7966"/>
      <c r="Z7966"/>
      <c r="AK7966"/>
      <c r="AL7966"/>
      <c r="AW7966"/>
      <c r="AX7966"/>
      <c r="BI7966"/>
      <c r="BJ7966"/>
      <c r="BU7966"/>
      <c r="BV7966"/>
    </row>
    <row r="7967" spans="13:74">
      <c r="M7967"/>
      <c r="N7967"/>
      <c r="Y7967"/>
      <c r="Z7967"/>
      <c r="AK7967"/>
      <c r="AL7967"/>
      <c r="AW7967"/>
      <c r="AX7967"/>
      <c r="BI7967"/>
      <c r="BJ7967"/>
      <c r="BU7967"/>
      <c r="BV7967"/>
    </row>
    <row r="7968" spans="13:74">
      <c r="M7968"/>
      <c r="N7968"/>
      <c r="Y7968"/>
      <c r="Z7968"/>
      <c r="AK7968"/>
      <c r="AL7968"/>
      <c r="AW7968"/>
      <c r="AX7968"/>
      <c r="BI7968"/>
      <c r="BJ7968"/>
      <c r="BU7968"/>
      <c r="BV7968"/>
    </row>
    <row r="7969" spans="13:74">
      <c r="M7969"/>
      <c r="N7969"/>
      <c r="Y7969"/>
      <c r="Z7969"/>
      <c r="AK7969"/>
      <c r="AL7969"/>
      <c r="AW7969"/>
      <c r="AX7969"/>
      <c r="BI7969"/>
      <c r="BJ7969"/>
      <c r="BU7969"/>
      <c r="BV7969"/>
    </row>
    <row r="7970" spans="13:74">
      <c r="M7970"/>
      <c r="N7970"/>
      <c r="Y7970"/>
      <c r="Z7970"/>
      <c r="AK7970"/>
      <c r="AL7970"/>
      <c r="AW7970"/>
      <c r="AX7970"/>
      <c r="BI7970"/>
      <c r="BJ7970"/>
      <c r="BU7970"/>
      <c r="BV7970"/>
    </row>
    <row r="7971" spans="13:74">
      <c r="M7971"/>
      <c r="N7971"/>
      <c r="Y7971"/>
      <c r="Z7971"/>
      <c r="AK7971"/>
      <c r="AL7971"/>
      <c r="AW7971"/>
      <c r="AX7971"/>
      <c r="BI7971"/>
      <c r="BJ7971"/>
      <c r="BU7971"/>
      <c r="BV7971"/>
    </row>
    <row r="7972" spans="13:74">
      <c r="M7972"/>
      <c r="N7972"/>
      <c r="Y7972"/>
      <c r="Z7972"/>
      <c r="AK7972"/>
      <c r="AL7972"/>
      <c r="AW7972"/>
      <c r="AX7972"/>
      <c r="BI7972"/>
      <c r="BJ7972"/>
      <c r="BU7972"/>
      <c r="BV7972"/>
    </row>
    <row r="7973" spans="13:74">
      <c r="M7973"/>
      <c r="N7973"/>
      <c r="Y7973"/>
      <c r="Z7973"/>
      <c r="AK7973"/>
      <c r="AL7973"/>
      <c r="AW7973"/>
      <c r="AX7973"/>
      <c r="BI7973"/>
      <c r="BJ7973"/>
      <c r="BU7973"/>
      <c r="BV7973"/>
    </row>
    <row r="7974" spans="13:74">
      <c r="M7974"/>
      <c r="N7974"/>
      <c r="Y7974"/>
      <c r="Z7974"/>
      <c r="AK7974"/>
      <c r="AL7974"/>
      <c r="AW7974"/>
      <c r="AX7974"/>
      <c r="BI7974"/>
      <c r="BJ7974"/>
      <c r="BU7974"/>
      <c r="BV7974"/>
    </row>
    <row r="7975" spans="13:74">
      <c r="M7975"/>
      <c r="N7975"/>
      <c r="Y7975"/>
      <c r="Z7975"/>
      <c r="AK7975"/>
      <c r="AL7975"/>
      <c r="AW7975"/>
      <c r="AX7975"/>
      <c r="BI7975"/>
      <c r="BJ7975"/>
      <c r="BU7975"/>
      <c r="BV7975"/>
    </row>
    <row r="7976" spans="13:74">
      <c r="M7976"/>
      <c r="N7976"/>
      <c r="Y7976"/>
      <c r="Z7976"/>
      <c r="AK7976"/>
      <c r="AL7976"/>
      <c r="AW7976"/>
      <c r="AX7976"/>
      <c r="BI7976"/>
      <c r="BJ7976"/>
      <c r="BU7976"/>
      <c r="BV7976"/>
    </row>
    <row r="7977" spans="13:74">
      <c r="M7977"/>
      <c r="N7977"/>
      <c r="Y7977"/>
      <c r="Z7977"/>
      <c r="AK7977"/>
      <c r="AL7977"/>
      <c r="AW7977"/>
      <c r="AX7977"/>
      <c r="BI7977"/>
      <c r="BJ7977"/>
      <c r="BU7977"/>
      <c r="BV7977"/>
    </row>
    <row r="7978" spans="13:74">
      <c r="M7978"/>
      <c r="N7978"/>
      <c r="Y7978"/>
      <c r="Z7978"/>
      <c r="AK7978"/>
      <c r="AL7978"/>
      <c r="AW7978"/>
      <c r="AX7978"/>
      <c r="BI7978"/>
      <c r="BJ7978"/>
      <c r="BU7978"/>
      <c r="BV7978"/>
    </row>
    <row r="7979" spans="13:74">
      <c r="M7979"/>
      <c r="N7979"/>
      <c r="Y7979"/>
      <c r="Z7979"/>
      <c r="AK7979"/>
      <c r="AL7979"/>
      <c r="AW7979"/>
      <c r="AX7979"/>
      <c r="BI7979"/>
      <c r="BJ7979"/>
      <c r="BU7979"/>
      <c r="BV7979"/>
    </row>
    <row r="7980" spans="13:74">
      <c r="M7980"/>
      <c r="N7980"/>
      <c r="Y7980"/>
      <c r="Z7980"/>
      <c r="AK7980"/>
      <c r="AL7980"/>
      <c r="AW7980"/>
      <c r="AX7980"/>
      <c r="BI7980"/>
      <c r="BJ7980"/>
      <c r="BU7980"/>
      <c r="BV7980"/>
    </row>
    <row r="7981" spans="13:74">
      <c r="M7981"/>
      <c r="N7981"/>
      <c r="Y7981"/>
      <c r="Z7981"/>
      <c r="AK7981"/>
      <c r="AL7981"/>
      <c r="AW7981"/>
      <c r="AX7981"/>
      <c r="BI7981"/>
      <c r="BJ7981"/>
      <c r="BU7981"/>
      <c r="BV7981"/>
    </row>
    <row r="7982" spans="13:74">
      <c r="M7982"/>
      <c r="N7982"/>
      <c r="Y7982"/>
      <c r="Z7982"/>
      <c r="AK7982"/>
      <c r="AL7982"/>
      <c r="AW7982"/>
      <c r="AX7982"/>
      <c r="BI7982"/>
      <c r="BJ7982"/>
      <c r="BU7982"/>
      <c r="BV7982"/>
    </row>
    <row r="7983" spans="13:74">
      <c r="M7983"/>
      <c r="N7983"/>
      <c r="Y7983"/>
      <c r="Z7983"/>
      <c r="AK7983"/>
      <c r="AL7983"/>
      <c r="AW7983"/>
      <c r="AX7983"/>
      <c r="BI7983"/>
      <c r="BJ7983"/>
      <c r="BU7983"/>
      <c r="BV7983"/>
    </row>
    <row r="7984" spans="13:74">
      <c r="M7984"/>
      <c r="N7984"/>
      <c r="Y7984"/>
      <c r="Z7984"/>
      <c r="AK7984"/>
      <c r="AL7984"/>
      <c r="AW7984"/>
      <c r="AX7984"/>
      <c r="BI7984"/>
      <c r="BJ7984"/>
      <c r="BU7984"/>
      <c r="BV7984"/>
    </row>
    <row r="7985" spans="13:74">
      <c r="M7985"/>
      <c r="N7985"/>
      <c r="Y7985"/>
      <c r="Z7985"/>
      <c r="AK7985"/>
      <c r="AL7985"/>
      <c r="AW7985"/>
      <c r="AX7985"/>
      <c r="BI7985"/>
      <c r="BJ7985"/>
      <c r="BU7985"/>
      <c r="BV7985"/>
    </row>
    <row r="7986" spans="13:74">
      <c r="M7986"/>
      <c r="N7986"/>
      <c r="Y7986"/>
      <c r="Z7986"/>
      <c r="AK7986"/>
      <c r="AL7986"/>
      <c r="AW7986"/>
      <c r="AX7986"/>
      <c r="BI7986"/>
      <c r="BJ7986"/>
      <c r="BU7986"/>
      <c r="BV7986"/>
    </row>
    <row r="7987" spans="13:74">
      <c r="M7987"/>
      <c r="N7987"/>
      <c r="Y7987"/>
      <c r="Z7987"/>
      <c r="AK7987"/>
      <c r="AL7987"/>
      <c r="AW7987"/>
      <c r="AX7987"/>
      <c r="BI7987"/>
      <c r="BJ7987"/>
      <c r="BU7987"/>
      <c r="BV7987"/>
    </row>
    <row r="7988" spans="13:74">
      <c r="M7988"/>
      <c r="N7988"/>
      <c r="Y7988"/>
      <c r="Z7988"/>
      <c r="AK7988"/>
      <c r="AL7988"/>
      <c r="AW7988"/>
      <c r="AX7988"/>
      <c r="BI7988"/>
      <c r="BJ7988"/>
      <c r="BU7988"/>
      <c r="BV7988"/>
    </row>
    <row r="7989" spans="13:74">
      <c r="M7989"/>
      <c r="N7989"/>
      <c r="Y7989"/>
      <c r="Z7989"/>
      <c r="AK7989"/>
      <c r="AL7989"/>
      <c r="AW7989"/>
      <c r="AX7989"/>
      <c r="BI7989"/>
      <c r="BJ7989"/>
      <c r="BU7989"/>
      <c r="BV7989"/>
    </row>
    <row r="7990" spans="13:74">
      <c r="M7990"/>
      <c r="N7990"/>
      <c r="Y7990"/>
      <c r="Z7990"/>
      <c r="AK7990"/>
      <c r="AL7990"/>
      <c r="AW7990"/>
      <c r="AX7990"/>
      <c r="BI7990"/>
      <c r="BJ7990"/>
      <c r="BU7990"/>
      <c r="BV7990"/>
    </row>
    <row r="7991" spans="13:74">
      <c r="M7991"/>
      <c r="N7991"/>
      <c r="Y7991"/>
      <c r="Z7991"/>
      <c r="AK7991"/>
      <c r="AL7991"/>
      <c r="AW7991"/>
      <c r="AX7991"/>
      <c r="BI7991"/>
      <c r="BJ7991"/>
      <c r="BU7991"/>
      <c r="BV7991"/>
    </row>
    <row r="7992" spans="13:74">
      <c r="M7992"/>
      <c r="N7992"/>
      <c r="Y7992"/>
      <c r="Z7992"/>
      <c r="AK7992"/>
      <c r="AL7992"/>
      <c r="AW7992"/>
      <c r="AX7992"/>
      <c r="BI7992"/>
      <c r="BJ7992"/>
      <c r="BU7992"/>
      <c r="BV7992"/>
    </row>
    <row r="7993" spans="13:74">
      <c r="M7993"/>
      <c r="N7993"/>
      <c r="Y7993"/>
      <c r="Z7993"/>
      <c r="AK7993"/>
      <c r="AL7993"/>
      <c r="AW7993"/>
      <c r="AX7993"/>
      <c r="BI7993"/>
      <c r="BJ7993"/>
      <c r="BU7993"/>
      <c r="BV7993"/>
    </row>
    <row r="7994" spans="13:74">
      <c r="M7994"/>
      <c r="N7994"/>
      <c r="Y7994"/>
      <c r="Z7994"/>
      <c r="AK7994"/>
      <c r="AL7994"/>
      <c r="AW7994"/>
      <c r="AX7994"/>
      <c r="BI7994"/>
      <c r="BJ7994"/>
      <c r="BU7994"/>
      <c r="BV7994"/>
    </row>
    <row r="7995" spans="13:74">
      <c r="M7995"/>
      <c r="N7995"/>
      <c r="Y7995"/>
      <c r="Z7995"/>
      <c r="AK7995"/>
      <c r="AL7995"/>
      <c r="AW7995"/>
      <c r="AX7995"/>
      <c r="BI7995"/>
      <c r="BJ7995"/>
      <c r="BU7995"/>
      <c r="BV7995"/>
    </row>
    <row r="7996" spans="13:74">
      <c r="M7996"/>
      <c r="N7996"/>
      <c r="Y7996"/>
      <c r="Z7996"/>
      <c r="AK7996"/>
      <c r="AL7996"/>
      <c r="AW7996"/>
      <c r="AX7996"/>
      <c r="BI7996"/>
      <c r="BJ7996"/>
      <c r="BU7996"/>
      <c r="BV7996"/>
    </row>
    <row r="7997" spans="13:74">
      <c r="M7997"/>
      <c r="N7997"/>
      <c r="Y7997"/>
      <c r="Z7997"/>
      <c r="AK7997"/>
      <c r="AL7997"/>
      <c r="AW7997"/>
      <c r="AX7997"/>
      <c r="BI7997"/>
      <c r="BJ7997"/>
      <c r="BU7997"/>
      <c r="BV7997"/>
    </row>
    <row r="7998" spans="13:74">
      <c r="M7998"/>
      <c r="N7998"/>
      <c r="Y7998"/>
      <c r="Z7998"/>
      <c r="AK7998"/>
      <c r="AL7998"/>
      <c r="AW7998"/>
      <c r="AX7998"/>
      <c r="BI7998"/>
      <c r="BJ7998"/>
      <c r="BU7998"/>
      <c r="BV7998"/>
    </row>
    <row r="7999" spans="13:74">
      <c r="M7999"/>
      <c r="N7999"/>
      <c r="Y7999"/>
      <c r="Z7999"/>
      <c r="AK7999"/>
      <c r="AL7999"/>
      <c r="AW7999"/>
      <c r="AX7999"/>
      <c r="BI7999"/>
      <c r="BJ7999"/>
      <c r="BU7999"/>
      <c r="BV7999"/>
    </row>
    <row r="8000" spans="13:74">
      <c r="M8000"/>
      <c r="N8000"/>
      <c r="Y8000"/>
      <c r="Z8000"/>
      <c r="AK8000"/>
      <c r="AL8000"/>
      <c r="AW8000"/>
      <c r="AX8000"/>
      <c r="BI8000"/>
      <c r="BJ8000"/>
      <c r="BU8000"/>
      <c r="BV8000"/>
    </row>
    <row r="8001" spans="13:74">
      <c r="M8001"/>
      <c r="N8001"/>
      <c r="Y8001"/>
      <c r="Z8001"/>
      <c r="AK8001"/>
      <c r="AL8001"/>
      <c r="AW8001"/>
      <c r="AX8001"/>
      <c r="BI8001"/>
      <c r="BJ8001"/>
      <c r="BU8001"/>
      <c r="BV8001"/>
    </row>
    <row r="8002" spans="13:74">
      <c r="M8002"/>
      <c r="N8002"/>
      <c r="Y8002"/>
      <c r="Z8002"/>
      <c r="AK8002"/>
      <c r="AL8002"/>
      <c r="AW8002"/>
      <c r="AX8002"/>
      <c r="BI8002"/>
      <c r="BJ8002"/>
      <c r="BU8002"/>
      <c r="BV8002"/>
    </row>
    <row r="8003" spans="13:74">
      <c r="M8003"/>
      <c r="N8003"/>
      <c r="Y8003"/>
      <c r="Z8003"/>
      <c r="AK8003"/>
      <c r="AL8003"/>
      <c r="AW8003"/>
      <c r="AX8003"/>
      <c r="BI8003"/>
      <c r="BJ8003"/>
      <c r="BU8003"/>
      <c r="BV8003"/>
    </row>
    <row r="8004" spans="13:74">
      <c r="M8004"/>
      <c r="N8004"/>
      <c r="Y8004"/>
      <c r="Z8004"/>
      <c r="AK8004"/>
      <c r="AL8004"/>
      <c r="AW8004"/>
      <c r="AX8004"/>
      <c r="BI8004"/>
      <c r="BJ8004"/>
      <c r="BU8004"/>
      <c r="BV8004"/>
    </row>
    <row r="8005" spans="13:74">
      <c r="M8005"/>
      <c r="N8005"/>
      <c r="Y8005"/>
      <c r="Z8005"/>
      <c r="AK8005"/>
      <c r="AL8005"/>
      <c r="AW8005"/>
      <c r="AX8005"/>
      <c r="BI8005"/>
      <c r="BJ8005"/>
      <c r="BU8005"/>
      <c r="BV8005"/>
    </row>
    <row r="8006" spans="13:74">
      <c r="M8006"/>
      <c r="N8006"/>
      <c r="Y8006"/>
      <c r="Z8006"/>
      <c r="AK8006"/>
      <c r="AL8006"/>
      <c r="AW8006"/>
      <c r="AX8006"/>
      <c r="BI8006"/>
      <c r="BJ8006"/>
      <c r="BU8006"/>
      <c r="BV8006"/>
    </row>
    <row r="8007" spans="13:74">
      <c r="M8007"/>
      <c r="N8007"/>
      <c r="Y8007"/>
      <c r="Z8007"/>
      <c r="AK8007"/>
      <c r="AL8007"/>
      <c r="AW8007"/>
      <c r="AX8007"/>
      <c r="BI8007"/>
      <c r="BJ8007"/>
      <c r="BU8007"/>
      <c r="BV8007"/>
    </row>
    <row r="8008" spans="13:74">
      <c r="M8008"/>
      <c r="N8008"/>
      <c r="Y8008"/>
      <c r="Z8008"/>
      <c r="AK8008"/>
      <c r="AL8008"/>
      <c r="AW8008"/>
      <c r="AX8008"/>
      <c r="BI8008"/>
      <c r="BJ8008"/>
      <c r="BU8008"/>
      <c r="BV8008"/>
    </row>
    <row r="8009" spans="13:74">
      <c r="M8009"/>
      <c r="N8009"/>
      <c r="Y8009"/>
      <c r="Z8009"/>
      <c r="AK8009"/>
      <c r="AL8009"/>
      <c r="AW8009"/>
      <c r="AX8009"/>
      <c r="BI8009"/>
      <c r="BJ8009"/>
      <c r="BU8009"/>
      <c r="BV8009"/>
    </row>
    <row r="8010" spans="13:74">
      <c r="M8010"/>
      <c r="N8010"/>
      <c r="Y8010"/>
      <c r="Z8010"/>
      <c r="AK8010"/>
      <c r="AL8010"/>
      <c r="AW8010"/>
      <c r="AX8010"/>
      <c r="BI8010"/>
      <c r="BJ8010"/>
      <c r="BU8010"/>
      <c r="BV8010"/>
    </row>
    <row r="8011" spans="13:74">
      <c r="M8011"/>
      <c r="N8011"/>
      <c r="Y8011"/>
      <c r="Z8011"/>
      <c r="AK8011"/>
      <c r="AL8011"/>
      <c r="AW8011"/>
      <c r="AX8011"/>
      <c r="BI8011"/>
      <c r="BJ8011"/>
      <c r="BU8011"/>
      <c r="BV8011"/>
    </row>
    <row r="8012" spans="13:74">
      <c r="M8012"/>
      <c r="N8012"/>
      <c r="Y8012"/>
      <c r="Z8012"/>
      <c r="AK8012"/>
      <c r="AL8012"/>
      <c r="AW8012"/>
      <c r="AX8012"/>
      <c r="BI8012"/>
      <c r="BJ8012"/>
      <c r="BU8012"/>
      <c r="BV8012"/>
    </row>
    <row r="8013" spans="13:74">
      <c r="M8013"/>
      <c r="N8013"/>
      <c r="Y8013"/>
      <c r="Z8013"/>
      <c r="AK8013"/>
      <c r="AL8013"/>
      <c r="AW8013"/>
      <c r="AX8013"/>
      <c r="BI8013"/>
      <c r="BJ8013"/>
      <c r="BU8013"/>
      <c r="BV8013"/>
    </row>
    <row r="8014" spans="13:74">
      <c r="M8014"/>
      <c r="N8014"/>
      <c r="Y8014"/>
      <c r="Z8014"/>
      <c r="AK8014"/>
      <c r="AL8014"/>
      <c r="AW8014"/>
      <c r="AX8014"/>
      <c r="BI8014"/>
      <c r="BJ8014"/>
      <c r="BU8014"/>
      <c r="BV8014"/>
    </row>
    <row r="8015" spans="13:74">
      <c r="M8015"/>
      <c r="N8015"/>
      <c r="Y8015"/>
      <c r="Z8015"/>
      <c r="AK8015"/>
      <c r="AL8015"/>
      <c r="AW8015"/>
      <c r="AX8015"/>
      <c r="BI8015"/>
      <c r="BJ8015"/>
      <c r="BU8015"/>
      <c r="BV8015"/>
    </row>
    <row r="8016" spans="13:74">
      <c r="M8016"/>
      <c r="N8016"/>
      <c r="Y8016"/>
      <c r="Z8016"/>
      <c r="AK8016"/>
      <c r="AL8016"/>
      <c r="AW8016"/>
      <c r="AX8016"/>
      <c r="BI8016"/>
      <c r="BJ8016"/>
      <c r="BU8016"/>
      <c r="BV8016"/>
    </row>
    <row r="8017" spans="13:74">
      <c r="M8017"/>
      <c r="N8017"/>
      <c r="Y8017"/>
      <c r="Z8017"/>
      <c r="AK8017"/>
      <c r="AL8017"/>
      <c r="AW8017"/>
      <c r="AX8017"/>
      <c r="BI8017"/>
      <c r="BJ8017"/>
      <c r="BU8017"/>
      <c r="BV8017"/>
    </row>
    <row r="8018" spans="13:74">
      <c r="M8018"/>
      <c r="N8018"/>
      <c r="Y8018"/>
      <c r="Z8018"/>
      <c r="AK8018"/>
      <c r="AL8018"/>
      <c r="AW8018"/>
      <c r="AX8018"/>
      <c r="BI8018"/>
      <c r="BJ8018"/>
      <c r="BU8018"/>
      <c r="BV8018"/>
    </row>
    <row r="8019" spans="13:74">
      <c r="M8019"/>
      <c r="N8019"/>
      <c r="Y8019"/>
      <c r="Z8019"/>
      <c r="AK8019"/>
      <c r="AL8019"/>
      <c r="AW8019"/>
      <c r="AX8019"/>
      <c r="BI8019"/>
      <c r="BJ8019"/>
      <c r="BU8019"/>
      <c r="BV8019"/>
    </row>
    <row r="8020" spans="13:74">
      <c r="M8020"/>
      <c r="N8020"/>
      <c r="Y8020"/>
      <c r="Z8020"/>
      <c r="AK8020"/>
      <c r="AL8020"/>
      <c r="AW8020"/>
      <c r="AX8020"/>
      <c r="BI8020"/>
      <c r="BJ8020"/>
      <c r="BU8020"/>
      <c r="BV8020"/>
    </row>
    <row r="8021" spans="13:74">
      <c r="M8021"/>
      <c r="N8021"/>
      <c r="Y8021"/>
      <c r="Z8021"/>
      <c r="AK8021"/>
      <c r="AL8021"/>
      <c r="AW8021"/>
      <c r="AX8021"/>
      <c r="BI8021"/>
      <c r="BJ8021"/>
      <c r="BU8021"/>
      <c r="BV8021"/>
    </row>
    <row r="8022" spans="13:74">
      <c r="M8022"/>
      <c r="N8022"/>
      <c r="Y8022"/>
      <c r="Z8022"/>
      <c r="AK8022"/>
      <c r="AL8022"/>
      <c r="AW8022"/>
      <c r="AX8022"/>
      <c r="BI8022"/>
      <c r="BJ8022"/>
      <c r="BU8022"/>
      <c r="BV8022"/>
    </row>
    <row r="8023" spans="13:74">
      <c r="M8023"/>
      <c r="N8023"/>
      <c r="Y8023"/>
      <c r="Z8023"/>
      <c r="AK8023"/>
      <c r="AL8023"/>
      <c r="AW8023"/>
      <c r="AX8023"/>
      <c r="BI8023"/>
      <c r="BJ8023"/>
      <c r="BU8023"/>
      <c r="BV8023"/>
    </row>
    <row r="8024" spans="13:74">
      <c r="M8024"/>
      <c r="N8024"/>
      <c r="Y8024"/>
      <c r="Z8024"/>
      <c r="AK8024"/>
      <c r="AL8024"/>
      <c r="AW8024"/>
      <c r="AX8024"/>
      <c r="BI8024"/>
      <c r="BJ8024"/>
      <c r="BU8024"/>
      <c r="BV8024"/>
    </row>
    <row r="8025" spans="13:74">
      <c r="M8025"/>
      <c r="N8025"/>
      <c r="Y8025"/>
      <c r="Z8025"/>
      <c r="AK8025"/>
      <c r="AL8025"/>
      <c r="AW8025"/>
      <c r="AX8025"/>
      <c r="BI8025"/>
      <c r="BJ8025"/>
      <c r="BU8025"/>
      <c r="BV8025"/>
    </row>
    <row r="8026" spans="13:74">
      <c r="M8026"/>
      <c r="N8026"/>
      <c r="Y8026"/>
      <c r="Z8026"/>
      <c r="AK8026"/>
      <c r="AL8026"/>
      <c r="AW8026"/>
      <c r="AX8026"/>
      <c r="BI8026"/>
      <c r="BJ8026"/>
      <c r="BU8026"/>
      <c r="BV8026"/>
    </row>
    <row r="8027" spans="13:74">
      <c r="M8027"/>
      <c r="N8027"/>
      <c r="Y8027"/>
      <c r="Z8027"/>
      <c r="AK8027"/>
      <c r="AL8027"/>
      <c r="AW8027"/>
      <c r="AX8027"/>
      <c r="BI8027"/>
      <c r="BJ8027"/>
      <c r="BU8027"/>
      <c r="BV8027"/>
    </row>
    <row r="8028" spans="13:74">
      <c r="M8028"/>
      <c r="N8028"/>
      <c r="Y8028"/>
      <c r="Z8028"/>
      <c r="AK8028"/>
      <c r="AL8028"/>
      <c r="AW8028"/>
      <c r="AX8028"/>
      <c r="BI8028"/>
      <c r="BJ8028"/>
      <c r="BU8028"/>
      <c r="BV8028"/>
    </row>
    <row r="8029" spans="13:74">
      <c r="M8029"/>
      <c r="N8029"/>
      <c r="Y8029"/>
      <c r="Z8029"/>
      <c r="AK8029"/>
      <c r="AL8029"/>
      <c r="AW8029"/>
      <c r="AX8029"/>
      <c r="BI8029"/>
      <c r="BJ8029"/>
      <c r="BU8029"/>
      <c r="BV8029"/>
    </row>
    <row r="8030" spans="13:74">
      <c r="M8030"/>
      <c r="N8030"/>
      <c r="Y8030"/>
      <c r="Z8030"/>
      <c r="AK8030"/>
      <c r="AL8030"/>
      <c r="AW8030"/>
      <c r="AX8030"/>
      <c r="BI8030"/>
      <c r="BJ8030"/>
      <c r="BU8030"/>
      <c r="BV8030"/>
    </row>
    <row r="8031" spans="13:74">
      <c r="M8031"/>
      <c r="N8031"/>
      <c r="Y8031"/>
      <c r="Z8031"/>
      <c r="AK8031"/>
      <c r="AL8031"/>
      <c r="AW8031"/>
      <c r="AX8031"/>
      <c r="BI8031"/>
      <c r="BJ8031"/>
      <c r="BU8031"/>
      <c r="BV8031"/>
    </row>
    <row r="8032" spans="13:74">
      <c r="M8032"/>
      <c r="N8032"/>
      <c r="Y8032"/>
      <c r="Z8032"/>
      <c r="AK8032"/>
      <c r="AL8032"/>
      <c r="AW8032"/>
      <c r="AX8032"/>
      <c r="BI8032"/>
      <c r="BJ8032"/>
      <c r="BU8032"/>
      <c r="BV8032"/>
    </row>
    <row r="8033" spans="13:74">
      <c r="M8033"/>
      <c r="N8033"/>
      <c r="Y8033"/>
      <c r="Z8033"/>
      <c r="AK8033"/>
      <c r="AL8033"/>
      <c r="AW8033"/>
      <c r="AX8033"/>
      <c r="BI8033"/>
      <c r="BJ8033"/>
      <c r="BU8033"/>
      <c r="BV8033"/>
    </row>
    <row r="8034" spans="13:74">
      <c r="M8034"/>
      <c r="N8034"/>
      <c r="Y8034"/>
      <c r="Z8034"/>
      <c r="AK8034"/>
      <c r="AL8034"/>
      <c r="AW8034"/>
      <c r="AX8034"/>
      <c r="BI8034"/>
      <c r="BJ8034"/>
      <c r="BU8034"/>
      <c r="BV8034"/>
    </row>
    <row r="8035" spans="13:74">
      <c r="M8035"/>
      <c r="N8035"/>
      <c r="Y8035"/>
      <c r="Z8035"/>
      <c r="AK8035"/>
      <c r="AL8035"/>
      <c r="AW8035"/>
      <c r="AX8035"/>
      <c r="BI8035"/>
      <c r="BJ8035"/>
      <c r="BU8035"/>
      <c r="BV8035"/>
    </row>
    <row r="8036" spans="13:74">
      <c r="M8036"/>
      <c r="N8036"/>
      <c r="Y8036"/>
      <c r="Z8036"/>
      <c r="AK8036"/>
      <c r="AL8036"/>
      <c r="AW8036"/>
      <c r="AX8036"/>
      <c r="BI8036"/>
      <c r="BJ8036"/>
      <c r="BU8036"/>
      <c r="BV8036"/>
    </row>
    <row r="8037" spans="13:74">
      <c r="M8037"/>
      <c r="N8037"/>
      <c r="Y8037"/>
      <c r="Z8037"/>
      <c r="AK8037"/>
      <c r="AL8037"/>
      <c r="AW8037"/>
      <c r="AX8037"/>
      <c r="BI8037"/>
      <c r="BJ8037"/>
      <c r="BU8037"/>
      <c r="BV8037"/>
    </row>
    <row r="8038" spans="13:74">
      <c r="M8038"/>
      <c r="N8038"/>
      <c r="Y8038"/>
      <c r="Z8038"/>
      <c r="AK8038"/>
      <c r="AL8038"/>
      <c r="AW8038"/>
      <c r="AX8038"/>
      <c r="BI8038"/>
      <c r="BJ8038"/>
      <c r="BU8038"/>
      <c r="BV8038"/>
    </row>
    <row r="8039" spans="13:74">
      <c r="M8039"/>
      <c r="N8039"/>
      <c r="Y8039"/>
      <c r="Z8039"/>
      <c r="AK8039"/>
      <c r="AL8039"/>
      <c r="AW8039"/>
      <c r="AX8039"/>
      <c r="BI8039"/>
      <c r="BJ8039"/>
      <c r="BU8039"/>
      <c r="BV8039"/>
    </row>
    <row r="8040" spans="13:74">
      <c r="M8040"/>
      <c r="N8040"/>
      <c r="Y8040"/>
      <c r="Z8040"/>
      <c r="AK8040"/>
      <c r="AL8040"/>
      <c r="AW8040"/>
      <c r="AX8040"/>
      <c r="BI8040"/>
      <c r="BJ8040"/>
      <c r="BU8040"/>
      <c r="BV8040"/>
    </row>
    <row r="8041" spans="13:74">
      <c r="M8041"/>
      <c r="N8041"/>
      <c r="Y8041"/>
      <c r="Z8041"/>
      <c r="AK8041"/>
      <c r="AL8041"/>
      <c r="AW8041"/>
      <c r="AX8041"/>
      <c r="BI8041"/>
      <c r="BJ8041"/>
      <c r="BU8041"/>
      <c r="BV8041"/>
    </row>
    <row r="8042" spans="13:74">
      <c r="M8042"/>
      <c r="N8042"/>
      <c r="Y8042"/>
      <c r="Z8042"/>
      <c r="AK8042"/>
      <c r="AL8042"/>
      <c r="AW8042"/>
      <c r="AX8042"/>
      <c r="BI8042"/>
      <c r="BJ8042"/>
      <c r="BU8042"/>
      <c r="BV8042"/>
    </row>
    <row r="8043" spans="13:74">
      <c r="M8043"/>
      <c r="N8043"/>
      <c r="Y8043"/>
      <c r="Z8043"/>
      <c r="AK8043"/>
      <c r="AL8043"/>
      <c r="AW8043"/>
      <c r="AX8043"/>
      <c r="BI8043"/>
      <c r="BJ8043"/>
      <c r="BU8043"/>
      <c r="BV8043"/>
    </row>
    <row r="8044" spans="13:74">
      <c r="M8044"/>
      <c r="N8044"/>
      <c r="Y8044"/>
      <c r="Z8044"/>
      <c r="AK8044"/>
      <c r="AL8044"/>
      <c r="AW8044"/>
      <c r="AX8044"/>
      <c r="BI8044"/>
      <c r="BJ8044"/>
      <c r="BU8044"/>
      <c r="BV8044"/>
    </row>
    <row r="8045" spans="13:74">
      <c r="M8045"/>
      <c r="N8045"/>
      <c r="Y8045"/>
      <c r="Z8045"/>
      <c r="AK8045"/>
      <c r="AL8045"/>
      <c r="AW8045"/>
      <c r="AX8045"/>
      <c r="BI8045"/>
      <c r="BJ8045"/>
      <c r="BU8045"/>
      <c r="BV8045"/>
    </row>
    <row r="8046" spans="13:74">
      <c r="M8046"/>
      <c r="N8046"/>
      <c r="Y8046"/>
      <c r="Z8046"/>
      <c r="AK8046"/>
      <c r="AL8046"/>
      <c r="AW8046"/>
      <c r="AX8046"/>
      <c r="BI8046"/>
      <c r="BJ8046"/>
      <c r="BU8046"/>
      <c r="BV8046"/>
    </row>
    <row r="8047" spans="13:74">
      <c r="M8047"/>
      <c r="N8047"/>
      <c r="Y8047"/>
      <c r="Z8047"/>
      <c r="AK8047"/>
      <c r="AL8047"/>
      <c r="AW8047"/>
      <c r="AX8047"/>
      <c r="BI8047"/>
      <c r="BJ8047"/>
      <c r="BU8047"/>
      <c r="BV8047"/>
    </row>
    <row r="8048" spans="13:74">
      <c r="M8048"/>
      <c r="N8048"/>
      <c r="Y8048"/>
      <c r="Z8048"/>
      <c r="AK8048"/>
      <c r="AL8048"/>
      <c r="AW8048"/>
      <c r="AX8048"/>
      <c r="BI8048"/>
      <c r="BJ8048"/>
      <c r="BU8048"/>
      <c r="BV8048"/>
    </row>
    <row r="8049" spans="13:74">
      <c r="M8049"/>
      <c r="N8049"/>
      <c r="Y8049"/>
      <c r="Z8049"/>
      <c r="AK8049"/>
      <c r="AL8049"/>
      <c r="AW8049"/>
      <c r="AX8049"/>
      <c r="BI8049"/>
      <c r="BJ8049"/>
      <c r="BU8049"/>
      <c r="BV8049"/>
    </row>
    <row r="8050" spans="13:74">
      <c r="M8050"/>
      <c r="N8050"/>
      <c r="Y8050"/>
      <c r="Z8050"/>
      <c r="AK8050"/>
      <c r="AL8050"/>
      <c r="AW8050"/>
      <c r="AX8050"/>
      <c r="BI8050"/>
      <c r="BJ8050"/>
      <c r="BU8050"/>
      <c r="BV8050"/>
    </row>
    <row r="8051" spans="13:74">
      <c r="M8051"/>
      <c r="N8051"/>
      <c r="Y8051"/>
      <c r="Z8051"/>
      <c r="AK8051"/>
      <c r="AL8051"/>
      <c r="AW8051"/>
      <c r="AX8051"/>
      <c r="BI8051"/>
      <c r="BJ8051"/>
      <c r="BU8051"/>
      <c r="BV8051"/>
    </row>
    <row r="8052" spans="13:74">
      <c r="M8052"/>
      <c r="N8052"/>
      <c r="Y8052"/>
      <c r="Z8052"/>
      <c r="AK8052"/>
      <c r="AL8052"/>
      <c r="AW8052"/>
      <c r="AX8052"/>
      <c r="BI8052"/>
      <c r="BJ8052"/>
      <c r="BU8052"/>
      <c r="BV8052"/>
    </row>
    <row r="8053" spans="13:74">
      <c r="M8053"/>
      <c r="N8053"/>
      <c r="Y8053"/>
      <c r="Z8053"/>
      <c r="AK8053"/>
      <c r="AL8053"/>
      <c r="AW8053"/>
      <c r="AX8053"/>
      <c r="BI8053"/>
      <c r="BJ8053"/>
      <c r="BU8053"/>
      <c r="BV8053"/>
    </row>
    <row r="8054" spans="13:74">
      <c r="M8054"/>
      <c r="N8054"/>
      <c r="Y8054"/>
      <c r="Z8054"/>
      <c r="AK8054"/>
      <c r="AL8054"/>
      <c r="AW8054"/>
      <c r="AX8054"/>
      <c r="BI8054"/>
      <c r="BJ8054"/>
      <c r="BU8054"/>
      <c r="BV8054"/>
    </row>
    <row r="8055" spans="13:74">
      <c r="M8055"/>
      <c r="N8055"/>
      <c r="Y8055"/>
      <c r="Z8055"/>
      <c r="AK8055"/>
      <c r="AL8055"/>
      <c r="AW8055"/>
      <c r="AX8055"/>
      <c r="BI8055"/>
      <c r="BJ8055"/>
      <c r="BU8055"/>
      <c r="BV8055"/>
    </row>
    <row r="8056" spans="13:74">
      <c r="M8056"/>
      <c r="N8056"/>
      <c r="Y8056"/>
      <c r="Z8056"/>
      <c r="AK8056"/>
      <c r="AL8056"/>
      <c r="AW8056"/>
      <c r="AX8056"/>
      <c r="BI8056"/>
      <c r="BJ8056"/>
      <c r="BU8056"/>
      <c r="BV8056"/>
    </row>
    <row r="8057" spans="13:74">
      <c r="M8057"/>
      <c r="N8057"/>
      <c r="Y8057"/>
      <c r="Z8057"/>
      <c r="AK8057"/>
      <c r="AL8057"/>
      <c r="AW8057"/>
      <c r="AX8057"/>
      <c r="BI8057"/>
      <c r="BJ8057"/>
      <c r="BU8057"/>
      <c r="BV8057"/>
    </row>
    <row r="8058" spans="13:74">
      <c r="M8058"/>
      <c r="N8058"/>
      <c r="Y8058"/>
      <c r="Z8058"/>
      <c r="AK8058"/>
      <c r="AL8058"/>
      <c r="AW8058"/>
      <c r="AX8058"/>
      <c r="BI8058"/>
      <c r="BJ8058"/>
      <c r="BU8058"/>
      <c r="BV8058"/>
    </row>
    <row r="8059" spans="13:74">
      <c r="M8059"/>
      <c r="N8059"/>
      <c r="Y8059"/>
      <c r="Z8059"/>
      <c r="AK8059"/>
      <c r="AL8059"/>
      <c r="AW8059"/>
      <c r="AX8059"/>
      <c r="BI8059"/>
      <c r="BJ8059"/>
      <c r="BU8059"/>
      <c r="BV8059"/>
    </row>
    <row r="8060" spans="13:74">
      <c r="M8060"/>
      <c r="N8060"/>
      <c r="Y8060"/>
      <c r="Z8060"/>
      <c r="AK8060"/>
      <c r="AL8060"/>
      <c r="AW8060"/>
      <c r="AX8060"/>
      <c r="BI8060"/>
      <c r="BJ8060"/>
      <c r="BU8060"/>
      <c r="BV8060"/>
    </row>
    <row r="8061" spans="13:74">
      <c r="M8061"/>
      <c r="N8061"/>
      <c r="Y8061"/>
      <c r="Z8061"/>
      <c r="AK8061"/>
      <c r="AL8061"/>
      <c r="AW8061"/>
      <c r="AX8061"/>
      <c r="BI8061"/>
      <c r="BJ8061"/>
      <c r="BU8061"/>
      <c r="BV8061"/>
    </row>
    <row r="8062" spans="13:74">
      <c r="M8062"/>
      <c r="N8062"/>
      <c r="Y8062"/>
      <c r="Z8062"/>
      <c r="AK8062"/>
      <c r="AL8062"/>
      <c r="AW8062"/>
      <c r="AX8062"/>
      <c r="BI8062"/>
      <c r="BJ8062"/>
      <c r="BU8062"/>
      <c r="BV8062"/>
    </row>
    <row r="8063" spans="13:74">
      <c r="M8063"/>
      <c r="N8063"/>
      <c r="Y8063"/>
      <c r="Z8063"/>
      <c r="AK8063"/>
      <c r="AL8063"/>
      <c r="AW8063"/>
      <c r="AX8063"/>
      <c r="BI8063"/>
      <c r="BJ8063"/>
      <c r="BU8063"/>
      <c r="BV8063"/>
    </row>
    <row r="8064" spans="13:74">
      <c r="M8064"/>
      <c r="N8064"/>
      <c r="Y8064"/>
      <c r="Z8064"/>
      <c r="AK8064"/>
      <c r="AL8064"/>
      <c r="AW8064"/>
      <c r="AX8064"/>
      <c r="BI8064"/>
      <c r="BJ8064"/>
      <c r="BU8064"/>
      <c r="BV8064"/>
    </row>
    <row r="8065" spans="13:74">
      <c r="M8065"/>
      <c r="N8065"/>
      <c r="Y8065"/>
      <c r="Z8065"/>
      <c r="AK8065"/>
      <c r="AL8065"/>
      <c r="AW8065"/>
      <c r="AX8065"/>
      <c r="BI8065"/>
      <c r="BJ8065"/>
      <c r="BU8065"/>
      <c r="BV8065"/>
    </row>
    <row r="8066" spans="13:74">
      <c r="M8066"/>
      <c r="N8066"/>
      <c r="Y8066"/>
      <c r="Z8066"/>
      <c r="AK8066"/>
      <c r="AL8066"/>
      <c r="AW8066"/>
      <c r="AX8066"/>
      <c r="BI8066"/>
      <c r="BJ8066"/>
      <c r="BU8066"/>
      <c r="BV8066"/>
    </row>
    <row r="8067" spans="13:74">
      <c r="M8067"/>
      <c r="N8067"/>
      <c r="Y8067"/>
      <c r="Z8067"/>
      <c r="AK8067"/>
      <c r="AL8067"/>
      <c r="AW8067"/>
      <c r="AX8067"/>
      <c r="BI8067"/>
      <c r="BJ8067"/>
      <c r="BU8067"/>
      <c r="BV8067"/>
    </row>
    <row r="8068" spans="13:74">
      <c r="M8068"/>
      <c r="N8068"/>
      <c r="Y8068"/>
      <c r="Z8068"/>
      <c r="AK8068"/>
      <c r="AL8068"/>
      <c r="AW8068"/>
      <c r="AX8068"/>
      <c r="BI8068"/>
      <c r="BJ8068"/>
      <c r="BU8068"/>
      <c r="BV8068"/>
    </row>
    <row r="8069" spans="13:74">
      <c r="M8069"/>
      <c r="N8069"/>
      <c r="Y8069"/>
      <c r="Z8069"/>
      <c r="AK8069"/>
      <c r="AL8069"/>
      <c r="AW8069"/>
      <c r="AX8069"/>
      <c r="BI8069"/>
      <c r="BJ8069"/>
      <c r="BU8069"/>
      <c r="BV8069"/>
    </row>
    <row r="8070" spans="13:74">
      <c r="M8070"/>
      <c r="N8070"/>
      <c r="Y8070"/>
      <c r="Z8070"/>
      <c r="AK8070"/>
      <c r="AL8070"/>
      <c r="AW8070"/>
      <c r="AX8070"/>
      <c r="BI8070"/>
      <c r="BJ8070"/>
      <c r="BU8070"/>
      <c r="BV8070"/>
    </row>
    <row r="8071" spans="13:74">
      <c r="M8071"/>
      <c r="N8071"/>
      <c r="Y8071"/>
      <c r="Z8071"/>
      <c r="AK8071"/>
      <c r="AL8071"/>
      <c r="AW8071"/>
      <c r="AX8071"/>
      <c r="BI8071"/>
      <c r="BJ8071"/>
      <c r="BU8071"/>
      <c r="BV8071"/>
    </row>
    <row r="8072" spans="13:74">
      <c r="M8072"/>
      <c r="N8072"/>
      <c r="Y8072"/>
      <c r="Z8072"/>
      <c r="AK8072"/>
      <c r="AL8072"/>
      <c r="AW8072"/>
      <c r="AX8072"/>
      <c r="BI8072"/>
      <c r="BJ8072"/>
      <c r="BU8072"/>
      <c r="BV8072"/>
    </row>
    <row r="8073" spans="13:74">
      <c r="M8073"/>
      <c r="N8073"/>
      <c r="Y8073"/>
      <c r="Z8073"/>
      <c r="AK8073"/>
      <c r="AL8073"/>
      <c r="AW8073"/>
      <c r="AX8073"/>
      <c r="BI8073"/>
      <c r="BJ8073"/>
      <c r="BU8073"/>
      <c r="BV8073"/>
    </row>
    <row r="8074" spans="13:74">
      <c r="M8074"/>
      <c r="N8074"/>
      <c r="Y8074"/>
      <c r="Z8074"/>
      <c r="AK8074"/>
      <c r="AL8074"/>
      <c r="AW8074"/>
      <c r="AX8074"/>
      <c r="BI8074"/>
      <c r="BJ8074"/>
      <c r="BU8074"/>
      <c r="BV8074"/>
    </row>
    <row r="8075" spans="13:74">
      <c r="M8075"/>
      <c r="N8075"/>
      <c r="Y8075"/>
      <c r="Z8075"/>
      <c r="AK8075"/>
      <c r="AL8075"/>
      <c r="AW8075"/>
      <c r="AX8075"/>
      <c r="BI8075"/>
      <c r="BJ8075"/>
      <c r="BU8075"/>
      <c r="BV8075"/>
    </row>
    <row r="8076" spans="13:74">
      <c r="M8076"/>
      <c r="N8076"/>
      <c r="Y8076"/>
      <c r="Z8076"/>
      <c r="AK8076"/>
      <c r="AL8076"/>
      <c r="AW8076"/>
      <c r="AX8076"/>
      <c r="BI8076"/>
      <c r="BJ8076"/>
      <c r="BU8076"/>
      <c r="BV8076"/>
    </row>
    <row r="8077" spans="13:74">
      <c r="M8077"/>
      <c r="N8077"/>
      <c r="Y8077"/>
      <c r="Z8077"/>
      <c r="AK8077"/>
      <c r="AL8077"/>
      <c r="AW8077"/>
      <c r="AX8077"/>
      <c r="BI8077"/>
      <c r="BJ8077"/>
      <c r="BU8077"/>
      <c r="BV8077"/>
    </row>
    <row r="8078" spans="13:74">
      <c r="M8078"/>
      <c r="N8078"/>
      <c r="Y8078"/>
      <c r="Z8078"/>
      <c r="AK8078"/>
      <c r="AL8078"/>
      <c r="AW8078"/>
      <c r="AX8078"/>
      <c r="BI8078"/>
      <c r="BJ8078"/>
      <c r="BU8078"/>
      <c r="BV8078"/>
    </row>
    <row r="8079" spans="13:74">
      <c r="M8079"/>
      <c r="N8079"/>
      <c r="Y8079"/>
      <c r="Z8079"/>
      <c r="AK8079"/>
      <c r="AL8079"/>
      <c r="AW8079"/>
      <c r="AX8079"/>
      <c r="BI8079"/>
      <c r="BJ8079"/>
      <c r="BU8079"/>
      <c r="BV8079"/>
    </row>
    <row r="8080" spans="13:74">
      <c r="M8080"/>
      <c r="N8080"/>
      <c r="Y8080"/>
      <c r="Z8080"/>
      <c r="AK8080"/>
      <c r="AL8080"/>
      <c r="AW8080"/>
      <c r="AX8080"/>
      <c r="BI8080"/>
      <c r="BJ8080"/>
      <c r="BU8080"/>
      <c r="BV8080"/>
    </row>
    <row r="8081" spans="13:74">
      <c r="M8081"/>
      <c r="N8081"/>
      <c r="Y8081"/>
      <c r="Z8081"/>
      <c r="AK8081"/>
      <c r="AL8081"/>
      <c r="AW8081"/>
      <c r="AX8081"/>
      <c r="BI8081"/>
      <c r="BJ8081"/>
      <c r="BU8081"/>
      <c r="BV8081"/>
    </row>
    <row r="8082" spans="13:74">
      <c r="M8082"/>
      <c r="N8082"/>
      <c r="Y8082"/>
      <c r="Z8082"/>
      <c r="AK8082"/>
      <c r="AL8082"/>
      <c r="AW8082"/>
      <c r="AX8082"/>
      <c r="BI8082"/>
      <c r="BJ8082"/>
      <c r="BU8082"/>
      <c r="BV8082"/>
    </row>
    <row r="8083" spans="13:74">
      <c r="M8083"/>
      <c r="N8083"/>
      <c r="Y8083"/>
      <c r="Z8083"/>
      <c r="AK8083"/>
      <c r="AL8083"/>
      <c r="AW8083"/>
      <c r="AX8083"/>
      <c r="BI8083"/>
      <c r="BJ8083"/>
      <c r="BU8083"/>
      <c r="BV8083"/>
    </row>
    <row r="8084" spans="13:74">
      <c r="M8084"/>
      <c r="N8084"/>
      <c r="Y8084"/>
      <c r="Z8084"/>
      <c r="AK8084"/>
      <c r="AL8084"/>
      <c r="AW8084"/>
      <c r="AX8084"/>
      <c r="BI8084"/>
      <c r="BJ8084"/>
      <c r="BU8084"/>
      <c r="BV8084"/>
    </row>
    <row r="8085" spans="13:74">
      <c r="M8085"/>
      <c r="N8085"/>
      <c r="Y8085"/>
      <c r="Z8085"/>
      <c r="AK8085"/>
      <c r="AL8085"/>
      <c r="AW8085"/>
      <c r="AX8085"/>
      <c r="BI8085"/>
      <c r="BJ8085"/>
      <c r="BU8085"/>
      <c r="BV8085"/>
    </row>
    <row r="8086" spans="13:74">
      <c r="M8086"/>
      <c r="N8086"/>
      <c r="Y8086"/>
      <c r="Z8086"/>
      <c r="AK8086"/>
      <c r="AL8086"/>
      <c r="AW8086"/>
      <c r="AX8086"/>
      <c r="BI8086"/>
      <c r="BJ8086"/>
      <c r="BU8086"/>
      <c r="BV8086"/>
    </row>
    <row r="8087" spans="13:74">
      <c r="M8087"/>
      <c r="N8087"/>
      <c r="Y8087"/>
      <c r="Z8087"/>
      <c r="AK8087"/>
      <c r="AL8087"/>
      <c r="AW8087"/>
      <c r="AX8087"/>
      <c r="BI8087"/>
      <c r="BJ8087"/>
      <c r="BU8087"/>
      <c r="BV8087"/>
    </row>
    <row r="8088" spans="13:74">
      <c r="M8088"/>
      <c r="N8088"/>
      <c r="Y8088"/>
      <c r="Z8088"/>
      <c r="AK8088"/>
      <c r="AL8088"/>
      <c r="AW8088"/>
      <c r="AX8088"/>
      <c r="BI8088"/>
      <c r="BJ8088"/>
      <c r="BU8088"/>
      <c r="BV8088"/>
    </row>
    <row r="8089" spans="13:74">
      <c r="M8089"/>
      <c r="N8089"/>
      <c r="Y8089"/>
      <c r="Z8089"/>
      <c r="AK8089"/>
      <c r="AL8089"/>
      <c r="AW8089"/>
      <c r="AX8089"/>
      <c r="BI8089"/>
      <c r="BJ8089"/>
      <c r="BU8089"/>
      <c r="BV8089"/>
    </row>
    <row r="8090" spans="13:74">
      <c r="M8090"/>
      <c r="N8090"/>
      <c r="Y8090"/>
      <c r="Z8090"/>
      <c r="AK8090"/>
      <c r="AL8090"/>
      <c r="AW8090"/>
      <c r="AX8090"/>
      <c r="BI8090"/>
      <c r="BJ8090"/>
      <c r="BU8090"/>
      <c r="BV8090"/>
    </row>
    <row r="8091" spans="13:74">
      <c r="M8091"/>
      <c r="N8091"/>
      <c r="Y8091"/>
      <c r="Z8091"/>
      <c r="AK8091"/>
      <c r="AL8091"/>
      <c r="AW8091"/>
      <c r="AX8091"/>
      <c r="BI8091"/>
      <c r="BJ8091"/>
      <c r="BU8091"/>
      <c r="BV8091"/>
    </row>
    <row r="8092" spans="13:74">
      <c r="M8092"/>
      <c r="N8092"/>
      <c r="Y8092"/>
      <c r="Z8092"/>
      <c r="AK8092"/>
      <c r="AL8092"/>
      <c r="AW8092"/>
      <c r="AX8092"/>
      <c r="BI8092"/>
      <c r="BJ8092"/>
      <c r="BU8092"/>
      <c r="BV8092"/>
    </row>
    <row r="8093" spans="13:74">
      <c r="M8093"/>
      <c r="N8093"/>
      <c r="Y8093"/>
      <c r="Z8093"/>
      <c r="AK8093"/>
      <c r="AL8093"/>
      <c r="AW8093"/>
      <c r="AX8093"/>
      <c r="BI8093"/>
      <c r="BJ8093"/>
      <c r="BU8093"/>
      <c r="BV8093"/>
    </row>
    <row r="8094" spans="13:74">
      <c r="M8094"/>
      <c r="N8094"/>
      <c r="Y8094"/>
      <c r="Z8094"/>
      <c r="AK8094"/>
      <c r="AL8094"/>
      <c r="AW8094"/>
      <c r="AX8094"/>
      <c r="BI8094"/>
      <c r="BJ8094"/>
      <c r="BU8094"/>
      <c r="BV8094"/>
    </row>
    <row r="8095" spans="13:74">
      <c r="M8095"/>
      <c r="N8095"/>
      <c r="Y8095"/>
      <c r="Z8095"/>
      <c r="AK8095"/>
      <c r="AL8095"/>
      <c r="AW8095"/>
      <c r="AX8095"/>
      <c r="BI8095"/>
      <c r="BJ8095"/>
      <c r="BU8095"/>
      <c r="BV8095"/>
    </row>
    <row r="8096" spans="13:74">
      <c r="M8096"/>
      <c r="N8096"/>
      <c r="Y8096"/>
      <c r="Z8096"/>
      <c r="AK8096"/>
      <c r="AL8096"/>
      <c r="AW8096"/>
      <c r="AX8096"/>
      <c r="BI8096"/>
      <c r="BJ8096"/>
      <c r="BU8096"/>
      <c r="BV8096"/>
    </row>
    <row r="8097" spans="13:74">
      <c r="M8097"/>
      <c r="N8097"/>
      <c r="Y8097"/>
      <c r="Z8097"/>
      <c r="AK8097"/>
      <c r="AL8097"/>
      <c r="AW8097"/>
      <c r="AX8097"/>
      <c r="BI8097"/>
      <c r="BJ8097"/>
      <c r="BU8097"/>
      <c r="BV8097"/>
    </row>
    <row r="8098" spans="13:74">
      <c r="M8098"/>
      <c r="N8098"/>
      <c r="Y8098"/>
      <c r="Z8098"/>
      <c r="AK8098"/>
      <c r="AL8098"/>
      <c r="AW8098"/>
      <c r="AX8098"/>
      <c r="BI8098"/>
      <c r="BJ8098"/>
      <c r="BU8098"/>
      <c r="BV8098"/>
    </row>
    <row r="8099" spans="13:74">
      <c r="M8099"/>
      <c r="N8099"/>
      <c r="Y8099"/>
      <c r="Z8099"/>
      <c r="AK8099"/>
      <c r="AL8099"/>
      <c r="AW8099"/>
      <c r="AX8099"/>
      <c r="BI8099"/>
      <c r="BJ8099"/>
      <c r="BU8099"/>
      <c r="BV8099"/>
    </row>
    <row r="8100" spans="13:74">
      <c r="M8100"/>
      <c r="N8100"/>
      <c r="Y8100"/>
      <c r="Z8100"/>
      <c r="AK8100"/>
      <c r="AL8100"/>
      <c r="AW8100"/>
      <c r="AX8100"/>
      <c r="BI8100"/>
      <c r="BJ8100"/>
      <c r="BU8100"/>
      <c r="BV8100"/>
    </row>
    <row r="8101" spans="13:74">
      <c r="M8101"/>
      <c r="N8101"/>
      <c r="Y8101"/>
      <c r="Z8101"/>
      <c r="AK8101"/>
      <c r="AL8101"/>
      <c r="AW8101"/>
      <c r="AX8101"/>
      <c r="BI8101"/>
      <c r="BJ8101"/>
      <c r="BU8101"/>
      <c r="BV8101"/>
    </row>
    <row r="8102" spans="13:74">
      <c r="M8102"/>
      <c r="N8102"/>
      <c r="Y8102"/>
      <c r="Z8102"/>
      <c r="AK8102"/>
      <c r="AL8102"/>
      <c r="AW8102"/>
      <c r="AX8102"/>
      <c r="BI8102"/>
      <c r="BJ8102"/>
      <c r="BU8102"/>
      <c r="BV8102"/>
    </row>
    <row r="8103" spans="13:74">
      <c r="M8103"/>
      <c r="N8103"/>
      <c r="Y8103"/>
      <c r="Z8103"/>
      <c r="AK8103"/>
      <c r="AL8103"/>
      <c r="AW8103"/>
      <c r="AX8103"/>
      <c r="BI8103"/>
      <c r="BJ8103"/>
      <c r="BU8103"/>
      <c r="BV8103"/>
    </row>
    <row r="8104" spans="13:74">
      <c r="M8104"/>
      <c r="N8104"/>
      <c r="Y8104"/>
      <c r="Z8104"/>
      <c r="AK8104"/>
      <c r="AL8104"/>
      <c r="AW8104"/>
      <c r="AX8104"/>
      <c r="BI8104"/>
      <c r="BJ8104"/>
      <c r="BU8104"/>
      <c r="BV8104"/>
    </row>
    <row r="8105" spans="13:74">
      <c r="M8105"/>
      <c r="N8105"/>
      <c r="Y8105"/>
      <c r="Z8105"/>
      <c r="AK8105"/>
      <c r="AL8105"/>
      <c r="AW8105"/>
      <c r="AX8105"/>
      <c r="BI8105"/>
      <c r="BJ8105"/>
      <c r="BU8105"/>
      <c r="BV8105"/>
    </row>
    <row r="8106" spans="13:74">
      <c r="M8106"/>
      <c r="N8106"/>
      <c r="Y8106"/>
      <c r="Z8106"/>
      <c r="AK8106"/>
      <c r="AL8106"/>
      <c r="AW8106"/>
      <c r="AX8106"/>
      <c r="BI8106"/>
      <c r="BJ8106"/>
      <c r="BU8106"/>
      <c r="BV8106"/>
    </row>
    <row r="8107" spans="13:74">
      <c r="M8107"/>
      <c r="N8107"/>
      <c r="Y8107"/>
      <c r="Z8107"/>
      <c r="AK8107"/>
      <c r="AL8107"/>
      <c r="AW8107"/>
      <c r="AX8107"/>
      <c r="BI8107"/>
      <c r="BJ8107"/>
      <c r="BU8107"/>
      <c r="BV8107"/>
    </row>
    <row r="8108" spans="13:74">
      <c r="M8108"/>
      <c r="N8108"/>
      <c r="Y8108"/>
      <c r="Z8108"/>
      <c r="AK8108"/>
      <c r="AL8108"/>
      <c r="AW8108"/>
      <c r="AX8108"/>
      <c r="BI8108"/>
      <c r="BJ8108"/>
      <c r="BU8108"/>
      <c r="BV8108"/>
    </row>
    <row r="8109" spans="13:74">
      <c r="M8109"/>
      <c r="N8109"/>
      <c r="Y8109"/>
      <c r="Z8109"/>
      <c r="AK8109"/>
      <c r="AL8109"/>
      <c r="AW8109"/>
      <c r="AX8109"/>
      <c r="BI8109"/>
      <c r="BJ8109"/>
      <c r="BU8109"/>
      <c r="BV8109"/>
    </row>
    <row r="8110" spans="13:74">
      <c r="M8110"/>
      <c r="N8110"/>
      <c r="Y8110"/>
      <c r="Z8110"/>
      <c r="AK8110"/>
      <c r="AL8110"/>
      <c r="AW8110"/>
      <c r="AX8110"/>
      <c r="BI8110"/>
      <c r="BJ8110"/>
      <c r="BU8110"/>
      <c r="BV8110"/>
    </row>
    <row r="8111" spans="13:74">
      <c r="M8111"/>
      <c r="N8111"/>
      <c r="Y8111"/>
      <c r="Z8111"/>
      <c r="AK8111"/>
      <c r="AL8111"/>
      <c r="AW8111"/>
      <c r="AX8111"/>
      <c r="BI8111"/>
      <c r="BJ8111"/>
      <c r="BU8111"/>
      <c r="BV8111"/>
    </row>
    <row r="8112" spans="13:74">
      <c r="M8112"/>
      <c r="N8112"/>
      <c r="Y8112"/>
      <c r="Z8112"/>
      <c r="AK8112"/>
      <c r="AL8112"/>
      <c r="AW8112"/>
      <c r="AX8112"/>
      <c r="BI8112"/>
      <c r="BJ8112"/>
      <c r="BU8112"/>
      <c r="BV8112"/>
    </row>
    <row r="8113" spans="13:74">
      <c r="M8113"/>
      <c r="N8113"/>
      <c r="Y8113"/>
      <c r="Z8113"/>
      <c r="AK8113"/>
      <c r="AL8113"/>
      <c r="AW8113"/>
      <c r="AX8113"/>
      <c r="BI8113"/>
      <c r="BJ8113"/>
      <c r="BU8113"/>
      <c r="BV8113"/>
    </row>
    <row r="8114" spans="13:74">
      <c r="M8114"/>
      <c r="N8114"/>
      <c r="Y8114"/>
      <c r="Z8114"/>
      <c r="AK8114"/>
      <c r="AL8114"/>
      <c r="AW8114"/>
      <c r="AX8114"/>
      <c r="BI8114"/>
      <c r="BJ8114"/>
      <c r="BU8114"/>
      <c r="BV8114"/>
    </row>
    <row r="8115" spans="13:74">
      <c r="M8115"/>
      <c r="N8115"/>
      <c r="Y8115"/>
      <c r="Z8115"/>
      <c r="AK8115"/>
      <c r="AL8115"/>
      <c r="AW8115"/>
      <c r="AX8115"/>
      <c r="BI8115"/>
      <c r="BJ8115"/>
      <c r="BU8115"/>
      <c r="BV8115"/>
    </row>
    <row r="8116" spans="13:74">
      <c r="M8116"/>
      <c r="N8116"/>
      <c r="Y8116"/>
      <c r="Z8116"/>
      <c r="AK8116"/>
      <c r="AL8116"/>
      <c r="AW8116"/>
      <c r="AX8116"/>
      <c r="BI8116"/>
      <c r="BJ8116"/>
      <c r="BU8116"/>
      <c r="BV8116"/>
    </row>
    <row r="8117" spans="13:74">
      <c r="M8117"/>
      <c r="N8117"/>
      <c r="Y8117"/>
      <c r="Z8117"/>
      <c r="AK8117"/>
      <c r="AL8117"/>
      <c r="AW8117"/>
      <c r="AX8117"/>
      <c r="BI8117"/>
      <c r="BJ8117"/>
      <c r="BU8117"/>
      <c r="BV8117"/>
    </row>
    <row r="8118" spans="13:74">
      <c r="M8118"/>
      <c r="N8118"/>
      <c r="Y8118"/>
      <c r="Z8118"/>
      <c r="AK8118"/>
      <c r="AL8118"/>
      <c r="AW8118"/>
      <c r="AX8118"/>
      <c r="BI8118"/>
      <c r="BJ8118"/>
      <c r="BU8118"/>
      <c r="BV8118"/>
    </row>
    <row r="8119" spans="13:74">
      <c r="M8119"/>
      <c r="N8119"/>
      <c r="Y8119"/>
      <c r="Z8119"/>
      <c r="AK8119"/>
      <c r="AL8119"/>
      <c r="AW8119"/>
      <c r="AX8119"/>
      <c r="BI8119"/>
      <c r="BJ8119"/>
      <c r="BU8119"/>
      <c r="BV8119"/>
    </row>
    <row r="8120" spans="13:74">
      <c r="M8120"/>
      <c r="N8120"/>
      <c r="Y8120"/>
      <c r="Z8120"/>
      <c r="AK8120"/>
      <c r="AL8120"/>
      <c r="AW8120"/>
      <c r="AX8120"/>
      <c r="BI8120"/>
      <c r="BJ8120"/>
      <c r="BU8120"/>
      <c r="BV8120"/>
    </row>
    <row r="8121" spans="13:74">
      <c r="M8121"/>
      <c r="N8121"/>
      <c r="Y8121"/>
      <c r="Z8121"/>
      <c r="AK8121"/>
      <c r="AL8121"/>
      <c r="AW8121"/>
      <c r="AX8121"/>
      <c r="BI8121"/>
      <c r="BJ8121"/>
      <c r="BU8121"/>
      <c r="BV8121"/>
    </row>
    <row r="8122" spans="13:74">
      <c r="M8122"/>
      <c r="N8122"/>
      <c r="Y8122"/>
      <c r="Z8122"/>
      <c r="AK8122"/>
      <c r="AL8122"/>
      <c r="AW8122"/>
      <c r="AX8122"/>
      <c r="BI8122"/>
      <c r="BJ8122"/>
      <c r="BU8122"/>
      <c r="BV8122"/>
    </row>
    <row r="8123" spans="13:74">
      <c r="M8123"/>
      <c r="N8123"/>
      <c r="Y8123"/>
      <c r="Z8123"/>
      <c r="AK8123"/>
      <c r="AL8123"/>
      <c r="AW8123"/>
      <c r="AX8123"/>
      <c r="BI8123"/>
      <c r="BJ8123"/>
      <c r="BU8123"/>
      <c r="BV8123"/>
    </row>
    <row r="8124" spans="13:74">
      <c r="M8124"/>
      <c r="N8124"/>
      <c r="Y8124"/>
      <c r="Z8124"/>
      <c r="AK8124"/>
      <c r="AL8124"/>
      <c r="AW8124"/>
      <c r="AX8124"/>
      <c r="BI8124"/>
      <c r="BJ8124"/>
      <c r="BU8124"/>
      <c r="BV8124"/>
    </row>
    <row r="8125" spans="13:74">
      <c r="M8125"/>
      <c r="N8125"/>
      <c r="Y8125"/>
      <c r="Z8125"/>
      <c r="AK8125"/>
      <c r="AL8125"/>
      <c r="AW8125"/>
      <c r="AX8125"/>
      <c r="BI8125"/>
      <c r="BJ8125"/>
      <c r="BU8125"/>
      <c r="BV8125"/>
    </row>
    <row r="8126" spans="13:74">
      <c r="M8126"/>
      <c r="N8126"/>
      <c r="Y8126"/>
      <c r="Z8126"/>
      <c r="AK8126"/>
      <c r="AL8126"/>
      <c r="AW8126"/>
      <c r="AX8126"/>
      <c r="BI8126"/>
      <c r="BJ8126"/>
      <c r="BU8126"/>
      <c r="BV8126"/>
    </row>
    <row r="8127" spans="13:74">
      <c r="M8127"/>
      <c r="N8127"/>
      <c r="Y8127"/>
      <c r="Z8127"/>
      <c r="AK8127"/>
      <c r="AL8127"/>
      <c r="AW8127"/>
      <c r="AX8127"/>
      <c r="BI8127"/>
      <c r="BJ8127"/>
      <c r="BU8127"/>
      <c r="BV8127"/>
    </row>
    <row r="8128" spans="13:74">
      <c r="M8128"/>
      <c r="N8128"/>
      <c r="Y8128"/>
      <c r="Z8128"/>
      <c r="AK8128"/>
      <c r="AL8128"/>
      <c r="AW8128"/>
      <c r="AX8128"/>
      <c r="BI8128"/>
      <c r="BJ8128"/>
      <c r="BU8128"/>
      <c r="BV8128"/>
    </row>
    <row r="8129" spans="13:74">
      <c r="M8129"/>
      <c r="N8129"/>
      <c r="Y8129"/>
      <c r="Z8129"/>
      <c r="AK8129"/>
      <c r="AL8129"/>
      <c r="AW8129"/>
      <c r="AX8129"/>
      <c r="BI8129"/>
      <c r="BJ8129"/>
      <c r="BU8129"/>
      <c r="BV8129"/>
    </row>
    <row r="8130" spans="13:74">
      <c r="M8130"/>
      <c r="N8130"/>
      <c r="Y8130"/>
      <c r="Z8130"/>
      <c r="AK8130"/>
      <c r="AL8130"/>
      <c r="AW8130"/>
      <c r="AX8130"/>
      <c r="BI8130"/>
      <c r="BJ8130"/>
      <c r="BU8130"/>
      <c r="BV8130"/>
    </row>
    <row r="8131" spans="13:74">
      <c r="M8131"/>
      <c r="N8131"/>
      <c r="Y8131"/>
      <c r="Z8131"/>
      <c r="AK8131"/>
      <c r="AL8131"/>
      <c r="AW8131"/>
      <c r="AX8131"/>
      <c r="BI8131"/>
      <c r="BJ8131"/>
      <c r="BU8131"/>
      <c r="BV8131"/>
    </row>
    <row r="8132" spans="13:74">
      <c r="M8132"/>
      <c r="N8132"/>
      <c r="Y8132"/>
      <c r="Z8132"/>
      <c r="AK8132"/>
      <c r="AL8132"/>
      <c r="AW8132"/>
      <c r="AX8132"/>
      <c r="BI8132"/>
      <c r="BJ8132"/>
      <c r="BU8132"/>
      <c r="BV8132"/>
    </row>
    <row r="8133" spans="13:74">
      <c r="M8133"/>
      <c r="N8133"/>
      <c r="Y8133"/>
      <c r="Z8133"/>
      <c r="AK8133"/>
      <c r="AL8133"/>
      <c r="AW8133"/>
      <c r="AX8133"/>
      <c r="BI8133"/>
      <c r="BJ8133"/>
      <c r="BU8133"/>
      <c r="BV8133"/>
    </row>
    <row r="8134" spans="13:74">
      <c r="M8134"/>
      <c r="N8134"/>
      <c r="Y8134"/>
      <c r="Z8134"/>
      <c r="AK8134"/>
      <c r="AL8134"/>
      <c r="AW8134"/>
      <c r="AX8134"/>
      <c r="BI8134"/>
      <c r="BJ8134"/>
      <c r="BU8134"/>
      <c r="BV8134"/>
    </row>
    <row r="8135" spans="13:74">
      <c r="M8135"/>
      <c r="N8135"/>
      <c r="Y8135"/>
      <c r="Z8135"/>
      <c r="AK8135"/>
      <c r="AL8135"/>
      <c r="AW8135"/>
      <c r="AX8135"/>
      <c r="BI8135"/>
      <c r="BJ8135"/>
      <c r="BU8135"/>
      <c r="BV8135"/>
    </row>
    <row r="8136" spans="13:74">
      <c r="M8136"/>
      <c r="N8136"/>
      <c r="Y8136"/>
      <c r="Z8136"/>
      <c r="AK8136"/>
      <c r="AL8136"/>
      <c r="AW8136"/>
      <c r="AX8136"/>
      <c r="BI8136"/>
      <c r="BJ8136"/>
      <c r="BU8136"/>
      <c r="BV8136"/>
    </row>
    <row r="8137" spans="13:74">
      <c r="M8137"/>
      <c r="N8137"/>
      <c r="Y8137"/>
      <c r="Z8137"/>
      <c r="AK8137"/>
      <c r="AL8137"/>
      <c r="AW8137"/>
      <c r="AX8137"/>
      <c r="BI8137"/>
      <c r="BJ8137"/>
      <c r="BU8137"/>
      <c r="BV8137"/>
    </row>
    <row r="8138" spans="13:74">
      <c r="M8138"/>
      <c r="N8138"/>
      <c r="Y8138"/>
      <c r="Z8138"/>
      <c r="AK8138"/>
      <c r="AL8138"/>
      <c r="AW8138"/>
      <c r="AX8138"/>
      <c r="BI8138"/>
      <c r="BJ8138"/>
      <c r="BU8138"/>
      <c r="BV8138"/>
    </row>
    <row r="8139" spans="13:74">
      <c r="M8139"/>
      <c r="N8139"/>
      <c r="Y8139"/>
      <c r="Z8139"/>
      <c r="AK8139"/>
      <c r="AL8139"/>
      <c r="AW8139"/>
      <c r="AX8139"/>
      <c r="BI8139"/>
      <c r="BJ8139"/>
      <c r="BU8139"/>
      <c r="BV8139"/>
    </row>
    <row r="8140" spans="13:74">
      <c r="M8140"/>
      <c r="N8140"/>
      <c r="Y8140"/>
      <c r="Z8140"/>
      <c r="AK8140"/>
      <c r="AL8140"/>
      <c r="AW8140"/>
      <c r="AX8140"/>
      <c r="BI8140"/>
      <c r="BJ8140"/>
      <c r="BU8140"/>
      <c r="BV8140"/>
    </row>
    <row r="8141" spans="13:74">
      <c r="M8141"/>
      <c r="N8141"/>
      <c r="Y8141"/>
      <c r="Z8141"/>
      <c r="AK8141"/>
      <c r="AL8141"/>
      <c r="AW8141"/>
      <c r="AX8141"/>
      <c r="BI8141"/>
      <c r="BJ8141"/>
      <c r="BU8141"/>
      <c r="BV8141"/>
    </row>
    <row r="8142" spans="13:74">
      <c r="M8142"/>
      <c r="N8142"/>
      <c r="Y8142"/>
      <c r="Z8142"/>
      <c r="AK8142"/>
      <c r="AL8142"/>
      <c r="AW8142"/>
      <c r="AX8142"/>
      <c r="BI8142"/>
      <c r="BJ8142"/>
      <c r="BU8142"/>
      <c r="BV8142"/>
    </row>
    <row r="8143" spans="13:74">
      <c r="M8143"/>
      <c r="N8143"/>
      <c r="Y8143"/>
      <c r="Z8143"/>
      <c r="AK8143"/>
      <c r="AL8143"/>
      <c r="AW8143"/>
      <c r="AX8143"/>
      <c r="BI8143"/>
      <c r="BJ8143"/>
      <c r="BU8143"/>
      <c r="BV8143"/>
    </row>
    <row r="8144" spans="13:74">
      <c r="M8144"/>
      <c r="N8144"/>
      <c r="Y8144"/>
      <c r="Z8144"/>
      <c r="AK8144"/>
      <c r="AL8144"/>
      <c r="AW8144"/>
      <c r="AX8144"/>
      <c r="BI8144"/>
      <c r="BJ8144"/>
      <c r="BU8144"/>
      <c r="BV8144"/>
    </row>
    <row r="8145" spans="13:74">
      <c r="M8145"/>
      <c r="N8145"/>
      <c r="Y8145"/>
      <c r="Z8145"/>
      <c r="AK8145"/>
      <c r="AL8145"/>
      <c r="AW8145"/>
      <c r="AX8145"/>
      <c r="BI8145"/>
      <c r="BJ8145"/>
      <c r="BU8145"/>
      <c r="BV8145"/>
    </row>
    <row r="8146" spans="13:74">
      <c r="M8146"/>
      <c r="N8146"/>
      <c r="Y8146"/>
      <c r="Z8146"/>
      <c r="AK8146"/>
      <c r="AL8146"/>
      <c r="AW8146"/>
      <c r="AX8146"/>
      <c r="BI8146"/>
      <c r="BJ8146"/>
      <c r="BU8146"/>
      <c r="BV8146"/>
    </row>
    <row r="8147" spans="13:74">
      <c r="M8147"/>
      <c r="N8147"/>
      <c r="Y8147"/>
      <c r="Z8147"/>
      <c r="AK8147"/>
      <c r="AL8147"/>
      <c r="AW8147"/>
      <c r="AX8147"/>
      <c r="BI8147"/>
      <c r="BJ8147"/>
      <c r="BU8147"/>
      <c r="BV8147"/>
    </row>
    <row r="8148" spans="13:74">
      <c r="M8148"/>
      <c r="N8148"/>
      <c r="Y8148"/>
      <c r="Z8148"/>
      <c r="AK8148"/>
      <c r="AL8148"/>
      <c r="AW8148"/>
      <c r="AX8148"/>
      <c r="BI8148"/>
      <c r="BJ8148"/>
      <c r="BU8148"/>
      <c r="BV8148"/>
    </row>
    <row r="8149" spans="13:74">
      <c r="M8149"/>
      <c r="N8149"/>
      <c r="Y8149"/>
      <c r="Z8149"/>
      <c r="AK8149"/>
      <c r="AL8149"/>
      <c r="AW8149"/>
      <c r="AX8149"/>
      <c r="BI8149"/>
      <c r="BJ8149"/>
      <c r="BU8149"/>
      <c r="BV8149"/>
    </row>
    <row r="8150" spans="13:74">
      <c r="M8150"/>
      <c r="N8150"/>
      <c r="Y8150"/>
      <c r="Z8150"/>
      <c r="AK8150"/>
      <c r="AL8150"/>
      <c r="AW8150"/>
      <c r="AX8150"/>
      <c r="BI8150"/>
      <c r="BJ8150"/>
      <c r="BU8150"/>
      <c r="BV8150"/>
    </row>
    <row r="8151" spans="13:74">
      <c r="M8151"/>
      <c r="N8151"/>
      <c r="Y8151"/>
      <c r="Z8151"/>
      <c r="AK8151"/>
      <c r="AL8151"/>
      <c r="AW8151"/>
      <c r="AX8151"/>
      <c r="BI8151"/>
      <c r="BJ8151"/>
      <c r="BU8151"/>
      <c r="BV8151"/>
    </row>
    <row r="8152" spans="13:74">
      <c r="M8152"/>
      <c r="N8152"/>
      <c r="Y8152"/>
      <c r="Z8152"/>
      <c r="AK8152"/>
      <c r="AL8152"/>
      <c r="AW8152"/>
      <c r="AX8152"/>
      <c r="BI8152"/>
      <c r="BJ8152"/>
      <c r="BU8152"/>
      <c r="BV8152"/>
    </row>
    <row r="8153" spans="13:74">
      <c r="M8153"/>
      <c r="N8153"/>
      <c r="Y8153"/>
      <c r="Z8153"/>
      <c r="AK8153"/>
      <c r="AL8153"/>
      <c r="AW8153"/>
      <c r="AX8153"/>
      <c r="BI8153"/>
      <c r="BJ8153"/>
      <c r="BU8153"/>
      <c r="BV8153"/>
    </row>
    <row r="8154" spans="13:74">
      <c r="M8154"/>
      <c r="N8154"/>
      <c r="Y8154"/>
      <c r="Z8154"/>
      <c r="AK8154"/>
      <c r="AL8154"/>
      <c r="AW8154"/>
      <c r="AX8154"/>
      <c r="BI8154"/>
      <c r="BJ8154"/>
      <c r="BU8154"/>
      <c r="BV8154"/>
    </row>
    <row r="8155" spans="13:74">
      <c r="M8155"/>
      <c r="N8155"/>
      <c r="Y8155"/>
      <c r="Z8155"/>
      <c r="AK8155"/>
      <c r="AL8155"/>
      <c r="AW8155"/>
      <c r="AX8155"/>
      <c r="BI8155"/>
      <c r="BJ8155"/>
      <c r="BU8155"/>
      <c r="BV8155"/>
    </row>
    <row r="8156" spans="13:74">
      <c r="M8156"/>
      <c r="N8156"/>
      <c r="Y8156"/>
      <c r="Z8156"/>
      <c r="AK8156"/>
      <c r="AL8156"/>
      <c r="AW8156"/>
      <c r="AX8156"/>
      <c r="BI8156"/>
      <c r="BJ8156"/>
      <c r="BU8156"/>
      <c r="BV8156"/>
    </row>
    <row r="8157" spans="13:74">
      <c r="M8157"/>
      <c r="N8157"/>
      <c r="Y8157"/>
      <c r="Z8157"/>
      <c r="AK8157"/>
      <c r="AL8157"/>
      <c r="AW8157"/>
      <c r="AX8157"/>
      <c r="BI8157"/>
      <c r="BJ8157"/>
      <c r="BU8157"/>
      <c r="BV8157"/>
    </row>
    <row r="8158" spans="13:74">
      <c r="M8158"/>
      <c r="N8158"/>
      <c r="Y8158"/>
      <c r="Z8158"/>
      <c r="AK8158"/>
      <c r="AL8158"/>
      <c r="AW8158"/>
      <c r="AX8158"/>
      <c r="BI8158"/>
      <c r="BJ8158"/>
      <c r="BU8158"/>
      <c r="BV8158"/>
    </row>
    <row r="8159" spans="13:74">
      <c r="M8159"/>
      <c r="N8159"/>
      <c r="Y8159"/>
      <c r="Z8159"/>
      <c r="AK8159"/>
      <c r="AL8159"/>
      <c r="AW8159"/>
      <c r="AX8159"/>
      <c r="BI8159"/>
      <c r="BJ8159"/>
      <c r="BU8159"/>
      <c r="BV8159"/>
    </row>
    <row r="8160" spans="13:74">
      <c r="M8160"/>
      <c r="N8160"/>
      <c r="Y8160"/>
      <c r="Z8160"/>
      <c r="AK8160"/>
      <c r="AL8160"/>
      <c r="AW8160"/>
      <c r="AX8160"/>
      <c r="BI8160"/>
      <c r="BJ8160"/>
      <c r="BU8160"/>
      <c r="BV8160"/>
    </row>
    <row r="8161" spans="13:74">
      <c r="M8161"/>
      <c r="N8161"/>
      <c r="Y8161"/>
      <c r="Z8161"/>
      <c r="AK8161"/>
      <c r="AL8161"/>
      <c r="AW8161"/>
      <c r="AX8161"/>
      <c r="BI8161"/>
      <c r="BJ8161"/>
      <c r="BU8161"/>
      <c r="BV8161"/>
    </row>
    <row r="8162" spans="13:74">
      <c r="M8162"/>
      <c r="N8162"/>
      <c r="Y8162"/>
      <c r="Z8162"/>
      <c r="AK8162"/>
      <c r="AL8162"/>
      <c r="AW8162"/>
      <c r="AX8162"/>
      <c r="BI8162"/>
      <c r="BJ8162"/>
      <c r="BU8162"/>
      <c r="BV8162"/>
    </row>
    <row r="8163" spans="13:74">
      <c r="M8163"/>
      <c r="N8163"/>
      <c r="Y8163"/>
      <c r="Z8163"/>
      <c r="AK8163"/>
      <c r="AL8163"/>
      <c r="AW8163"/>
      <c r="AX8163"/>
      <c r="BI8163"/>
      <c r="BJ8163"/>
      <c r="BU8163"/>
      <c r="BV8163"/>
    </row>
    <row r="8164" spans="13:74">
      <c r="M8164"/>
      <c r="N8164"/>
      <c r="Y8164"/>
      <c r="Z8164"/>
      <c r="AK8164"/>
      <c r="AL8164"/>
      <c r="AW8164"/>
      <c r="AX8164"/>
      <c r="BI8164"/>
      <c r="BJ8164"/>
      <c r="BU8164"/>
      <c r="BV8164"/>
    </row>
    <row r="8165" spans="13:74">
      <c r="M8165"/>
      <c r="N8165"/>
      <c r="Y8165"/>
      <c r="Z8165"/>
      <c r="AK8165"/>
      <c r="AL8165"/>
      <c r="AW8165"/>
      <c r="AX8165"/>
      <c r="BI8165"/>
      <c r="BJ8165"/>
      <c r="BU8165"/>
      <c r="BV8165"/>
    </row>
    <row r="8166" spans="13:74">
      <c r="M8166"/>
      <c r="N8166"/>
      <c r="Y8166"/>
      <c r="Z8166"/>
      <c r="AK8166"/>
      <c r="AL8166"/>
      <c r="AW8166"/>
      <c r="AX8166"/>
      <c r="BI8166"/>
      <c r="BJ8166"/>
      <c r="BU8166"/>
      <c r="BV8166"/>
    </row>
    <row r="8167" spans="13:74">
      <c r="M8167"/>
      <c r="N8167"/>
      <c r="Y8167"/>
      <c r="Z8167"/>
      <c r="AK8167"/>
      <c r="AL8167"/>
      <c r="AW8167"/>
      <c r="AX8167"/>
      <c r="BI8167"/>
      <c r="BJ8167"/>
      <c r="BU8167"/>
      <c r="BV8167"/>
    </row>
    <row r="8168" spans="13:74">
      <c r="M8168"/>
      <c r="N8168"/>
      <c r="Y8168"/>
      <c r="Z8168"/>
      <c r="AK8168"/>
      <c r="AL8168"/>
      <c r="AW8168"/>
      <c r="AX8168"/>
      <c r="BI8168"/>
      <c r="BJ8168"/>
      <c r="BU8168"/>
      <c r="BV8168"/>
    </row>
    <row r="8169" spans="13:74">
      <c r="M8169"/>
      <c r="N8169"/>
      <c r="Y8169"/>
      <c r="Z8169"/>
      <c r="AK8169"/>
      <c r="AL8169"/>
      <c r="AW8169"/>
      <c r="AX8169"/>
      <c r="BI8169"/>
      <c r="BJ8169"/>
      <c r="BU8169"/>
      <c r="BV8169"/>
    </row>
    <row r="8170" spans="13:74">
      <c r="M8170"/>
      <c r="N8170"/>
      <c r="Y8170"/>
      <c r="Z8170"/>
      <c r="AK8170"/>
      <c r="AL8170"/>
      <c r="AW8170"/>
      <c r="AX8170"/>
      <c r="BI8170"/>
      <c r="BJ8170"/>
      <c r="BU8170"/>
      <c r="BV8170"/>
    </row>
    <row r="8171" spans="13:74">
      <c r="M8171"/>
      <c r="N8171"/>
      <c r="Y8171"/>
      <c r="Z8171"/>
      <c r="AK8171"/>
      <c r="AL8171"/>
      <c r="AW8171"/>
      <c r="AX8171"/>
      <c r="BI8171"/>
      <c r="BJ8171"/>
      <c r="BU8171"/>
      <c r="BV8171"/>
    </row>
    <row r="8172" spans="13:74">
      <c r="M8172"/>
      <c r="N8172"/>
      <c r="Y8172"/>
      <c r="Z8172"/>
      <c r="AK8172"/>
      <c r="AL8172"/>
      <c r="AW8172"/>
      <c r="AX8172"/>
      <c r="BI8172"/>
      <c r="BJ8172"/>
      <c r="BU8172"/>
      <c r="BV8172"/>
    </row>
    <row r="8173" spans="13:74">
      <c r="M8173"/>
      <c r="N8173"/>
      <c r="Y8173"/>
      <c r="Z8173"/>
      <c r="AK8173"/>
      <c r="AL8173"/>
      <c r="AW8173"/>
      <c r="AX8173"/>
      <c r="BI8173"/>
      <c r="BJ8173"/>
      <c r="BU8173"/>
      <c r="BV8173"/>
    </row>
    <row r="8174" spans="13:74">
      <c r="M8174"/>
      <c r="N8174"/>
      <c r="Y8174"/>
      <c r="Z8174"/>
      <c r="AK8174"/>
      <c r="AL8174"/>
      <c r="AW8174"/>
      <c r="AX8174"/>
      <c r="BI8174"/>
      <c r="BJ8174"/>
      <c r="BU8174"/>
      <c r="BV8174"/>
    </row>
    <row r="8175" spans="13:74">
      <c r="M8175"/>
      <c r="N8175"/>
      <c r="Y8175"/>
      <c r="Z8175"/>
      <c r="AK8175"/>
      <c r="AL8175"/>
      <c r="AW8175"/>
      <c r="AX8175"/>
      <c r="BI8175"/>
      <c r="BJ8175"/>
      <c r="BU8175"/>
      <c r="BV8175"/>
    </row>
    <row r="8176" spans="13:74">
      <c r="M8176"/>
      <c r="N8176"/>
      <c r="Y8176"/>
      <c r="Z8176"/>
      <c r="AK8176"/>
      <c r="AL8176"/>
      <c r="AW8176"/>
      <c r="AX8176"/>
      <c r="BI8176"/>
      <c r="BJ8176"/>
      <c r="BU8176"/>
      <c r="BV8176"/>
    </row>
    <row r="8177" spans="13:74">
      <c r="M8177"/>
      <c r="N8177"/>
      <c r="Y8177"/>
      <c r="Z8177"/>
      <c r="AK8177"/>
      <c r="AL8177"/>
      <c r="AW8177"/>
      <c r="AX8177"/>
      <c r="BI8177"/>
      <c r="BJ8177"/>
      <c r="BU8177"/>
      <c r="BV8177"/>
    </row>
    <row r="8178" spans="13:74">
      <c r="M8178"/>
      <c r="N8178"/>
      <c r="Y8178"/>
      <c r="Z8178"/>
      <c r="AK8178"/>
      <c r="AL8178"/>
      <c r="AW8178"/>
      <c r="AX8178"/>
      <c r="BI8178"/>
      <c r="BJ8178"/>
      <c r="BU8178"/>
      <c r="BV8178"/>
    </row>
    <row r="8179" spans="13:74">
      <c r="M8179"/>
      <c r="N8179"/>
      <c r="Y8179"/>
      <c r="Z8179"/>
      <c r="AK8179"/>
      <c r="AL8179"/>
      <c r="AW8179"/>
      <c r="AX8179"/>
      <c r="BI8179"/>
      <c r="BJ8179"/>
      <c r="BU8179"/>
      <c r="BV8179"/>
    </row>
    <row r="8180" spans="13:74">
      <c r="M8180"/>
      <c r="N8180"/>
      <c r="Y8180"/>
      <c r="Z8180"/>
      <c r="AK8180"/>
      <c r="AL8180"/>
      <c r="AW8180"/>
      <c r="AX8180"/>
      <c r="BI8180"/>
      <c r="BJ8180"/>
      <c r="BU8180"/>
      <c r="BV8180"/>
    </row>
    <row r="8181" spans="13:74">
      <c r="M8181"/>
      <c r="N8181"/>
      <c r="Y8181"/>
      <c r="Z8181"/>
      <c r="AK8181"/>
      <c r="AL8181"/>
      <c r="AW8181"/>
      <c r="AX8181"/>
      <c r="BI8181"/>
      <c r="BJ8181"/>
      <c r="BU8181"/>
      <c r="BV8181"/>
    </row>
    <row r="8182" spans="13:74">
      <c r="M8182"/>
      <c r="N8182"/>
      <c r="Y8182"/>
      <c r="Z8182"/>
      <c r="AK8182"/>
      <c r="AL8182"/>
      <c r="AW8182"/>
      <c r="AX8182"/>
      <c r="BI8182"/>
      <c r="BJ8182"/>
      <c r="BU8182"/>
      <c r="BV8182"/>
    </row>
    <row r="8183" spans="13:74">
      <c r="M8183"/>
      <c r="N8183"/>
      <c r="Y8183"/>
      <c r="Z8183"/>
      <c r="AK8183"/>
      <c r="AL8183"/>
      <c r="AW8183"/>
      <c r="AX8183"/>
      <c r="BI8183"/>
      <c r="BJ8183"/>
      <c r="BU8183"/>
      <c r="BV8183"/>
    </row>
    <row r="8184" spans="13:74">
      <c r="M8184"/>
      <c r="N8184"/>
      <c r="Y8184"/>
      <c r="Z8184"/>
      <c r="AK8184"/>
      <c r="AL8184"/>
      <c r="AW8184"/>
      <c r="AX8184"/>
      <c r="BI8184"/>
      <c r="BJ8184"/>
      <c r="BU8184"/>
      <c r="BV8184"/>
    </row>
    <row r="8185" spans="13:74">
      <c r="M8185"/>
      <c r="N8185"/>
      <c r="Y8185"/>
      <c r="Z8185"/>
      <c r="AK8185"/>
      <c r="AL8185"/>
      <c r="AW8185"/>
      <c r="AX8185"/>
      <c r="BI8185"/>
      <c r="BJ8185"/>
      <c r="BU8185"/>
      <c r="BV8185"/>
    </row>
    <row r="8186" spans="13:74">
      <c r="M8186"/>
      <c r="N8186"/>
      <c r="Y8186"/>
      <c r="Z8186"/>
      <c r="AK8186"/>
      <c r="AL8186"/>
      <c r="AW8186"/>
      <c r="AX8186"/>
      <c r="BI8186"/>
      <c r="BJ8186"/>
      <c r="BU8186"/>
      <c r="BV8186"/>
    </row>
    <row r="8187" spans="13:74">
      <c r="M8187"/>
      <c r="N8187"/>
      <c r="Y8187"/>
      <c r="Z8187"/>
      <c r="AK8187"/>
      <c r="AL8187"/>
      <c r="AW8187"/>
      <c r="AX8187"/>
      <c r="BI8187"/>
      <c r="BJ8187"/>
      <c r="BU8187"/>
      <c r="BV8187"/>
    </row>
    <row r="8188" spans="13:74">
      <c r="M8188"/>
      <c r="N8188"/>
      <c r="Y8188"/>
      <c r="Z8188"/>
      <c r="AK8188"/>
      <c r="AL8188"/>
      <c r="AW8188"/>
      <c r="AX8188"/>
      <c r="BI8188"/>
      <c r="BJ8188"/>
      <c r="BU8188"/>
      <c r="BV8188"/>
    </row>
    <row r="8189" spans="13:74">
      <c r="M8189"/>
      <c r="N8189"/>
      <c r="Y8189"/>
      <c r="Z8189"/>
      <c r="AK8189"/>
      <c r="AL8189"/>
      <c r="AW8189"/>
      <c r="AX8189"/>
      <c r="BI8189"/>
      <c r="BJ8189"/>
      <c r="BU8189"/>
      <c r="BV8189"/>
    </row>
    <row r="8190" spans="13:74">
      <c r="M8190"/>
      <c r="N8190"/>
      <c r="Y8190"/>
      <c r="Z8190"/>
      <c r="AK8190"/>
      <c r="AL8190"/>
      <c r="AW8190"/>
      <c r="AX8190"/>
      <c r="BI8190"/>
      <c r="BJ8190"/>
      <c r="BU8190"/>
      <c r="BV8190"/>
    </row>
    <row r="8191" spans="13:74">
      <c r="M8191"/>
      <c r="N8191"/>
      <c r="Y8191"/>
      <c r="Z8191"/>
      <c r="AK8191"/>
      <c r="AL8191"/>
      <c r="AW8191"/>
      <c r="AX8191"/>
      <c r="BI8191"/>
      <c r="BJ8191"/>
      <c r="BU8191"/>
      <c r="BV8191"/>
    </row>
    <row r="8192" spans="13:74">
      <c r="M8192"/>
      <c r="N8192"/>
      <c r="Y8192"/>
      <c r="Z8192"/>
      <c r="AK8192"/>
      <c r="AL8192"/>
      <c r="AW8192"/>
      <c r="AX8192"/>
      <c r="BI8192"/>
      <c r="BJ8192"/>
      <c r="BU8192"/>
      <c r="BV8192"/>
    </row>
    <row r="8193" spans="13:74">
      <c r="M8193"/>
      <c r="N8193"/>
      <c r="Y8193"/>
      <c r="Z8193"/>
      <c r="AK8193"/>
      <c r="AL8193"/>
      <c r="AW8193"/>
      <c r="AX8193"/>
      <c r="BI8193"/>
      <c r="BJ8193"/>
      <c r="BU8193"/>
      <c r="BV8193"/>
    </row>
    <row r="8194" spans="13:74">
      <c r="M8194"/>
      <c r="N8194"/>
      <c r="Y8194"/>
      <c r="Z8194"/>
      <c r="AK8194"/>
      <c r="AL8194"/>
      <c r="AW8194"/>
      <c r="AX8194"/>
      <c r="BI8194"/>
      <c r="BJ8194"/>
      <c r="BU8194"/>
      <c r="BV8194"/>
    </row>
    <row r="8195" spans="13:74">
      <c r="M8195"/>
      <c r="N8195"/>
      <c r="Y8195"/>
      <c r="Z8195"/>
      <c r="AK8195"/>
      <c r="AL8195"/>
      <c r="AW8195"/>
      <c r="AX8195"/>
      <c r="BI8195"/>
      <c r="BJ8195"/>
      <c r="BU8195"/>
      <c r="BV8195"/>
    </row>
    <row r="8196" spans="13:74">
      <c r="M8196"/>
      <c r="N8196"/>
      <c r="Y8196"/>
      <c r="Z8196"/>
      <c r="AK8196"/>
      <c r="AL8196"/>
      <c r="AW8196"/>
      <c r="AX8196"/>
      <c r="BI8196"/>
      <c r="BJ8196"/>
      <c r="BU8196"/>
      <c r="BV8196"/>
    </row>
    <row r="8197" spans="13:74">
      <c r="M8197"/>
      <c r="N8197"/>
      <c r="Y8197"/>
      <c r="Z8197"/>
      <c r="AK8197"/>
      <c r="AL8197"/>
      <c r="AW8197"/>
      <c r="AX8197"/>
      <c r="BI8197"/>
      <c r="BJ8197"/>
      <c r="BU8197"/>
      <c r="BV8197"/>
    </row>
    <row r="8198" spans="13:74">
      <c r="M8198"/>
      <c r="N8198"/>
      <c r="Y8198"/>
      <c r="Z8198"/>
      <c r="AK8198"/>
      <c r="AL8198"/>
      <c r="AW8198"/>
      <c r="AX8198"/>
      <c r="BI8198"/>
      <c r="BJ8198"/>
      <c r="BU8198"/>
      <c r="BV8198"/>
    </row>
    <row r="8199" spans="13:74">
      <c r="M8199"/>
      <c r="N8199"/>
      <c r="Y8199"/>
      <c r="Z8199"/>
      <c r="AK8199"/>
      <c r="AL8199"/>
      <c r="AW8199"/>
      <c r="AX8199"/>
      <c r="BI8199"/>
      <c r="BJ8199"/>
      <c r="BU8199"/>
      <c r="BV8199"/>
    </row>
    <row r="8200" spans="13:74">
      <c r="M8200"/>
      <c r="N8200"/>
      <c r="Y8200"/>
      <c r="Z8200"/>
      <c r="AK8200"/>
      <c r="AL8200"/>
      <c r="AW8200"/>
      <c r="AX8200"/>
      <c r="BI8200"/>
      <c r="BJ8200"/>
      <c r="BU8200"/>
      <c r="BV8200"/>
    </row>
    <row r="8201" spans="13:74">
      <c r="M8201"/>
      <c r="N8201"/>
      <c r="Y8201"/>
      <c r="Z8201"/>
      <c r="AK8201"/>
      <c r="AL8201"/>
      <c r="AW8201"/>
      <c r="AX8201"/>
      <c r="BI8201"/>
      <c r="BJ8201"/>
      <c r="BU8201"/>
      <c r="BV8201"/>
    </row>
    <row r="8202" spans="13:74">
      <c r="M8202"/>
      <c r="N8202"/>
      <c r="Y8202"/>
      <c r="Z8202"/>
      <c r="AK8202"/>
      <c r="AL8202"/>
      <c r="AW8202"/>
      <c r="AX8202"/>
      <c r="BI8202"/>
      <c r="BJ8202"/>
      <c r="BU8202"/>
      <c r="BV8202"/>
    </row>
    <row r="8203" spans="13:74">
      <c r="M8203"/>
      <c r="N8203"/>
      <c r="Y8203"/>
      <c r="Z8203"/>
      <c r="AK8203"/>
      <c r="AL8203"/>
      <c r="AW8203"/>
      <c r="AX8203"/>
      <c r="BI8203"/>
      <c r="BJ8203"/>
      <c r="BU8203"/>
      <c r="BV8203"/>
    </row>
    <row r="8204" spans="13:74">
      <c r="M8204"/>
      <c r="N8204"/>
      <c r="Y8204"/>
      <c r="Z8204"/>
      <c r="AK8204"/>
      <c r="AL8204"/>
      <c r="AW8204"/>
      <c r="AX8204"/>
      <c r="BI8204"/>
      <c r="BJ8204"/>
      <c r="BU8204"/>
      <c r="BV8204"/>
    </row>
    <row r="8205" spans="13:74">
      <c r="M8205"/>
      <c r="N8205"/>
      <c r="Y8205"/>
      <c r="Z8205"/>
      <c r="AK8205"/>
      <c r="AL8205"/>
      <c r="AW8205"/>
      <c r="AX8205"/>
      <c r="BI8205"/>
      <c r="BJ8205"/>
      <c r="BU8205"/>
      <c r="BV8205"/>
    </row>
    <row r="8206" spans="13:74">
      <c r="M8206"/>
      <c r="N8206"/>
      <c r="Y8206"/>
      <c r="Z8206"/>
      <c r="AK8206"/>
      <c r="AL8206"/>
      <c r="AW8206"/>
      <c r="AX8206"/>
      <c r="BI8206"/>
      <c r="BJ8206"/>
      <c r="BU8206"/>
      <c r="BV8206"/>
    </row>
    <row r="8207" spans="13:74">
      <c r="M8207"/>
      <c r="N8207"/>
      <c r="Y8207"/>
      <c r="Z8207"/>
      <c r="AK8207"/>
      <c r="AL8207"/>
      <c r="AW8207"/>
      <c r="AX8207"/>
      <c r="BI8207"/>
      <c r="BJ8207"/>
      <c r="BU8207"/>
      <c r="BV8207"/>
    </row>
    <row r="8208" spans="13:74">
      <c r="M8208"/>
      <c r="N8208"/>
      <c r="Y8208"/>
      <c r="Z8208"/>
      <c r="AK8208"/>
      <c r="AL8208"/>
      <c r="AW8208"/>
      <c r="AX8208"/>
      <c r="BI8208"/>
      <c r="BJ8208"/>
      <c r="BU8208"/>
      <c r="BV8208"/>
    </row>
    <row r="8209" spans="13:74">
      <c r="M8209"/>
      <c r="N8209"/>
      <c r="Y8209"/>
      <c r="Z8209"/>
      <c r="AK8209"/>
      <c r="AL8209"/>
      <c r="AW8209"/>
      <c r="AX8209"/>
      <c r="BI8209"/>
      <c r="BJ8209"/>
      <c r="BU8209"/>
      <c r="BV8209"/>
    </row>
    <row r="8210" spans="13:74">
      <c r="M8210"/>
      <c r="N8210"/>
      <c r="Y8210"/>
      <c r="Z8210"/>
      <c r="AK8210"/>
      <c r="AL8210"/>
      <c r="AW8210"/>
      <c r="AX8210"/>
      <c r="BI8210"/>
      <c r="BJ8210"/>
      <c r="BU8210"/>
      <c r="BV8210"/>
    </row>
    <row r="8211" spans="13:74">
      <c r="M8211"/>
      <c r="N8211"/>
      <c r="Y8211"/>
      <c r="Z8211"/>
      <c r="AK8211"/>
      <c r="AL8211"/>
      <c r="AW8211"/>
      <c r="AX8211"/>
      <c r="BI8211"/>
      <c r="BJ8211"/>
      <c r="BU8211"/>
      <c r="BV8211"/>
    </row>
    <row r="8212" spans="13:74">
      <c r="M8212"/>
      <c r="N8212"/>
      <c r="Y8212"/>
      <c r="Z8212"/>
      <c r="AK8212"/>
      <c r="AL8212"/>
      <c r="AW8212"/>
      <c r="AX8212"/>
      <c r="BI8212"/>
      <c r="BJ8212"/>
      <c r="BU8212"/>
      <c r="BV8212"/>
    </row>
    <row r="8213" spans="13:74">
      <c r="M8213"/>
      <c r="N8213"/>
      <c r="Y8213"/>
      <c r="Z8213"/>
      <c r="AK8213"/>
      <c r="AL8213"/>
      <c r="AW8213"/>
      <c r="AX8213"/>
      <c r="BI8213"/>
      <c r="BJ8213"/>
      <c r="BU8213"/>
      <c r="BV8213"/>
    </row>
    <row r="8214" spans="13:74">
      <c r="M8214"/>
      <c r="N8214"/>
      <c r="Y8214"/>
      <c r="Z8214"/>
      <c r="AK8214"/>
      <c r="AL8214"/>
      <c r="AW8214"/>
      <c r="AX8214"/>
      <c r="BI8214"/>
      <c r="BJ8214"/>
      <c r="BU8214"/>
      <c r="BV8214"/>
    </row>
    <row r="8215" spans="13:74">
      <c r="M8215"/>
      <c r="N8215"/>
      <c r="Y8215"/>
      <c r="Z8215"/>
      <c r="AK8215"/>
      <c r="AL8215"/>
      <c r="AW8215"/>
      <c r="AX8215"/>
      <c r="BI8215"/>
      <c r="BJ8215"/>
      <c r="BU8215"/>
      <c r="BV8215"/>
    </row>
    <row r="8216" spans="13:74">
      <c r="M8216"/>
      <c r="N8216"/>
      <c r="Y8216"/>
      <c r="Z8216"/>
      <c r="AK8216"/>
      <c r="AL8216"/>
      <c r="AW8216"/>
      <c r="AX8216"/>
      <c r="BI8216"/>
      <c r="BJ8216"/>
      <c r="BU8216"/>
      <c r="BV8216"/>
    </row>
    <row r="8217" spans="13:74">
      <c r="M8217"/>
      <c r="N8217"/>
      <c r="Y8217"/>
      <c r="Z8217"/>
      <c r="AK8217"/>
      <c r="AL8217"/>
      <c r="AW8217"/>
      <c r="AX8217"/>
      <c r="BI8217"/>
      <c r="BJ8217"/>
      <c r="BU8217"/>
      <c r="BV8217"/>
    </row>
    <row r="8218" spans="13:74">
      <c r="M8218"/>
      <c r="N8218"/>
      <c r="Y8218"/>
      <c r="Z8218"/>
      <c r="AK8218"/>
      <c r="AL8218"/>
      <c r="AW8218"/>
      <c r="AX8218"/>
      <c r="BI8218"/>
      <c r="BJ8218"/>
      <c r="BU8218"/>
      <c r="BV8218"/>
    </row>
    <row r="8219" spans="13:74">
      <c r="M8219"/>
      <c r="N8219"/>
      <c r="Y8219"/>
      <c r="Z8219"/>
      <c r="AK8219"/>
      <c r="AL8219"/>
      <c r="AW8219"/>
      <c r="AX8219"/>
      <c r="BI8219"/>
      <c r="BJ8219"/>
      <c r="BU8219"/>
      <c r="BV8219"/>
    </row>
    <row r="8220" spans="13:74">
      <c r="M8220"/>
      <c r="N8220"/>
      <c r="Y8220"/>
      <c r="Z8220"/>
      <c r="AK8220"/>
      <c r="AL8220"/>
      <c r="AW8220"/>
      <c r="AX8220"/>
      <c r="BI8220"/>
      <c r="BJ8220"/>
      <c r="BU8220"/>
      <c r="BV8220"/>
    </row>
    <row r="8221" spans="13:74">
      <c r="M8221"/>
      <c r="N8221"/>
      <c r="Y8221"/>
      <c r="Z8221"/>
      <c r="AK8221"/>
      <c r="AL8221"/>
      <c r="AW8221"/>
      <c r="AX8221"/>
      <c r="BI8221"/>
      <c r="BJ8221"/>
      <c r="BU8221"/>
      <c r="BV8221"/>
    </row>
    <row r="8222" spans="13:74">
      <c r="M8222"/>
      <c r="N8222"/>
      <c r="Y8222"/>
      <c r="Z8222"/>
      <c r="AK8222"/>
      <c r="AL8222"/>
      <c r="AW8222"/>
      <c r="AX8222"/>
      <c r="BI8222"/>
      <c r="BJ8222"/>
      <c r="BU8222"/>
      <c r="BV8222"/>
    </row>
    <row r="8223" spans="13:74">
      <c r="M8223"/>
      <c r="N8223"/>
      <c r="Y8223"/>
      <c r="Z8223"/>
      <c r="AK8223"/>
      <c r="AL8223"/>
      <c r="AW8223"/>
      <c r="AX8223"/>
      <c r="BI8223"/>
      <c r="BJ8223"/>
      <c r="BU8223"/>
      <c r="BV8223"/>
    </row>
    <row r="8224" spans="13:74">
      <c r="M8224"/>
      <c r="N8224"/>
      <c r="Y8224"/>
      <c r="Z8224"/>
      <c r="AK8224"/>
      <c r="AL8224"/>
      <c r="AW8224"/>
      <c r="AX8224"/>
      <c r="BI8224"/>
      <c r="BJ8224"/>
      <c r="BU8224"/>
      <c r="BV8224"/>
    </row>
    <row r="8225" spans="13:74">
      <c r="M8225"/>
      <c r="N8225"/>
      <c r="Y8225"/>
      <c r="Z8225"/>
      <c r="AK8225"/>
      <c r="AL8225"/>
      <c r="AW8225"/>
      <c r="AX8225"/>
      <c r="BI8225"/>
      <c r="BJ8225"/>
      <c r="BU8225"/>
      <c r="BV8225"/>
    </row>
    <row r="8226" spans="13:74">
      <c r="M8226"/>
      <c r="N8226"/>
      <c r="Y8226"/>
      <c r="Z8226"/>
      <c r="AK8226"/>
      <c r="AL8226"/>
      <c r="AW8226"/>
      <c r="AX8226"/>
      <c r="BI8226"/>
      <c r="BJ8226"/>
      <c r="BU8226"/>
      <c r="BV8226"/>
    </row>
    <row r="8227" spans="13:74">
      <c r="M8227"/>
      <c r="N8227"/>
      <c r="Y8227"/>
      <c r="Z8227"/>
      <c r="AK8227"/>
      <c r="AL8227"/>
      <c r="AW8227"/>
      <c r="AX8227"/>
      <c r="BI8227"/>
      <c r="BJ8227"/>
      <c r="BU8227"/>
      <c r="BV8227"/>
    </row>
    <row r="8228" spans="13:74">
      <c r="M8228"/>
      <c r="N8228"/>
      <c r="Y8228"/>
      <c r="Z8228"/>
      <c r="AK8228"/>
      <c r="AL8228"/>
      <c r="AW8228"/>
      <c r="AX8228"/>
      <c r="BI8228"/>
      <c r="BJ8228"/>
      <c r="BU8228"/>
      <c r="BV8228"/>
    </row>
    <row r="8229" spans="13:74">
      <c r="M8229"/>
      <c r="N8229"/>
      <c r="Y8229"/>
      <c r="Z8229"/>
      <c r="AK8229"/>
      <c r="AL8229"/>
      <c r="AW8229"/>
      <c r="AX8229"/>
      <c r="BI8229"/>
      <c r="BJ8229"/>
      <c r="BU8229"/>
      <c r="BV8229"/>
    </row>
    <row r="8230" spans="13:74">
      <c r="M8230"/>
      <c r="N8230"/>
      <c r="Y8230"/>
      <c r="Z8230"/>
      <c r="AK8230"/>
      <c r="AL8230"/>
      <c r="AW8230"/>
      <c r="AX8230"/>
      <c r="BI8230"/>
      <c r="BJ8230"/>
      <c r="BU8230"/>
      <c r="BV8230"/>
    </row>
    <row r="8231" spans="13:74">
      <c r="M8231"/>
      <c r="N8231"/>
      <c r="Y8231"/>
      <c r="Z8231"/>
      <c r="AK8231"/>
      <c r="AL8231"/>
      <c r="AW8231"/>
      <c r="AX8231"/>
      <c r="BI8231"/>
      <c r="BJ8231"/>
      <c r="BU8231"/>
      <c r="BV8231"/>
    </row>
    <row r="8232" spans="13:74">
      <c r="M8232"/>
      <c r="N8232"/>
      <c r="Y8232"/>
      <c r="Z8232"/>
      <c r="AK8232"/>
      <c r="AL8232"/>
      <c r="AW8232"/>
      <c r="AX8232"/>
      <c r="BI8232"/>
      <c r="BJ8232"/>
      <c r="BU8232"/>
      <c r="BV8232"/>
    </row>
    <row r="8233" spans="13:74">
      <c r="M8233"/>
      <c r="N8233"/>
      <c r="Y8233"/>
      <c r="Z8233"/>
      <c r="AK8233"/>
      <c r="AL8233"/>
      <c r="AW8233"/>
      <c r="AX8233"/>
      <c r="BI8233"/>
      <c r="BJ8233"/>
      <c r="BU8233"/>
      <c r="BV8233"/>
    </row>
    <row r="8234" spans="13:74">
      <c r="M8234"/>
      <c r="N8234"/>
      <c r="Y8234"/>
      <c r="Z8234"/>
      <c r="AK8234"/>
      <c r="AL8234"/>
      <c r="AW8234"/>
      <c r="AX8234"/>
      <c r="BI8234"/>
      <c r="BJ8234"/>
      <c r="BU8234"/>
      <c r="BV8234"/>
    </row>
    <row r="8235" spans="13:74">
      <c r="M8235"/>
      <c r="N8235"/>
      <c r="Y8235"/>
      <c r="Z8235"/>
      <c r="AK8235"/>
      <c r="AL8235"/>
      <c r="AW8235"/>
      <c r="AX8235"/>
      <c r="BI8235"/>
      <c r="BJ8235"/>
      <c r="BU8235"/>
      <c r="BV8235"/>
    </row>
    <row r="8236" spans="13:74">
      <c r="M8236"/>
      <c r="N8236"/>
      <c r="Y8236"/>
      <c r="Z8236"/>
      <c r="AK8236"/>
      <c r="AL8236"/>
      <c r="AW8236"/>
      <c r="AX8236"/>
      <c r="BI8236"/>
      <c r="BJ8236"/>
      <c r="BU8236"/>
      <c r="BV8236"/>
    </row>
    <row r="8237" spans="13:74">
      <c r="M8237"/>
      <c r="N8237"/>
      <c r="Y8237"/>
      <c r="Z8237"/>
      <c r="AK8237"/>
      <c r="AL8237"/>
      <c r="AW8237"/>
      <c r="AX8237"/>
      <c r="BI8237"/>
      <c r="BJ8237"/>
      <c r="BU8237"/>
      <c r="BV8237"/>
    </row>
    <row r="8238" spans="13:74">
      <c r="M8238"/>
      <c r="N8238"/>
      <c r="Y8238"/>
      <c r="Z8238"/>
      <c r="AK8238"/>
      <c r="AL8238"/>
      <c r="AW8238"/>
      <c r="AX8238"/>
      <c r="BI8238"/>
      <c r="BJ8238"/>
      <c r="BU8238"/>
      <c r="BV8238"/>
    </row>
    <row r="8239" spans="13:74">
      <c r="M8239"/>
      <c r="N8239"/>
      <c r="Y8239"/>
      <c r="Z8239"/>
      <c r="AK8239"/>
      <c r="AL8239"/>
      <c r="AW8239"/>
      <c r="AX8239"/>
      <c r="BI8239"/>
      <c r="BJ8239"/>
      <c r="BU8239"/>
      <c r="BV8239"/>
    </row>
    <row r="8240" spans="13:74">
      <c r="M8240"/>
      <c r="N8240"/>
      <c r="Y8240"/>
      <c r="Z8240"/>
      <c r="AK8240"/>
      <c r="AL8240"/>
      <c r="AW8240"/>
      <c r="AX8240"/>
      <c r="BI8240"/>
      <c r="BJ8240"/>
      <c r="BU8240"/>
      <c r="BV8240"/>
    </row>
    <row r="8241" spans="13:74">
      <c r="M8241"/>
      <c r="N8241"/>
      <c r="Y8241"/>
      <c r="Z8241"/>
      <c r="AK8241"/>
      <c r="AL8241"/>
      <c r="AW8241"/>
      <c r="AX8241"/>
      <c r="BI8241"/>
      <c r="BJ8241"/>
      <c r="BU8241"/>
      <c r="BV8241"/>
    </row>
    <row r="8242" spans="13:74">
      <c r="M8242"/>
      <c r="N8242"/>
      <c r="Y8242"/>
      <c r="Z8242"/>
      <c r="AK8242"/>
      <c r="AL8242"/>
      <c r="AW8242"/>
      <c r="AX8242"/>
      <c r="BI8242"/>
      <c r="BJ8242"/>
      <c r="BU8242"/>
      <c r="BV8242"/>
    </row>
    <row r="8243" spans="13:74">
      <c r="M8243"/>
      <c r="N8243"/>
      <c r="Y8243"/>
      <c r="Z8243"/>
      <c r="AK8243"/>
      <c r="AL8243"/>
      <c r="AW8243"/>
      <c r="AX8243"/>
      <c r="BI8243"/>
      <c r="BJ8243"/>
      <c r="BU8243"/>
      <c r="BV8243"/>
    </row>
    <row r="8244" spans="13:74">
      <c r="M8244"/>
      <c r="N8244"/>
      <c r="Y8244"/>
      <c r="Z8244"/>
      <c r="AK8244"/>
      <c r="AL8244"/>
      <c r="AW8244"/>
      <c r="AX8244"/>
      <c r="BI8244"/>
      <c r="BJ8244"/>
      <c r="BU8244"/>
      <c r="BV8244"/>
    </row>
    <row r="8245" spans="13:74">
      <c r="M8245"/>
      <c r="N8245"/>
      <c r="Y8245"/>
      <c r="Z8245"/>
      <c r="AK8245"/>
      <c r="AL8245"/>
      <c r="AW8245"/>
      <c r="AX8245"/>
      <c r="BI8245"/>
      <c r="BJ8245"/>
      <c r="BU8245"/>
      <c r="BV8245"/>
    </row>
    <row r="8246" spans="13:74">
      <c r="M8246"/>
      <c r="N8246"/>
      <c r="Y8246"/>
      <c r="Z8246"/>
      <c r="AK8246"/>
      <c r="AL8246"/>
      <c r="AW8246"/>
      <c r="AX8246"/>
      <c r="BI8246"/>
      <c r="BJ8246"/>
      <c r="BU8246"/>
      <c r="BV8246"/>
    </row>
    <row r="8247" spans="13:74">
      <c r="M8247"/>
      <c r="N8247"/>
      <c r="Y8247"/>
      <c r="Z8247"/>
      <c r="AK8247"/>
      <c r="AL8247"/>
      <c r="AW8247"/>
      <c r="AX8247"/>
      <c r="BI8247"/>
      <c r="BJ8247"/>
      <c r="BU8247"/>
      <c r="BV8247"/>
    </row>
    <row r="8248" spans="13:74">
      <c r="M8248"/>
      <c r="N8248"/>
      <c r="Y8248"/>
      <c r="Z8248"/>
      <c r="AK8248"/>
      <c r="AL8248"/>
      <c r="AW8248"/>
      <c r="AX8248"/>
      <c r="BI8248"/>
      <c r="BJ8248"/>
      <c r="BU8248"/>
      <c r="BV8248"/>
    </row>
    <row r="8249" spans="13:74">
      <c r="M8249"/>
      <c r="N8249"/>
      <c r="Y8249"/>
      <c r="Z8249"/>
      <c r="AK8249"/>
      <c r="AL8249"/>
      <c r="AW8249"/>
      <c r="AX8249"/>
      <c r="BI8249"/>
      <c r="BJ8249"/>
      <c r="BU8249"/>
      <c r="BV8249"/>
    </row>
    <row r="8250" spans="13:74">
      <c r="M8250"/>
      <c r="N8250"/>
      <c r="Y8250"/>
      <c r="Z8250"/>
      <c r="AK8250"/>
      <c r="AL8250"/>
      <c r="AW8250"/>
      <c r="AX8250"/>
      <c r="BI8250"/>
      <c r="BJ8250"/>
      <c r="BU8250"/>
      <c r="BV8250"/>
    </row>
    <row r="8251" spans="13:74">
      <c r="M8251"/>
      <c r="N8251"/>
      <c r="Y8251"/>
      <c r="Z8251"/>
      <c r="AK8251"/>
      <c r="AL8251"/>
      <c r="AW8251"/>
      <c r="AX8251"/>
      <c r="BI8251"/>
      <c r="BJ8251"/>
      <c r="BU8251"/>
      <c r="BV8251"/>
    </row>
    <row r="8252" spans="13:74">
      <c r="M8252"/>
      <c r="N8252"/>
      <c r="Y8252"/>
      <c r="Z8252"/>
      <c r="AK8252"/>
      <c r="AL8252"/>
      <c r="AW8252"/>
      <c r="AX8252"/>
      <c r="BI8252"/>
      <c r="BJ8252"/>
      <c r="BU8252"/>
      <c r="BV8252"/>
    </row>
    <row r="8253" spans="13:74">
      <c r="M8253"/>
      <c r="N8253"/>
      <c r="Y8253"/>
      <c r="Z8253"/>
      <c r="AK8253"/>
      <c r="AL8253"/>
      <c r="AW8253"/>
      <c r="AX8253"/>
      <c r="BI8253"/>
      <c r="BJ8253"/>
      <c r="BU8253"/>
      <c r="BV8253"/>
    </row>
    <row r="8254" spans="13:74">
      <c r="M8254"/>
      <c r="N8254"/>
      <c r="Y8254"/>
      <c r="Z8254"/>
      <c r="AK8254"/>
      <c r="AL8254"/>
      <c r="AW8254"/>
      <c r="AX8254"/>
      <c r="BI8254"/>
      <c r="BJ8254"/>
      <c r="BU8254"/>
      <c r="BV8254"/>
    </row>
    <row r="8255" spans="13:74">
      <c r="M8255"/>
      <c r="N8255"/>
      <c r="Y8255"/>
      <c r="Z8255"/>
      <c r="AK8255"/>
      <c r="AL8255"/>
      <c r="AW8255"/>
      <c r="AX8255"/>
      <c r="BI8255"/>
      <c r="BJ8255"/>
      <c r="BU8255"/>
      <c r="BV8255"/>
    </row>
    <row r="8256" spans="13:74">
      <c r="M8256"/>
      <c r="N8256"/>
      <c r="Y8256"/>
      <c r="Z8256"/>
      <c r="AK8256"/>
      <c r="AL8256"/>
      <c r="AW8256"/>
      <c r="AX8256"/>
      <c r="BI8256"/>
      <c r="BJ8256"/>
      <c r="BU8256"/>
      <c r="BV8256"/>
    </row>
    <row r="8257" spans="13:74">
      <c r="M8257"/>
      <c r="N8257"/>
      <c r="Y8257"/>
      <c r="Z8257"/>
      <c r="AK8257"/>
      <c r="AL8257"/>
      <c r="AW8257"/>
      <c r="AX8257"/>
      <c r="BI8257"/>
      <c r="BJ8257"/>
      <c r="BU8257"/>
      <c r="BV8257"/>
    </row>
    <row r="8258" spans="13:74">
      <c r="M8258"/>
      <c r="N8258"/>
      <c r="Y8258"/>
      <c r="Z8258"/>
      <c r="AK8258"/>
      <c r="AL8258"/>
      <c r="AW8258"/>
      <c r="AX8258"/>
      <c r="BI8258"/>
      <c r="BJ8258"/>
      <c r="BU8258"/>
      <c r="BV8258"/>
    </row>
    <row r="8259" spans="13:74">
      <c r="M8259"/>
      <c r="N8259"/>
      <c r="Y8259"/>
      <c r="Z8259"/>
      <c r="AK8259"/>
      <c r="AL8259"/>
      <c r="AW8259"/>
      <c r="AX8259"/>
      <c r="BI8259"/>
      <c r="BJ8259"/>
      <c r="BU8259"/>
      <c r="BV8259"/>
    </row>
    <row r="8260" spans="13:74">
      <c r="M8260"/>
      <c r="N8260"/>
      <c r="Y8260"/>
      <c r="Z8260"/>
      <c r="AK8260"/>
      <c r="AL8260"/>
      <c r="AW8260"/>
      <c r="AX8260"/>
      <c r="BI8260"/>
      <c r="BJ8260"/>
      <c r="BU8260"/>
      <c r="BV8260"/>
    </row>
    <row r="8261" spans="13:74">
      <c r="M8261"/>
      <c r="N8261"/>
      <c r="Y8261"/>
      <c r="Z8261"/>
      <c r="AK8261"/>
      <c r="AL8261"/>
      <c r="AW8261"/>
      <c r="AX8261"/>
      <c r="BI8261"/>
      <c r="BJ8261"/>
      <c r="BU8261"/>
      <c r="BV8261"/>
    </row>
    <row r="8262" spans="13:74">
      <c r="M8262"/>
      <c r="N8262"/>
      <c r="Y8262"/>
      <c r="Z8262"/>
      <c r="AK8262"/>
      <c r="AL8262"/>
      <c r="AW8262"/>
      <c r="AX8262"/>
      <c r="BI8262"/>
      <c r="BJ8262"/>
      <c r="BU8262"/>
      <c r="BV8262"/>
    </row>
    <row r="8263" spans="13:74">
      <c r="M8263"/>
      <c r="N8263"/>
      <c r="Y8263"/>
      <c r="Z8263"/>
      <c r="AK8263"/>
      <c r="AL8263"/>
      <c r="AW8263"/>
      <c r="AX8263"/>
      <c r="BI8263"/>
      <c r="BJ8263"/>
      <c r="BU8263"/>
      <c r="BV8263"/>
    </row>
    <row r="8264" spans="13:74">
      <c r="M8264"/>
      <c r="N8264"/>
      <c r="Y8264"/>
      <c r="Z8264"/>
      <c r="AK8264"/>
      <c r="AL8264"/>
      <c r="AW8264"/>
      <c r="AX8264"/>
      <c r="BI8264"/>
      <c r="BJ8264"/>
      <c r="BU8264"/>
      <c r="BV8264"/>
    </row>
    <row r="8265" spans="13:74">
      <c r="M8265"/>
      <c r="N8265"/>
      <c r="Y8265"/>
      <c r="Z8265"/>
      <c r="AK8265"/>
      <c r="AL8265"/>
      <c r="AW8265"/>
      <c r="AX8265"/>
      <c r="BI8265"/>
      <c r="BJ8265"/>
      <c r="BU8265"/>
      <c r="BV8265"/>
    </row>
    <row r="8266" spans="13:74">
      <c r="M8266"/>
      <c r="N8266"/>
      <c r="Y8266"/>
      <c r="Z8266"/>
      <c r="AK8266"/>
      <c r="AL8266"/>
      <c r="AW8266"/>
      <c r="AX8266"/>
      <c r="BI8266"/>
      <c r="BJ8266"/>
      <c r="BU8266"/>
      <c r="BV8266"/>
    </row>
    <row r="8267" spans="13:74">
      <c r="M8267"/>
      <c r="N8267"/>
      <c r="Y8267"/>
      <c r="Z8267"/>
      <c r="AK8267"/>
      <c r="AL8267"/>
      <c r="AW8267"/>
      <c r="AX8267"/>
      <c r="BI8267"/>
      <c r="BJ8267"/>
      <c r="BU8267"/>
      <c r="BV8267"/>
    </row>
    <row r="8268" spans="13:74">
      <c r="M8268"/>
      <c r="N8268"/>
      <c r="Y8268"/>
      <c r="Z8268"/>
      <c r="AK8268"/>
      <c r="AL8268"/>
      <c r="AW8268"/>
      <c r="AX8268"/>
      <c r="BI8268"/>
      <c r="BJ8268"/>
      <c r="BU8268"/>
      <c r="BV8268"/>
    </row>
    <row r="8269" spans="13:74">
      <c r="M8269"/>
      <c r="N8269"/>
      <c r="Y8269"/>
      <c r="Z8269"/>
      <c r="AK8269"/>
      <c r="AL8269"/>
      <c r="AW8269"/>
      <c r="AX8269"/>
      <c r="BI8269"/>
      <c r="BJ8269"/>
      <c r="BU8269"/>
      <c r="BV8269"/>
    </row>
    <row r="8270" spans="13:74">
      <c r="M8270"/>
      <c r="N8270"/>
      <c r="Y8270"/>
      <c r="Z8270"/>
      <c r="AK8270"/>
      <c r="AL8270"/>
      <c r="AW8270"/>
      <c r="AX8270"/>
      <c r="BI8270"/>
      <c r="BJ8270"/>
      <c r="BU8270"/>
      <c r="BV8270"/>
    </row>
    <row r="8271" spans="13:74">
      <c r="M8271"/>
      <c r="N8271"/>
      <c r="Y8271"/>
      <c r="Z8271"/>
      <c r="AK8271"/>
      <c r="AL8271"/>
      <c r="AW8271"/>
      <c r="AX8271"/>
      <c r="BI8271"/>
      <c r="BJ8271"/>
      <c r="BU8271"/>
      <c r="BV8271"/>
    </row>
    <row r="8272" spans="13:74">
      <c r="M8272"/>
      <c r="N8272"/>
      <c r="Y8272"/>
      <c r="Z8272"/>
      <c r="AK8272"/>
      <c r="AL8272"/>
      <c r="AW8272"/>
      <c r="AX8272"/>
      <c r="BI8272"/>
      <c r="BJ8272"/>
      <c r="BU8272"/>
      <c r="BV8272"/>
    </row>
    <row r="8273" spans="13:74">
      <c r="M8273"/>
      <c r="N8273"/>
      <c r="Y8273"/>
      <c r="Z8273"/>
      <c r="AK8273"/>
      <c r="AL8273"/>
      <c r="AW8273"/>
      <c r="AX8273"/>
      <c r="BI8273"/>
      <c r="BJ8273"/>
      <c r="BU8273"/>
      <c r="BV8273"/>
    </row>
    <row r="8274" spans="13:74">
      <c r="M8274"/>
      <c r="N8274"/>
      <c r="Y8274"/>
      <c r="Z8274"/>
      <c r="AK8274"/>
      <c r="AL8274"/>
      <c r="AW8274"/>
      <c r="AX8274"/>
      <c r="BI8274"/>
      <c r="BJ8274"/>
      <c r="BU8274"/>
      <c r="BV8274"/>
    </row>
    <row r="8275" spans="13:74">
      <c r="M8275"/>
      <c r="N8275"/>
      <c r="Y8275"/>
      <c r="Z8275"/>
      <c r="AK8275"/>
      <c r="AL8275"/>
      <c r="AW8275"/>
      <c r="AX8275"/>
      <c r="BI8275"/>
      <c r="BJ8275"/>
      <c r="BU8275"/>
      <c r="BV8275"/>
    </row>
    <row r="8276" spans="13:74">
      <c r="M8276"/>
      <c r="N8276"/>
      <c r="Y8276"/>
      <c r="Z8276"/>
      <c r="AK8276"/>
      <c r="AL8276"/>
      <c r="AW8276"/>
      <c r="AX8276"/>
      <c r="BI8276"/>
      <c r="BJ8276"/>
      <c r="BU8276"/>
      <c r="BV8276"/>
    </row>
    <row r="8277" spans="13:74">
      <c r="M8277"/>
      <c r="N8277"/>
      <c r="Y8277"/>
      <c r="Z8277"/>
      <c r="AK8277"/>
      <c r="AL8277"/>
      <c r="AW8277"/>
      <c r="AX8277"/>
      <c r="BI8277"/>
      <c r="BJ8277"/>
      <c r="BU8277"/>
      <c r="BV8277"/>
    </row>
    <row r="8278" spans="13:74">
      <c r="M8278"/>
      <c r="N8278"/>
      <c r="Y8278"/>
      <c r="Z8278"/>
      <c r="AK8278"/>
      <c r="AL8278"/>
      <c r="AW8278"/>
      <c r="AX8278"/>
      <c r="BI8278"/>
      <c r="BJ8278"/>
      <c r="BU8278"/>
      <c r="BV8278"/>
    </row>
    <row r="8279" spans="13:74">
      <c r="M8279"/>
      <c r="N8279"/>
      <c r="Y8279"/>
      <c r="Z8279"/>
      <c r="AK8279"/>
      <c r="AL8279"/>
      <c r="AW8279"/>
      <c r="AX8279"/>
      <c r="BI8279"/>
      <c r="BJ8279"/>
      <c r="BU8279"/>
      <c r="BV8279"/>
    </row>
    <row r="8280" spans="13:74">
      <c r="M8280"/>
      <c r="N8280"/>
      <c r="Y8280"/>
      <c r="Z8280"/>
      <c r="AK8280"/>
      <c r="AL8280"/>
      <c r="AW8280"/>
      <c r="AX8280"/>
      <c r="BI8280"/>
      <c r="BJ8280"/>
      <c r="BU8280"/>
      <c r="BV8280"/>
    </row>
    <row r="8281" spans="13:74">
      <c r="M8281"/>
      <c r="N8281"/>
      <c r="Y8281"/>
      <c r="Z8281"/>
      <c r="AK8281"/>
      <c r="AL8281"/>
      <c r="AW8281"/>
      <c r="AX8281"/>
      <c r="BI8281"/>
      <c r="BJ8281"/>
      <c r="BU8281"/>
      <c r="BV8281"/>
    </row>
    <row r="8282" spans="13:74">
      <c r="M8282"/>
      <c r="N8282"/>
      <c r="Y8282"/>
      <c r="Z8282"/>
      <c r="AK8282"/>
      <c r="AL8282"/>
      <c r="AW8282"/>
      <c r="AX8282"/>
      <c r="BI8282"/>
      <c r="BJ8282"/>
      <c r="BU8282"/>
      <c r="BV8282"/>
    </row>
    <row r="8283" spans="13:74">
      <c r="M8283"/>
      <c r="N8283"/>
      <c r="Y8283"/>
      <c r="Z8283"/>
      <c r="AK8283"/>
      <c r="AL8283"/>
      <c r="AW8283"/>
      <c r="AX8283"/>
      <c r="BI8283"/>
      <c r="BJ8283"/>
      <c r="BU8283"/>
      <c r="BV8283"/>
    </row>
    <row r="8284" spans="13:74">
      <c r="M8284"/>
      <c r="N8284"/>
      <c r="Y8284"/>
      <c r="Z8284"/>
      <c r="AK8284"/>
      <c r="AL8284"/>
      <c r="AW8284"/>
      <c r="AX8284"/>
      <c r="BI8284"/>
      <c r="BJ8284"/>
      <c r="BU8284"/>
      <c r="BV8284"/>
    </row>
    <row r="8285" spans="13:74">
      <c r="M8285"/>
      <c r="N8285"/>
      <c r="Y8285"/>
      <c r="Z8285"/>
      <c r="AK8285"/>
      <c r="AL8285"/>
      <c r="AW8285"/>
      <c r="AX8285"/>
      <c r="BI8285"/>
      <c r="BJ8285"/>
      <c r="BU8285"/>
      <c r="BV8285"/>
    </row>
    <row r="8286" spans="13:74">
      <c r="M8286"/>
      <c r="N8286"/>
      <c r="Y8286"/>
      <c r="Z8286"/>
      <c r="AK8286"/>
      <c r="AL8286"/>
      <c r="AW8286"/>
      <c r="AX8286"/>
      <c r="BI8286"/>
      <c r="BJ8286"/>
      <c r="BU8286"/>
      <c r="BV8286"/>
    </row>
    <row r="8287" spans="13:74">
      <c r="M8287"/>
      <c r="N8287"/>
      <c r="Y8287"/>
      <c r="Z8287"/>
      <c r="AK8287"/>
      <c r="AL8287"/>
      <c r="AW8287"/>
      <c r="AX8287"/>
      <c r="BI8287"/>
      <c r="BJ8287"/>
      <c r="BU8287"/>
      <c r="BV8287"/>
    </row>
    <row r="8288" spans="13:74">
      <c r="M8288"/>
      <c r="N8288"/>
      <c r="Y8288"/>
      <c r="Z8288"/>
      <c r="AK8288"/>
      <c r="AL8288"/>
      <c r="AW8288"/>
      <c r="AX8288"/>
      <c r="BI8288"/>
      <c r="BJ8288"/>
      <c r="BU8288"/>
      <c r="BV8288"/>
    </row>
    <row r="8289" spans="13:74">
      <c r="M8289"/>
      <c r="N8289"/>
      <c r="Y8289"/>
      <c r="Z8289"/>
      <c r="AK8289"/>
      <c r="AL8289"/>
      <c r="AW8289"/>
      <c r="AX8289"/>
      <c r="BI8289"/>
      <c r="BJ8289"/>
      <c r="BU8289"/>
      <c r="BV8289"/>
    </row>
    <row r="8290" spans="13:74">
      <c r="M8290"/>
      <c r="N8290"/>
      <c r="Y8290"/>
      <c r="Z8290"/>
      <c r="AK8290"/>
      <c r="AL8290"/>
      <c r="AW8290"/>
      <c r="AX8290"/>
      <c r="BI8290"/>
      <c r="BJ8290"/>
      <c r="BU8290"/>
      <c r="BV8290"/>
    </row>
    <row r="8291" spans="13:74">
      <c r="M8291"/>
      <c r="N8291"/>
      <c r="Y8291"/>
      <c r="Z8291"/>
      <c r="AK8291"/>
      <c r="AL8291"/>
      <c r="AW8291"/>
      <c r="AX8291"/>
      <c r="BI8291"/>
      <c r="BJ8291"/>
      <c r="BU8291"/>
      <c r="BV8291"/>
    </row>
    <row r="8292" spans="13:74">
      <c r="M8292"/>
      <c r="N8292"/>
      <c r="Y8292"/>
      <c r="Z8292"/>
      <c r="AK8292"/>
      <c r="AL8292"/>
      <c r="AW8292"/>
      <c r="AX8292"/>
      <c r="BI8292"/>
      <c r="BJ8292"/>
      <c r="BU8292"/>
      <c r="BV8292"/>
    </row>
    <row r="8293" spans="13:74">
      <c r="M8293"/>
      <c r="N8293"/>
      <c r="Y8293"/>
      <c r="Z8293"/>
      <c r="AK8293"/>
      <c r="AL8293"/>
      <c r="AW8293"/>
      <c r="AX8293"/>
      <c r="BI8293"/>
      <c r="BJ8293"/>
      <c r="BU8293"/>
      <c r="BV8293"/>
    </row>
    <row r="8294" spans="13:74">
      <c r="M8294"/>
      <c r="N8294"/>
      <c r="Y8294"/>
      <c r="Z8294"/>
      <c r="AK8294"/>
      <c r="AL8294"/>
      <c r="AW8294"/>
      <c r="AX8294"/>
      <c r="BI8294"/>
      <c r="BJ8294"/>
      <c r="BU8294"/>
      <c r="BV8294"/>
    </row>
    <row r="8295" spans="13:74">
      <c r="M8295"/>
      <c r="N8295"/>
      <c r="Y8295"/>
      <c r="Z8295"/>
      <c r="AK8295"/>
      <c r="AL8295"/>
      <c r="AW8295"/>
      <c r="AX8295"/>
      <c r="BI8295"/>
      <c r="BJ8295"/>
      <c r="BU8295"/>
      <c r="BV8295"/>
    </row>
    <row r="8296" spans="13:74">
      <c r="M8296"/>
      <c r="N8296"/>
      <c r="Y8296"/>
      <c r="Z8296"/>
      <c r="AK8296"/>
      <c r="AL8296"/>
      <c r="AW8296"/>
      <c r="AX8296"/>
      <c r="BI8296"/>
      <c r="BJ8296"/>
      <c r="BU8296"/>
      <c r="BV8296"/>
    </row>
    <row r="8297" spans="13:74">
      <c r="M8297"/>
      <c r="N8297"/>
      <c r="Y8297"/>
      <c r="Z8297"/>
      <c r="AK8297"/>
      <c r="AL8297"/>
      <c r="AW8297"/>
      <c r="AX8297"/>
      <c r="BI8297"/>
      <c r="BJ8297"/>
      <c r="BU8297"/>
      <c r="BV8297"/>
    </row>
    <row r="8298" spans="13:74">
      <c r="M8298"/>
      <c r="N8298"/>
      <c r="Y8298"/>
      <c r="Z8298"/>
      <c r="AK8298"/>
      <c r="AL8298"/>
      <c r="AW8298"/>
      <c r="AX8298"/>
      <c r="BI8298"/>
      <c r="BJ8298"/>
      <c r="BU8298"/>
      <c r="BV8298"/>
    </row>
    <row r="8299" spans="13:74">
      <c r="M8299"/>
      <c r="N8299"/>
      <c r="Y8299"/>
      <c r="Z8299"/>
      <c r="AK8299"/>
      <c r="AL8299"/>
      <c r="AW8299"/>
      <c r="AX8299"/>
      <c r="BI8299"/>
      <c r="BJ8299"/>
      <c r="BU8299"/>
      <c r="BV8299"/>
    </row>
    <row r="8300" spans="13:74">
      <c r="M8300"/>
      <c r="N8300"/>
      <c r="Y8300"/>
      <c r="Z8300"/>
      <c r="AK8300"/>
      <c r="AL8300"/>
      <c r="AW8300"/>
      <c r="AX8300"/>
      <c r="BI8300"/>
      <c r="BJ8300"/>
      <c r="BU8300"/>
      <c r="BV8300"/>
    </row>
    <row r="8301" spans="13:74">
      <c r="M8301"/>
      <c r="N8301"/>
      <c r="Y8301"/>
      <c r="Z8301"/>
      <c r="AK8301"/>
      <c r="AL8301"/>
      <c r="AW8301"/>
      <c r="AX8301"/>
      <c r="BI8301"/>
      <c r="BJ8301"/>
      <c r="BU8301"/>
      <c r="BV8301"/>
    </row>
    <row r="8302" spans="13:74">
      <c r="M8302"/>
      <c r="N8302"/>
      <c r="Y8302"/>
      <c r="Z8302"/>
      <c r="AK8302"/>
      <c r="AL8302"/>
      <c r="AW8302"/>
      <c r="AX8302"/>
      <c r="BI8302"/>
      <c r="BJ8302"/>
      <c r="BU8302"/>
      <c r="BV8302"/>
    </row>
    <row r="8303" spans="13:74">
      <c r="M8303"/>
      <c r="N8303"/>
      <c r="Y8303"/>
      <c r="Z8303"/>
      <c r="AK8303"/>
      <c r="AL8303"/>
      <c r="AW8303"/>
      <c r="AX8303"/>
      <c r="BI8303"/>
      <c r="BJ8303"/>
      <c r="BU8303"/>
      <c r="BV8303"/>
    </row>
    <row r="8304" spans="13:74">
      <c r="M8304"/>
      <c r="N8304"/>
      <c r="Y8304"/>
      <c r="Z8304"/>
      <c r="AK8304"/>
      <c r="AL8304"/>
      <c r="AW8304"/>
      <c r="AX8304"/>
      <c r="BI8304"/>
      <c r="BJ8304"/>
      <c r="BU8304"/>
      <c r="BV8304"/>
    </row>
    <row r="8305" spans="13:74">
      <c r="M8305"/>
      <c r="N8305"/>
      <c r="Y8305"/>
      <c r="Z8305"/>
      <c r="AK8305"/>
      <c r="AL8305"/>
      <c r="AW8305"/>
      <c r="AX8305"/>
      <c r="BI8305"/>
      <c r="BJ8305"/>
      <c r="BU8305"/>
      <c r="BV8305"/>
    </row>
    <row r="8306" spans="13:74">
      <c r="M8306"/>
      <c r="N8306"/>
      <c r="Y8306"/>
      <c r="Z8306"/>
      <c r="AK8306"/>
      <c r="AL8306"/>
      <c r="AW8306"/>
      <c r="AX8306"/>
      <c r="BI8306"/>
      <c r="BJ8306"/>
      <c r="BU8306"/>
      <c r="BV8306"/>
    </row>
    <row r="8307" spans="13:74">
      <c r="M8307"/>
      <c r="N8307"/>
      <c r="Y8307"/>
      <c r="Z8307"/>
      <c r="AK8307"/>
      <c r="AL8307"/>
      <c r="AW8307"/>
      <c r="AX8307"/>
      <c r="BI8307"/>
      <c r="BJ8307"/>
      <c r="BU8307"/>
      <c r="BV8307"/>
    </row>
    <row r="8308" spans="13:74">
      <c r="M8308"/>
      <c r="N8308"/>
      <c r="Y8308"/>
      <c r="Z8308"/>
      <c r="AK8308"/>
      <c r="AL8308"/>
      <c r="AW8308"/>
      <c r="AX8308"/>
      <c r="BI8308"/>
      <c r="BJ8308"/>
      <c r="BU8308"/>
      <c r="BV8308"/>
    </row>
    <row r="8309" spans="13:74">
      <c r="M8309"/>
      <c r="N8309"/>
      <c r="Y8309"/>
      <c r="Z8309"/>
      <c r="AK8309"/>
      <c r="AL8309"/>
      <c r="AW8309"/>
      <c r="AX8309"/>
      <c r="BI8309"/>
      <c r="BJ8309"/>
      <c r="BU8309"/>
      <c r="BV8309"/>
    </row>
    <row r="8310" spans="13:74">
      <c r="M8310"/>
      <c r="N8310"/>
      <c r="Y8310"/>
      <c r="Z8310"/>
      <c r="AK8310"/>
      <c r="AL8310"/>
      <c r="AW8310"/>
      <c r="AX8310"/>
      <c r="BI8310"/>
      <c r="BJ8310"/>
      <c r="BU8310"/>
      <c r="BV8310"/>
    </row>
    <row r="8311" spans="13:74">
      <c r="M8311"/>
      <c r="N8311"/>
      <c r="Y8311"/>
      <c r="Z8311"/>
      <c r="AK8311"/>
      <c r="AL8311"/>
      <c r="AW8311"/>
      <c r="AX8311"/>
      <c r="BI8311"/>
      <c r="BJ8311"/>
      <c r="BU8311"/>
      <c r="BV8311"/>
    </row>
    <row r="8312" spans="13:74">
      <c r="M8312"/>
      <c r="N8312"/>
      <c r="Y8312"/>
      <c r="Z8312"/>
      <c r="AK8312"/>
      <c r="AL8312"/>
      <c r="AW8312"/>
      <c r="AX8312"/>
      <c r="BI8312"/>
      <c r="BJ8312"/>
      <c r="BU8312"/>
      <c r="BV8312"/>
    </row>
    <row r="8313" spans="13:74">
      <c r="M8313"/>
      <c r="N8313"/>
      <c r="Y8313"/>
      <c r="Z8313"/>
      <c r="AK8313"/>
      <c r="AL8313"/>
      <c r="AW8313"/>
      <c r="AX8313"/>
      <c r="BI8313"/>
      <c r="BJ8313"/>
      <c r="BU8313"/>
      <c r="BV8313"/>
    </row>
    <row r="8314" spans="13:74">
      <c r="M8314"/>
      <c r="N8314"/>
      <c r="Y8314"/>
      <c r="Z8314"/>
      <c r="AK8314"/>
      <c r="AL8314"/>
      <c r="AW8314"/>
      <c r="AX8314"/>
      <c r="BI8314"/>
      <c r="BJ8314"/>
      <c r="BU8314"/>
      <c r="BV8314"/>
    </row>
    <row r="8315" spans="13:74">
      <c r="M8315"/>
      <c r="N8315"/>
      <c r="Y8315"/>
      <c r="Z8315"/>
      <c r="AK8315"/>
      <c r="AL8315"/>
      <c r="AW8315"/>
      <c r="AX8315"/>
      <c r="BI8315"/>
      <c r="BJ8315"/>
      <c r="BU8315"/>
      <c r="BV8315"/>
    </row>
    <row r="8316" spans="13:74">
      <c r="M8316"/>
      <c r="N8316"/>
      <c r="Y8316"/>
      <c r="Z8316"/>
      <c r="AK8316"/>
      <c r="AL8316"/>
      <c r="AW8316"/>
      <c r="AX8316"/>
      <c r="BI8316"/>
      <c r="BJ8316"/>
      <c r="BU8316"/>
      <c r="BV8316"/>
    </row>
    <row r="8317" spans="13:74">
      <c r="M8317"/>
      <c r="N8317"/>
      <c r="Y8317"/>
      <c r="Z8317"/>
      <c r="AK8317"/>
      <c r="AL8317"/>
      <c r="AW8317"/>
      <c r="AX8317"/>
      <c r="BI8317"/>
      <c r="BJ8317"/>
      <c r="BU8317"/>
      <c r="BV8317"/>
    </row>
    <row r="8318" spans="13:74">
      <c r="M8318"/>
      <c r="N8318"/>
      <c r="Y8318"/>
      <c r="Z8318"/>
      <c r="AK8318"/>
      <c r="AL8318"/>
      <c r="AW8318"/>
      <c r="AX8318"/>
      <c r="BI8318"/>
      <c r="BJ8318"/>
      <c r="BU8318"/>
      <c r="BV8318"/>
    </row>
    <row r="8319" spans="13:74">
      <c r="M8319"/>
      <c r="N8319"/>
      <c r="Y8319"/>
      <c r="Z8319"/>
      <c r="AK8319"/>
      <c r="AL8319"/>
      <c r="AW8319"/>
      <c r="AX8319"/>
      <c r="BI8319"/>
      <c r="BJ8319"/>
      <c r="BU8319"/>
      <c r="BV8319"/>
    </row>
    <row r="8320" spans="13:74">
      <c r="M8320"/>
      <c r="N8320"/>
      <c r="Y8320"/>
      <c r="Z8320"/>
      <c r="AK8320"/>
      <c r="AL8320"/>
      <c r="AW8320"/>
      <c r="AX8320"/>
      <c r="BI8320"/>
      <c r="BJ8320"/>
      <c r="BU8320"/>
      <c r="BV8320"/>
    </row>
    <row r="8321" spans="13:74">
      <c r="M8321"/>
      <c r="N8321"/>
      <c r="Y8321"/>
      <c r="Z8321"/>
      <c r="AK8321"/>
      <c r="AL8321"/>
      <c r="AW8321"/>
      <c r="AX8321"/>
      <c r="BI8321"/>
      <c r="BJ8321"/>
      <c r="BU8321"/>
      <c r="BV8321"/>
    </row>
    <row r="8322" spans="13:74">
      <c r="M8322"/>
      <c r="N8322"/>
      <c r="Y8322"/>
      <c r="Z8322"/>
      <c r="AK8322"/>
      <c r="AL8322"/>
      <c r="AW8322"/>
      <c r="AX8322"/>
      <c r="BI8322"/>
      <c r="BJ8322"/>
      <c r="BU8322"/>
      <c r="BV8322"/>
    </row>
    <row r="8323" spans="13:74">
      <c r="M8323"/>
      <c r="N8323"/>
      <c r="Y8323"/>
      <c r="Z8323"/>
      <c r="AK8323"/>
      <c r="AL8323"/>
      <c r="AW8323"/>
      <c r="AX8323"/>
      <c r="BI8323"/>
      <c r="BJ8323"/>
      <c r="BU8323"/>
      <c r="BV8323"/>
    </row>
    <row r="8324" spans="13:74">
      <c r="M8324"/>
      <c r="N8324"/>
      <c r="Y8324"/>
      <c r="Z8324"/>
      <c r="AK8324"/>
      <c r="AL8324"/>
      <c r="AW8324"/>
      <c r="AX8324"/>
      <c r="BI8324"/>
      <c r="BJ8324"/>
      <c r="BU8324"/>
      <c r="BV8324"/>
    </row>
    <row r="8325" spans="13:74">
      <c r="M8325"/>
      <c r="N8325"/>
      <c r="Y8325"/>
      <c r="Z8325"/>
      <c r="AK8325"/>
      <c r="AL8325"/>
      <c r="AW8325"/>
      <c r="AX8325"/>
      <c r="BI8325"/>
      <c r="BJ8325"/>
      <c r="BU8325"/>
      <c r="BV8325"/>
    </row>
    <row r="8326" spans="13:74">
      <c r="M8326"/>
      <c r="N8326"/>
      <c r="Y8326"/>
      <c r="Z8326"/>
      <c r="AK8326"/>
      <c r="AL8326"/>
      <c r="AW8326"/>
      <c r="AX8326"/>
      <c r="BI8326"/>
      <c r="BJ8326"/>
      <c r="BU8326"/>
      <c r="BV8326"/>
    </row>
    <row r="8327" spans="13:74">
      <c r="M8327"/>
      <c r="N8327"/>
      <c r="Y8327"/>
      <c r="Z8327"/>
      <c r="AK8327"/>
      <c r="AL8327"/>
      <c r="AW8327"/>
      <c r="AX8327"/>
      <c r="BI8327"/>
      <c r="BJ8327"/>
      <c r="BU8327"/>
      <c r="BV8327"/>
    </row>
    <row r="8328" spans="13:74">
      <c r="M8328"/>
      <c r="N8328"/>
      <c r="Y8328"/>
      <c r="Z8328"/>
      <c r="AK8328"/>
      <c r="AL8328"/>
      <c r="AW8328"/>
      <c r="AX8328"/>
      <c r="BI8328"/>
      <c r="BJ8328"/>
      <c r="BU8328"/>
      <c r="BV8328"/>
    </row>
    <row r="8329" spans="13:74">
      <c r="M8329"/>
      <c r="N8329"/>
      <c r="Y8329"/>
      <c r="Z8329"/>
      <c r="AK8329"/>
      <c r="AL8329"/>
      <c r="AW8329"/>
      <c r="AX8329"/>
      <c r="BI8329"/>
      <c r="BJ8329"/>
      <c r="BU8329"/>
      <c r="BV8329"/>
    </row>
    <row r="8330" spans="13:74">
      <c r="M8330"/>
      <c r="N8330"/>
      <c r="Y8330"/>
      <c r="Z8330"/>
      <c r="AK8330"/>
      <c r="AL8330"/>
      <c r="AW8330"/>
      <c r="AX8330"/>
      <c r="BI8330"/>
      <c r="BJ8330"/>
      <c r="BU8330"/>
      <c r="BV8330"/>
    </row>
    <row r="8331" spans="13:74">
      <c r="M8331"/>
      <c r="N8331"/>
      <c r="Y8331"/>
      <c r="Z8331"/>
      <c r="AK8331"/>
      <c r="AL8331"/>
      <c r="AW8331"/>
      <c r="AX8331"/>
      <c r="BI8331"/>
      <c r="BJ8331"/>
      <c r="BU8331"/>
      <c r="BV8331"/>
    </row>
    <row r="8332" spans="13:74">
      <c r="M8332"/>
      <c r="N8332"/>
      <c r="Y8332"/>
      <c r="Z8332"/>
      <c r="AK8332"/>
      <c r="AL8332"/>
      <c r="AW8332"/>
      <c r="AX8332"/>
      <c r="BI8332"/>
      <c r="BJ8332"/>
      <c r="BU8332"/>
      <c r="BV8332"/>
    </row>
    <row r="8333" spans="13:74">
      <c r="M8333"/>
      <c r="N8333"/>
      <c r="Y8333"/>
      <c r="Z8333"/>
      <c r="AK8333"/>
      <c r="AL8333"/>
      <c r="AW8333"/>
      <c r="AX8333"/>
      <c r="BI8333"/>
      <c r="BJ8333"/>
      <c r="BU8333"/>
      <c r="BV8333"/>
    </row>
    <row r="8334" spans="13:74">
      <c r="M8334"/>
      <c r="N8334"/>
      <c r="Y8334"/>
      <c r="Z8334"/>
      <c r="AK8334"/>
      <c r="AL8334"/>
      <c r="AW8334"/>
      <c r="AX8334"/>
      <c r="BI8334"/>
      <c r="BJ8334"/>
      <c r="BU8334"/>
      <c r="BV8334"/>
    </row>
    <row r="8335" spans="13:74">
      <c r="M8335"/>
      <c r="N8335"/>
      <c r="Y8335"/>
      <c r="Z8335"/>
      <c r="AK8335"/>
      <c r="AL8335"/>
      <c r="AW8335"/>
      <c r="AX8335"/>
      <c r="BI8335"/>
      <c r="BJ8335"/>
      <c r="BU8335"/>
      <c r="BV8335"/>
    </row>
    <row r="8336" spans="13:74">
      <c r="M8336"/>
      <c r="N8336"/>
      <c r="Y8336"/>
      <c r="Z8336"/>
      <c r="AK8336"/>
      <c r="AL8336"/>
      <c r="AW8336"/>
      <c r="AX8336"/>
      <c r="BI8336"/>
      <c r="BJ8336"/>
      <c r="BU8336"/>
      <c r="BV8336"/>
    </row>
    <row r="8337" spans="13:74">
      <c r="M8337"/>
      <c r="N8337"/>
      <c r="Y8337"/>
      <c r="Z8337"/>
      <c r="AK8337"/>
      <c r="AL8337"/>
      <c r="AW8337"/>
      <c r="AX8337"/>
      <c r="BI8337"/>
      <c r="BJ8337"/>
      <c r="BU8337"/>
      <c r="BV8337"/>
    </row>
    <row r="8338" spans="13:74">
      <c r="M8338"/>
      <c r="N8338"/>
      <c r="Y8338"/>
      <c r="Z8338"/>
      <c r="AK8338"/>
      <c r="AL8338"/>
      <c r="AW8338"/>
      <c r="AX8338"/>
      <c r="BI8338"/>
      <c r="BJ8338"/>
      <c r="BU8338"/>
      <c r="BV8338"/>
    </row>
    <row r="8339" spans="13:74">
      <c r="M8339"/>
      <c r="N8339"/>
      <c r="Y8339"/>
      <c r="Z8339"/>
      <c r="AK8339"/>
      <c r="AL8339"/>
      <c r="AW8339"/>
      <c r="AX8339"/>
      <c r="BI8339"/>
      <c r="BJ8339"/>
      <c r="BU8339"/>
      <c r="BV8339"/>
    </row>
    <row r="8340" spans="13:74">
      <c r="M8340"/>
      <c r="N8340"/>
      <c r="Y8340"/>
      <c r="Z8340"/>
      <c r="AK8340"/>
      <c r="AL8340"/>
      <c r="AW8340"/>
      <c r="AX8340"/>
      <c r="BI8340"/>
      <c r="BJ8340"/>
      <c r="BU8340"/>
      <c r="BV8340"/>
    </row>
    <row r="8341" spans="13:74">
      <c r="M8341"/>
      <c r="N8341"/>
      <c r="Y8341"/>
      <c r="Z8341"/>
      <c r="AK8341"/>
      <c r="AL8341"/>
      <c r="AW8341"/>
      <c r="AX8341"/>
      <c r="BI8341"/>
      <c r="BJ8341"/>
      <c r="BU8341"/>
      <c r="BV8341"/>
    </row>
    <row r="8342" spans="13:74">
      <c r="M8342"/>
      <c r="N8342"/>
      <c r="Y8342"/>
      <c r="Z8342"/>
      <c r="AK8342"/>
      <c r="AL8342"/>
      <c r="AW8342"/>
      <c r="AX8342"/>
      <c r="BI8342"/>
      <c r="BJ8342"/>
      <c r="BU8342"/>
      <c r="BV8342"/>
    </row>
    <row r="8343" spans="13:74">
      <c r="M8343"/>
      <c r="N8343"/>
      <c r="Y8343"/>
      <c r="Z8343"/>
      <c r="AK8343"/>
      <c r="AL8343"/>
      <c r="AW8343"/>
      <c r="AX8343"/>
      <c r="BI8343"/>
      <c r="BJ8343"/>
      <c r="BU8343"/>
      <c r="BV8343"/>
    </row>
    <row r="8344" spans="13:74">
      <c r="M8344"/>
      <c r="N8344"/>
      <c r="Y8344"/>
      <c r="Z8344"/>
      <c r="AK8344"/>
      <c r="AL8344"/>
      <c r="AW8344"/>
      <c r="AX8344"/>
      <c r="BI8344"/>
      <c r="BJ8344"/>
      <c r="BU8344"/>
      <c r="BV8344"/>
    </row>
    <row r="8345" spans="13:74">
      <c r="M8345"/>
      <c r="N8345"/>
      <c r="Y8345"/>
      <c r="Z8345"/>
      <c r="AK8345"/>
      <c r="AL8345"/>
      <c r="AW8345"/>
      <c r="AX8345"/>
      <c r="BI8345"/>
      <c r="BJ8345"/>
      <c r="BU8345"/>
      <c r="BV8345"/>
    </row>
    <row r="8346" spans="13:74">
      <c r="M8346"/>
      <c r="N8346"/>
      <c r="Y8346"/>
      <c r="Z8346"/>
      <c r="AK8346"/>
      <c r="AL8346"/>
      <c r="AW8346"/>
      <c r="AX8346"/>
      <c r="BI8346"/>
      <c r="BJ8346"/>
      <c r="BU8346"/>
      <c r="BV8346"/>
    </row>
    <row r="8347" spans="13:74">
      <c r="M8347"/>
      <c r="N8347"/>
      <c r="Y8347"/>
      <c r="Z8347"/>
      <c r="AK8347"/>
      <c r="AL8347"/>
      <c r="AW8347"/>
      <c r="AX8347"/>
      <c r="BI8347"/>
      <c r="BJ8347"/>
      <c r="BU8347"/>
      <c r="BV8347"/>
    </row>
    <row r="8348" spans="13:74">
      <c r="M8348"/>
      <c r="N8348"/>
      <c r="Y8348"/>
      <c r="Z8348"/>
      <c r="AK8348"/>
      <c r="AL8348"/>
      <c r="AW8348"/>
      <c r="AX8348"/>
      <c r="BI8348"/>
      <c r="BJ8348"/>
      <c r="BU8348"/>
      <c r="BV8348"/>
    </row>
    <row r="8349" spans="13:74">
      <c r="M8349"/>
      <c r="N8349"/>
      <c r="Y8349"/>
      <c r="Z8349"/>
      <c r="AK8349"/>
      <c r="AL8349"/>
      <c r="AW8349"/>
      <c r="AX8349"/>
      <c r="BI8349"/>
      <c r="BJ8349"/>
      <c r="BU8349"/>
      <c r="BV8349"/>
    </row>
    <row r="8350" spans="13:74">
      <c r="M8350"/>
      <c r="N8350"/>
      <c r="Y8350"/>
      <c r="Z8350"/>
      <c r="AK8350"/>
      <c r="AL8350"/>
      <c r="AW8350"/>
      <c r="AX8350"/>
      <c r="BI8350"/>
      <c r="BJ8350"/>
      <c r="BU8350"/>
      <c r="BV8350"/>
    </row>
    <row r="8351" spans="13:74">
      <c r="M8351"/>
      <c r="N8351"/>
      <c r="Y8351"/>
      <c r="Z8351"/>
      <c r="AK8351"/>
      <c r="AL8351"/>
      <c r="AW8351"/>
      <c r="AX8351"/>
      <c r="BI8351"/>
      <c r="BJ8351"/>
      <c r="BU8351"/>
      <c r="BV8351"/>
    </row>
    <row r="8352" spans="13:74">
      <c r="M8352"/>
      <c r="N8352"/>
      <c r="Y8352"/>
      <c r="Z8352"/>
      <c r="AK8352"/>
      <c r="AL8352"/>
      <c r="AW8352"/>
      <c r="AX8352"/>
      <c r="BI8352"/>
      <c r="BJ8352"/>
      <c r="BU8352"/>
      <c r="BV8352"/>
    </row>
    <row r="8353" spans="13:74">
      <c r="M8353"/>
      <c r="N8353"/>
      <c r="Y8353"/>
      <c r="Z8353"/>
      <c r="AK8353"/>
      <c r="AL8353"/>
      <c r="AW8353"/>
      <c r="AX8353"/>
      <c r="BI8353"/>
      <c r="BJ8353"/>
      <c r="BU8353"/>
      <c r="BV8353"/>
    </row>
    <row r="8354" spans="13:74">
      <c r="M8354"/>
      <c r="N8354"/>
      <c r="Y8354"/>
      <c r="Z8354"/>
      <c r="AK8354"/>
      <c r="AL8354"/>
      <c r="AW8354"/>
      <c r="AX8354"/>
      <c r="BI8354"/>
      <c r="BJ8354"/>
      <c r="BU8354"/>
      <c r="BV8354"/>
    </row>
    <row r="8355" spans="13:74">
      <c r="M8355"/>
      <c r="N8355"/>
      <c r="Y8355"/>
      <c r="Z8355"/>
      <c r="AK8355"/>
      <c r="AL8355"/>
      <c r="AW8355"/>
      <c r="AX8355"/>
      <c r="BI8355"/>
      <c r="BJ8355"/>
      <c r="BU8355"/>
      <c r="BV8355"/>
    </row>
    <row r="8356" spans="13:74">
      <c r="M8356"/>
      <c r="N8356"/>
      <c r="Y8356"/>
      <c r="Z8356"/>
      <c r="AK8356"/>
      <c r="AL8356"/>
      <c r="AW8356"/>
      <c r="AX8356"/>
      <c r="BI8356"/>
      <c r="BJ8356"/>
      <c r="BU8356"/>
      <c r="BV8356"/>
    </row>
    <row r="8357" spans="13:74">
      <c r="M8357"/>
      <c r="N8357"/>
      <c r="Y8357"/>
      <c r="Z8357"/>
      <c r="AK8357"/>
      <c r="AL8357"/>
      <c r="AW8357"/>
      <c r="AX8357"/>
      <c r="BI8357"/>
      <c r="BJ8357"/>
      <c r="BU8357"/>
      <c r="BV8357"/>
    </row>
    <row r="8358" spans="13:74">
      <c r="M8358"/>
      <c r="N8358"/>
      <c r="Y8358"/>
      <c r="Z8358"/>
      <c r="AK8358"/>
      <c r="AL8358"/>
      <c r="AW8358"/>
      <c r="AX8358"/>
      <c r="BI8358"/>
      <c r="BJ8358"/>
      <c r="BU8358"/>
      <c r="BV8358"/>
    </row>
    <row r="8359" spans="13:74">
      <c r="M8359"/>
      <c r="N8359"/>
      <c r="Y8359"/>
      <c r="Z8359"/>
      <c r="AK8359"/>
      <c r="AL8359"/>
      <c r="AW8359"/>
      <c r="AX8359"/>
      <c r="BI8359"/>
      <c r="BJ8359"/>
      <c r="BU8359"/>
      <c r="BV8359"/>
    </row>
    <row r="8360" spans="13:74">
      <c r="M8360"/>
      <c r="N8360"/>
      <c r="Y8360"/>
      <c r="Z8360"/>
      <c r="AK8360"/>
      <c r="AL8360"/>
      <c r="AW8360"/>
      <c r="AX8360"/>
      <c r="BI8360"/>
      <c r="BJ8360"/>
      <c r="BU8360"/>
      <c r="BV8360"/>
    </row>
    <row r="8361" spans="13:74">
      <c r="M8361"/>
      <c r="N8361"/>
      <c r="Y8361"/>
      <c r="Z8361"/>
      <c r="AK8361"/>
      <c r="AL8361"/>
      <c r="AW8361"/>
      <c r="AX8361"/>
      <c r="BI8361"/>
      <c r="BJ8361"/>
      <c r="BU8361"/>
      <c r="BV8361"/>
    </row>
    <row r="8362" spans="13:74">
      <c r="M8362"/>
      <c r="N8362"/>
      <c r="Y8362"/>
      <c r="Z8362"/>
      <c r="AK8362"/>
      <c r="AL8362"/>
      <c r="AW8362"/>
      <c r="AX8362"/>
      <c r="BI8362"/>
      <c r="BJ8362"/>
      <c r="BU8362"/>
      <c r="BV8362"/>
    </row>
    <row r="8363" spans="13:74">
      <c r="M8363"/>
      <c r="N8363"/>
      <c r="Y8363"/>
      <c r="Z8363"/>
      <c r="AK8363"/>
      <c r="AL8363"/>
      <c r="AW8363"/>
      <c r="AX8363"/>
      <c r="BI8363"/>
      <c r="BJ8363"/>
      <c r="BU8363"/>
      <c r="BV8363"/>
    </row>
    <row r="8364" spans="13:74">
      <c r="M8364"/>
      <c r="N8364"/>
      <c r="Y8364"/>
      <c r="Z8364"/>
      <c r="AK8364"/>
      <c r="AL8364"/>
      <c r="AW8364"/>
      <c r="AX8364"/>
      <c r="BI8364"/>
      <c r="BJ8364"/>
      <c r="BU8364"/>
      <c r="BV8364"/>
    </row>
    <row r="8365" spans="13:74">
      <c r="M8365"/>
      <c r="N8365"/>
      <c r="Y8365"/>
      <c r="Z8365"/>
      <c r="AK8365"/>
      <c r="AL8365"/>
      <c r="AW8365"/>
      <c r="AX8365"/>
      <c r="BI8365"/>
      <c r="BJ8365"/>
      <c r="BU8365"/>
      <c r="BV8365"/>
    </row>
    <row r="8366" spans="13:74">
      <c r="M8366"/>
      <c r="N8366"/>
      <c r="Y8366"/>
      <c r="Z8366"/>
      <c r="AK8366"/>
      <c r="AL8366"/>
      <c r="AW8366"/>
      <c r="AX8366"/>
      <c r="BI8366"/>
      <c r="BJ8366"/>
      <c r="BU8366"/>
      <c r="BV8366"/>
    </row>
    <row r="8367" spans="13:74">
      <c r="M8367"/>
      <c r="N8367"/>
      <c r="Y8367"/>
      <c r="Z8367"/>
      <c r="AK8367"/>
      <c r="AL8367"/>
      <c r="AW8367"/>
      <c r="AX8367"/>
      <c r="BI8367"/>
      <c r="BJ8367"/>
      <c r="BU8367"/>
      <c r="BV8367"/>
    </row>
    <row r="8368" spans="13:74">
      <c r="M8368"/>
      <c r="N8368"/>
      <c r="Y8368"/>
      <c r="Z8368"/>
      <c r="AK8368"/>
      <c r="AL8368"/>
      <c r="AW8368"/>
      <c r="AX8368"/>
      <c r="BI8368"/>
      <c r="BJ8368"/>
      <c r="BU8368"/>
      <c r="BV8368"/>
    </row>
    <row r="8369" spans="13:74">
      <c r="M8369"/>
      <c r="N8369"/>
      <c r="Y8369"/>
      <c r="Z8369"/>
      <c r="AK8369"/>
      <c r="AL8369"/>
      <c r="AW8369"/>
      <c r="AX8369"/>
      <c r="BI8369"/>
      <c r="BJ8369"/>
      <c r="BU8369"/>
      <c r="BV8369"/>
    </row>
    <row r="8370" spans="13:74">
      <c r="M8370"/>
      <c r="N8370"/>
      <c r="Y8370"/>
      <c r="Z8370"/>
      <c r="AK8370"/>
      <c r="AL8370"/>
      <c r="AW8370"/>
      <c r="AX8370"/>
      <c r="BI8370"/>
      <c r="BJ8370"/>
      <c r="BU8370"/>
      <c r="BV8370"/>
    </row>
    <row r="8371" spans="13:74">
      <c r="M8371"/>
      <c r="N8371"/>
      <c r="Y8371"/>
      <c r="Z8371"/>
      <c r="AK8371"/>
      <c r="AL8371"/>
      <c r="AW8371"/>
      <c r="AX8371"/>
      <c r="BI8371"/>
      <c r="BJ8371"/>
      <c r="BU8371"/>
      <c r="BV8371"/>
    </row>
    <row r="8372" spans="13:74">
      <c r="M8372"/>
      <c r="N8372"/>
      <c r="Y8372"/>
      <c r="Z8372"/>
      <c r="AK8372"/>
      <c r="AL8372"/>
      <c r="AW8372"/>
      <c r="AX8372"/>
      <c r="BI8372"/>
      <c r="BJ8372"/>
      <c r="BU8372"/>
      <c r="BV8372"/>
    </row>
    <row r="8373" spans="13:74">
      <c r="M8373"/>
      <c r="N8373"/>
      <c r="Y8373"/>
      <c r="Z8373"/>
      <c r="AK8373"/>
      <c r="AL8373"/>
      <c r="AW8373"/>
      <c r="AX8373"/>
      <c r="BI8373"/>
      <c r="BJ8373"/>
      <c r="BU8373"/>
      <c r="BV8373"/>
    </row>
    <row r="8374" spans="13:74">
      <c r="M8374"/>
      <c r="N8374"/>
      <c r="Y8374"/>
      <c r="Z8374"/>
      <c r="AK8374"/>
      <c r="AL8374"/>
      <c r="AW8374"/>
      <c r="AX8374"/>
      <c r="BI8374"/>
      <c r="BJ8374"/>
      <c r="BU8374"/>
      <c r="BV8374"/>
    </row>
    <row r="8375" spans="13:74">
      <c r="M8375"/>
      <c r="N8375"/>
      <c r="Y8375"/>
      <c r="Z8375"/>
      <c r="AK8375"/>
      <c r="AL8375"/>
      <c r="AW8375"/>
      <c r="AX8375"/>
      <c r="BI8375"/>
      <c r="BJ8375"/>
      <c r="BU8375"/>
      <c r="BV8375"/>
    </row>
    <row r="8376" spans="13:74">
      <c r="M8376"/>
      <c r="N8376"/>
      <c r="Y8376"/>
      <c r="Z8376"/>
      <c r="AK8376"/>
      <c r="AL8376"/>
      <c r="AW8376"/>
      <c r="AX8376"/>
      <c r="BI8376"/>
      <c r="BJ8376"/>
      <c r="BU8376"/>
      <c r="BV8376"/>
    </row>
    <row r="8377" spans="13:74">
      <c r="M8377"/>
      <c r="N8377"/>
      <c r="Y8377"/>
      <c r="Z8377"/>
      <c r="AK8377"/>
      <c r="AL8377"/>
      <c r="AW8377"/>
      <c r="AX8377"/>
      <c r="BI8377"/>
      <c r="BJ8377"/>
      <c r="BU8377"/>
      <c r="BV8377"/>
    </row>
    <row r="8378" spans="13:74">
      <c r="M8378"/>
      <c r="N8378"/>
      <c r="Y8378"/>
      <c r="Z8378"/>
      <c r="AK8378"/>
      <c r="AL8378"/>
      <c r="AW8378"/>
      <c r="AX8378"/>
      <c r="BI8378"/>
      <c r="BJ8378"/>
      <c r="BU8378"/>
      <c r="BV8378"/>
    </row>
    <row r="8379" spans="13:74">
      <c r="M8379"/>
      <c r="N8379"/>
      <c r="Y8379"/>
      <c r="Z8379"/>
      <c r="AK8379"/>
      <c r="AL8379"/>
      <c r="AW8379"/>
      <c r="AX8379"/>
      <c r="BI8379"/>
      <c r="BJ8379"/>
      <c r="BU8379"/>
      <c r="BV8379"/>
    </row>
    <row r="8380" spans="13:74">
      <c r="M8380"/>
      <c r="N8380"/>
      <c r="Y8380"/>
      <c r="Z8380"/>
      <c r="AK8380"/>
      <c r="AL8380"/>
      <c r="AW8380"/>
      <c r="AX8380"/>
      <c r="BI8380"/>
      <c r="BJ8380"/>
      <c r="BU8380"/>
      <c r="BV8380"/>
    </row>
    <row r="8381" spans="13:74">
      <c r="M8381"/>
      <c r="N8381"/>
      <c r="Y8381"/>
      <c r="Z8381"/>
      <c r="AK8381"/>
      <c r="AL8381"/>
      <c r="AW8381"/>
      <c r="AX8381"/>
      <c r="BI8381"/>
      <c r="BJ8381"/>
      <c r="BU8381"/>
      <c r="BV8381"/>
    </row>
    <row r="8382" spans="13:74">
      <c r="M8382"/>
      <c r="N8382"/>
      <c r="Y8382"/>
      <c r="Z8382"/>
      <c r="AK8382"/>
      <c r="AL8382"/>
      <c r="AW8382"/>
      <c r="AX8382"/>
      <c r="BI8382"/>
      <c r="BJ8382"/>
      <c r="BU8382"/>
      <c r="BV8382"/>
    </row>
    <row r="8383" spans="13:74">
      <c r="M8383"/>
      <c r="N8383"/>
      <c r="Y8383"/>
      <c r="Z8383"/>
      <c r="AK8383"/>
      <c r="AL8383"/>
      <c r="AW8383"/>
      <c r="AX8383"/>
      <c r="BI8383"/>
      <c r="BJ8383"/>
      <c r="BU8383"/>
      <c r="BV8383"/>
    </row>
    <row r="8384" spans="13:74">
      <c r="M8384"/>
      <c r="N8384"/>
      <c r="Y8384"/>
      <c r="Z8384"/>
      <c r="AK8384"/>
      <c r="AL8384"/>
      <c r="AW8384"/>
      <c r="AX8384"/>
      <c r="BI8384"/>
      <c r="BJ8384"/>
      <c r="BU8384"/>
      <c r="BV8384"/>
    </row>
    <row r="8385" spans="13:74">
      <c r="M8385"/>
      <c r="N8385"/>
      <c r="Y8385"/>
      <c r="Z8385"/>
      <c r="AK8385"/>
      <c r="AL8385"/>
      <c r="AW8385"/>
      <c r="AX8385"/>
      <c r="BI8385"/>
      <c r="BJ8385"/>
      <c r="BU8385"/>
      <c r="BV8385"/>
    </row>
    <row r="8386" spans="13:74">
      <c r="M8386"/>
      <c r="N8386"/>
      <c r="Y8386"/>
      <c r="Z8386"/>
      <c r="AK8386"/>
      <c r="AL8386"/>
      <c r="AW8386"/>
      <c r="AX8386"/>
      <c r="BI8386"/>
      <c r="BJ8386"/>
      <c r="BU8386"/>
      <c r="BV8386"/>
    </row>
    <row r="8387" spans="13:74">
      <c r="M8387"/>
      <c r="N8387"/>
      <c r="Y8387"/>
      <c r="Z8387"/>
      <c r="AK8387"/>
      <c r="AL8387"/>
      <c r="AW8387"/>
      <c r="AX8387"/>
      <c r="BI8387"/>
      <c r="BJ8387"/>
      <c r="BU8387"/>
      <c r="BV8387"/>
    </row>
    <row r="8388" spans="13:74">
      <c r="M8388"/>
      <c r="N8388"/>
      <c r="Y8388"/>
      <c r="Z8388"/>
      <c r="AK8388"/>
      <c r="AL8388"/>
      <c r="AW8388"/>
      <c r="AX8388"/>
      <c r="BI8388"/>
      <c r="BJ8388"/>
      <c r="BU8388"/>
      <c r="BV8388"/>
    </row>
    <row r="8389" spans="13:74">
      <c r="M8389"/>
      <c r="N8389"/>
      <c r="Y8389"/>
      <c r="Z8389"/>
      <c r="AK8389"/>
      <c r="AL8389"/>
      <c r="AW8389"/>
      <c r="AX8389"/>
      <c r="BI8389"/>
      <c r="BJ8389"/>
      <c r="BU8389"/>
      <c r="BV8389"/>
    </row>
    <row r="8390" spans="13:74">
      <c r="M8390"/>
      <c r="N8390"/>
      <c r="Y8390"/>
      <c r="Z8390"/>
      <c r="AK8390"/>
      <c r="AL8390"/>
      <c r="AW8390"/>
      <c r="AX8390"/>
      <c r="BI8390"/>
      <c r="BJ8390"/>
      <c r="BU8390"/>
      <c r="BV8390"/>
    </row>
    <row r="8391" spans="13:74">
      <c r="M8391"/>
      <c r="N8391"/>
      <c r="Y8391"/>
      <c r="Z8391"/>
      <c r="AK8391"/>
      <c r="AL8391"/>
      <c r="AW8391"/>
      <c r="AX8391"/>
      <c r="BI8391"/>
      <c r="BJ8391"/>
      <c r="BU8391"/>
      <c r="BV8391"/>
    </row>
    <row r="8392" spans="13:74">
      <c r="M8392"/>
      <c r="N8392"/>
      <c r="Y8392"/>
      <c r="Z8392"/>
      <c r="AK8392"/>
      <c r="AL8392"/>
      <c r="AW8392"/>
      <c r="AX8392"/>
      <c r="BI8392"/>
      <c r="BJ8392"/>
      <c r="BU8392"/>
      <c r="BV8392"/>
    </row>
    <row r="8393" spans="13:74">
      <c r="M8393"/>
      <c r="N8393"/>
      <c r="Y8393"/>
      <c r="Z8393"/>
      <c r="AK8393"/>
      <c r="AL8393"/>
      <c r="AW8393"/>
      <c r="AX8393"/>
      <c r="BI8393"/>
      <c r="BJ8393"/>
      <c r="BU8393"/>
      <c r="BV8393"/>
    </row>
    <row r="8394" spans="13:74">
      <c r="M8394"/>
      <c r="N8394"/>
      <c r="Y8394"/>
      <c r="Z8394"/>
      <c r="AK8394"/>
      <c r="AL8394"/>
      <c r="AW8394"/>
      <c r="AX8394"/>
      <c r="BI8394"/>
      <c r="BJ8394"/>
      <c r="BU8394"/>
      <c r="BV8394"/>
    </row>
    <row r="8395" spans="13:74">
      <c r="M8395"/>
      <c r="N8395"/>
      <c r="Y8395"/>
      <c r="Z8395"/>
      <c r="AK8395"/>
      <c r="AL8395"/>
      <c r="AW8395"/>
      <c r="AX8395"/>
      <c r="BI8395"/>
      <c r="BJ8395"/>
      <c r="BU8395"/>
      <c r="BV8395"/>
    </row>
    <row r="8396" spans="13:74">
      <c r="M8396"/>
      <c r="N8396"/>
      <c r="Y8396"/>
      <c r="Z8396"/>
      <c r="AK8396"/>
      <c r="AL8396"/>
      <c r="AW8396"/>
      <c r="AX8396"/>
      <c r="BI8396"/>
      <c r="BJ8396"/>
      <c r="BU8396"/>
      <c r="BV8396"/>
    </row>
    <row r="8397" spans="13:74">
      <c r="M8397"/>
      <c r="N8397"/>
      <c r="Y8397"/>
      <c r="Z8397"/>
      <c r="AK8397"/>
      <c r="AL8397"/>
      <c r="AW8397"/>
      <c r="AX8397"/>
      <c r="BI8397"/>
      <c r="BJ8397"/>
      <c r="BU8397"/>
      <c r="BV8397"/>
    </row>
    <row r="8398" spans="13:74">
      <c r="M8398"/>
      <c r="N8398"/>
      <c r="Y8398"/>
      <c r="Z8398"/>
      <c r="AK8398"/>
      <c r="AL8398"/>
      <c r="AW8398"/>
      <c r="AX8398"/>
      <c r="BI8398"/>
      <c r="BJ8398"/>
      <c r="BU8398"/>
      <c r="BV8398"/>
    </row>
    <row r="8399" spans="13:74">
      <c r="M8399"/>
      <c r="N8399"/>
      <c r="Y8399"/>
      <c r="Z8399"/>
      <c r="AK8399"/>
      <c r="AL8399"/>
      <c r="AW8399"/>
      <c r="AX8399"/>
      <c r="BI8399"/>
      <c r="BJ8399"/>
      <c r="BU8399"/>
      <c r="BV8399"/>
    </row>
    <row r="8400" spans="13:74">
      <c r="M8400"/>
      <c r="N8400"/>
      <c r="Y8400"/>
      <c r="Z8400"/>
      <c r="AK8400"/>
      <c r="AL8400"/>
      <c r="AW8400"/>
      <c r="AX8400"/>
      <c r="BI8400"/>
      <c r="BJ8400"/>
      <c r="BU8400"/>
      <c r="BV8400"/>
    </row>
    <row r="8401" spans="13:74">
      <c r="M8401"/>
      <c r="N8401"/>
      <c r="Y8401"/>
      <c r="Z8401"/>
      <c r="AK8401"/>
      <c r="AL8401"/>
      <c r="AW8401"/>
      <c r="AX8401"/>
      <c r="BI8401"/>
      <c r="BJ8401"/>
      <c r="BU8401"/>
      <c r="BV8401"/>
    </row>
    <row r="8402" spans="13:74">
      <c r="M8402"/>
      <c r="N8402"/>
      <c r="Y8402"/>
      <c r="Z8402"/>
      <c r="AK8402"/>
      <c r="AL8402"/>
      <c r="AW8402"/>
      <c r="AX8402"/>
      <c r="BI8402"/>
      <c r="BJ8402"/>
      <c r="BU8402"/>
      <c r="BV8402"/>
    </row>
    <row r="8403" spans="13:74">
      <c r="M8403"/>
      <c r="N8403"/>
      <c r="Y8403"/>
      <c r="Z8403"/>
      <c r="AK8403"/>
      <c r="AL8403"/>
      <c r="AW8403"/>
      <c r="AX8403"/>
      <c r="BI8403"/>
      <c r="BJ8403"/>
      <c r="BU8403"/>
      <c r="BV8403"/>
    </row>
    <row r="8404" spans="13:74">
      <c r="M8404"/>
      <c r="N8404"/>
      <c r="Y8404"/>
      <c r="Z8404"/>
      <c r="AK8404"/>
      <c r="AL8404"/>
      <c r="AW8404"/>
      <c r="AX8404"/>
      <c r="BI8404"/>
      <c r="BJ8404"/>
      <c r="BU8404"/>
      <c r="BV8404"/>
    </row>
    <row r="8405" spans="13:74">
      <c r="M8405"/>
      <c r="N8405"/>
      <c r="Y8405"/>
      <c r="Z8405"/>
      <c r="AK8405"/>
      <c r="AL8405"/>
      <c r="AW8405"/>
      <c r="AX8405"/>
      <c r="BI8405"/>
      <c r="BJ8405"/>
      <c r="BU8405"/>
      <c r="BV8405"/>
    </row>
    <row r="8406" spans="13:74">
      <c r="M8406"/>
      <c r="N8406"/>
      <c r="Y8406"/>
      <c r="Z8406"/>
      <c r="AK8406"/>
      <c r="AL8406"/>
      <c r="AW8406"/>
      <c r="AX8406"/>
      <c r="BI8406"/>
      <c r="BJ8406"/>
      <c r="BU8406"/>
      <c r="BV8406"/>
    </row>
    <row r="8407" spans="13:74">
      <c r="M8407"/>
      <c r="N8407"/>
      <c r="Y8407"/>
      <c r="Z8407"/>
      <c r="AK8407"/>
      <c r="AL8407"/>
      <c r="AW8407"/>
      <c r="AX8407"/>
      <c r="BI8407"/>
      <c r="BJ8407"/>
      <c r="BU8407"/>
      <c r="BV8407"/>
    </row>
    <row r="8408" spans="13:74">
      <c r="M8408"/>
      <c r="N8408"/>
      <c r="Y8408"/>
      <c r="Z8408"/>
      <c r="AK8408"/>
      <c r="AL8408"/>
      <c r="AW8408"/>
      <c r="AX8408"/>
      <c r="BI8408"/>
      <c r="BJ8408"/>
      <c r="BU8408"/>
      <c r="BV8408"/>
    </row>
    <row r="8409" spans="13:74">
      <c r="M8409"/>
      <c r="N8409"/>
      <c r="Y8409"/>
      <c r="Z8409"/>
      <c r="AK8409"/>
      <c r="AL8409"/>
      <c r="AW8409"/>
      <c r="AX8409"/>
      <c r="BI8409"/>
      <c r="BJ8409"/>
      <c r="BU8409"/>
      <c r="BV8409"/>
    </row>
    <row r="8410" spans="13:74">
      <c r="M8410"/>
      <c r="N8410"/>
      <c r="Y8410"/>
      <c r="Z8410"/>
      <c r="AK8410"/>
      <c r="AL8410"/>
      <c r="AW8410"/>
      <c r="AX8410"/>
      <c r="BI8410"/>
      <c r="BJ8410"/>
      <c r="BU8410"/>
      <c r="BV8410"/>
    </row>
    <row r="8411" spans="13:74">
      <c r="M8411"/>
      <c r="N8411"/>
      <c r="Y8411"/>
      <c r="Z8411"/>
      <c r="AK8411"/>
      <c r="AL8411"/>
      <c r="AW8411"/>
      <c r="AX8411"/>
      <c r="BI8411"/>
      <c r="BJ8411"/>
      <c r="BU8411"/>
      <c r="BV8411"/>
    </row>
    <row r="8412" spans="13:74">
      <c r="M8412"/>
      <c r="N8412"/>
      <c r="Y8412"/>
      <c r="Z8412"/>
      <c r="AK8412"/>
      <c r="AL8412"/>
      <c r="AW8412"/>
      <c r="AX8412"/>
      <c r="BI8412"/>
      <c r="BJ8412"/>
      <c r="BU8412"/>
      <c r="BV8412"/>
    </row>
    <row r="8413" spans="13:74">
      <c r="M8413"/>
      <c r="N8413"/>
      <c r="Y8413"/>
      <c r="Z8413"/>
      <c r="AK8413"/>
      <c r="AL8413"/>
      <c r="AW8413"/>
      <c r="AX8413"/>
      <c r="BI8413"/>
      <c r="BJ8413"/>
      <c r="BU8413"/>
      <c r="BV8413"/>
    </row>
    <row r="8414" spans="13:74">
      <c r="M8414"/>
      <c r="N8414"/>
      <c r="Y8414"/>
      <c r="Z8414"/>
      <c r="AK8414"/>
      <c r="AL8414"/>
      <c r="AW8414"/>
      <c r="AX8414"/>
      <c r="BI8414"/>
      <c r="BJ8414"/>
      <c r="BU8414"/>
      <c r="BV8414"/>
    </row>
    <row r="8415" spans="13:74">
      <c r="M8415"/>
      <c r="N8415"/>
      <c r="Y8415"/>
      <c r="Z8415"/>
      <c r="AK8415"/>
      <c r="AL8415"/>
      <c r="AW8415"/>
      <c r="AX8415"/>
      <c r="BI8415"/>
      <c r="BJ8415"/>
      <c r="BU8415"/>
      <c r="BV8415"/>
    </row>
    <row r="8416" spans="13:74">
      <c r="M8416"/>
      <c r="N8416"/>
      <c r="Y8416"/>
      <c r="Z8416"/>
      <c r="AK8416"/>
      <c r="AL8416"/>
      <c r="AW8416"/>
      <c r="AX8416"/>
      <c r="BI8416"/>
      <c r="BJ8416"/>
      <c r="BU8416"/>
      <c r="BV8416"/>
    </row>
    <row r="8417" spans="13:74">
      <c r="M8417"/>
      <c r="N8417"/>
      <c r="Y8417"/>
      <c r="Z8417"/>
      <c r="AK8417"/>
      <c r="AL8417"/>
      <c r="AW8417"/>
      <c r="AX8417"/>
      <c r="BI8417"/>
      <c r="BJ8417"/>
      <c r="BU8417"/>
      <c r="BV8417"/>
    </row>
    <row r="8418" spans="13:74">
      <c r="M8418"/>
      <c r="N8418"/>
      <c r="Y8418"/>
      <c r="Z8418"/>
      <c r="AK8418"/>
      <c r="AL8418"/>
      <c r="AW8418"/>
      <c r="AX8418"/>
      <c r="BI8418"/>
      <c r="BJ8418"/>
      <c r="BU8418"/>
      <c r="BV8418"/>
    </row>
    <row r="8419" spans="13:74">
      <c r="M8419"/>
      <c r="N8419"/>
      <c r="Y8419"/>
      <c r="Z8419"/>
      <c r="AK8419"/>
      <c r="AL8419"/>
      <c r="AW8419"/>
      <c r="AX8419"/>
      <c r="BI8419"/>
      <c r="BJ8419"/>
      <c r="BU8419"/>
      <c r="BV8419"/>
    </row>
    <row r="8420" spans="13:74">
      <c r="M8420"/>
      <c r="N8420"/>
      <c r="Y8420"/>
      <c r="Z8420"/>
      <c r="AK8420"/>
      <c r="AL8420"/>
      <c r="AW8420"/>
      <c r="AX8420"/>
      <c r="BI8420"/>
      <c r="BJ8420"/>
      <c r="BU8420"/>
      <c r="BV8420"/>
    </row>
    <row r="8421" spans="13:74">
      <c r="M8421"/>
      <c r="N8421"/>
      <c r="Y8421"/>
      <c r="Z8421"/>
      <c r="AK8421"/>
      <c r="AL8421"/>
      <c r="AW8421"/>
      <c r="AX8421"/>
      <c r="BI8421"/>
      <c r="BJ8421"/>
      <c r="BU8421"/>
      <c r="BV8421"/>
    </row>
    <row r="8422" spans="13:74">
      <c r="M8422"/>
      <c r="N8422"/>
      <c r="Y8422"/>
      <c r="Z8422"/>
      <c r="AK8422"/>
      <c r="AL8422"/>
      <c r="AW8422"/>
      <c r="AX8422"/>
      <c r="BI8422"/>
      <c r="BJ8422"/>
      <c r="BU8422"/>
      <c r="BV8422"/>
    </row>
    <row r="8423" spans="13:74">
      <c r="M8423"/>
      <c r="N8423"/>
      <c r="Y8423"/>
      <c r="Z8423"/>
      <c r="AK8423"/>
      <c r="AL8423"/>
      <c r="AW8423"/>
      <c r="AX8423"/>
      <c r="BI8423"/>
      <c r="BJ8423"/>
      <c r="BU8423"/>
      <c r="BV8423"/>
    </row>
    <row r="8424" spans="13:74">
      <c r="M8424"/>
      <c r="N8424"/>
      <c r="Y8424"/>
      <c r="Z8424"/>
      <c r="AK8424"/>
      <c r="AL8424"/>
      <c r="AW8424"/>
      <c r="AX8424"/>
      <c r="BI8424"/>
      <c r="BJ8424"/>
      <c r="BU8424"/>
      <c r="BV8424"/>
    </row>
    <row r="8425" spans="13:74">
      <c r="M8425"/>
      <c r="N8425"/>
      <c r="Y8425"/>
      <c r="Z8425"/>
      <c r="AK8425"/>
      <c r="AL8425"/>
      <c r="AW8425"/>
      <c r="AX8425"/>
      <c r="BI8425"/>
      <c r="BJ8425"/>
      <c r="BU8425"/>
      <c r="BV8425"/>
    </row>
    <row r="8426" spans="13:74">
      <c r="M8426"/>
      <c r="N8426"/>
      <c r="Y8426"/>
      <c r="Z8426"/>
      <c r="AK8426"/>
      <c r="AL8426"/>
      <c r="AW8426"/>
      <c r="AX8426"/>
      <c r="BI8426"/>
      <c r="BJ8426"/>
      <c r="BU8426"/>
      <c r="BV8426"/>
    </row>
    <row r="8427" spans="13:74">
      <c r="M8427"/>
      <c r="N8427"/>
      <c r="Y8427"/>
      <c r="Z8427"/>
      <c r="AK8427"/>
      <c r="AL8427"/>
      <c r="AW8427"/>
      <c r="AX8427"/>
      <c r="BI8427"/>
      <c r="BJ8427"/>
      <c r="BU8427"/>
      <c r="BV8427"/>
    </row>
    <row r="8428" spans="13:74">
      <c r="M8428"/>
      <c r="N8428"/>
      <c r="Y8428"/>
      <c r="Z8428"/>
      <c r="AK8428"/>
      <c r="AL8428"/>
      <c r="AW8428"/>
      <c r="AX8428"/>
      <c r="BI8428"/>
      <c r="BJ8428"/>
      <c r="BU8428"/>
      <c r="BV8428"/>
    </row>
    <row r="8429" spans="13:74">
      <c r="M8429"/>
      <c r="N8429"/>
      <c r="Y8429"/>
      <c r="Z8429"/>
      <c r="AK8429"/>
      <c r="AL8429"/>
      <c r="AW8429"/>
      <c r="AX8429"/>
      <c r="BI8429"/>
      <c r="BJ8429"/>
      <c r="BU8429"/>
      <c r="BV8429"/>
    </row>
    <row r="8430" spans="13:74">
      <c r="M8430"/>
      <c r="N8430"/>
      <c r="Y8430"/>
      <c r="Z8430"/>
      <c r="AK8430"/>
      <c r="AL8430"/>
      <c r="AW8430"/>
      <c r="AX8430"/>
      <c r="BI8430"/>
      <c r="BJ8430"/>
      <c r="BU8430"/>
      <c r="BV8430"/>
    </row>
    <row r="8431" spans="13:74">
      <c r="M8431"/>
      <c r="N8431"/>
      <c r="Y8431"/>
      <c r="Z8431"/>
      <c r="AK8431"/>
      <c r="AL8431"/>
      <c r="AW8431"/>
      <c r="AX8431"/>
      <c r="BI8431"/>
      <c r="BJ8431"/>
      <c r="BU8431"/>
      <c r="BV8431"/>
    </row>
    <row r="8432" spans="13:74">
      <c r="M8432"/>
      <c r="N8432"/>
      <c r="Y8432"/>
      <c r="Z8432"/>
      <c r="AK8432"/>
      <c r="AL8432"/>
      <c r="AW8432"/>
      <c r="AX8432"/>
      <c r="BI8432"/>
      <c r="BJ8432"/>
      <c r="BU8432"/>
      <c r="BV8432"/>
    </row>
    <row r="8433" spans="13:74">
      <c r="M8433"/>
      <c r="N8433"/>
      <c r="Y8433"/>
      <c r="Z8433"/>
      <c r="AK8433"/>
      <c r="AL8433"/>
      <c r="AW8433"/>
      <c r="AX8433"/>
      <c r="BI8433"/>
      <c r="BJ8433"/>
      <c r="BU8433"/>
      <c r="BV8433"/>
    </row>
    <row r="8434" spans="13:74">
      <c r="M8434"/>
      <c r="N8434"/>
      <c r="Y8434"/>
      <c r="Z8434"/>
      <c r="AK8434"/>
      <c r="AL8434"/>
      <c r="AW8434"/>
      <c r="AX8434"/>
      <c r="BI8434"/>
      <c r="BJ8434"/>
      <c r="BU8434"/>
      <c r="BV8434"/>
    </row>
    <row r="8435" spans="13:74">
      <c r="M8435"/>
      <c r="N8435"/>
      <c r="Y8435"/>
      <c r="Z8435"/>
      <c r="AK8435"/>
      <c r="AL8435"/>
      <c r="AW8435"/>
      <c r="AX8435"/>
      <c r="BI8435"/>
      <c r="BJ8435"/>
      <c r="BU8435"/>
      <c r="BV8435"/>
    </row>
    <row r="8436" spans="13:74">
      <c r="M8436"/>
      <c r="N8436"/>
      <c r="Y8436"/>
      <c r="Z8436"/>
      <c r="AK8436"/>
      <c r="AL8436"/>
      <c r="AW8436"/>
      <c r="AX8436"/>
      <c r="BI8436"/>
      <c r="BJ8436"/>
      <c r="BU8436"/>
      <c r="BV8436"/>
    </row>
    <row r="8437" spans="13:74">
      <c r="M8437"/>
      <c r="N8437"/>
      <c r="Y8437"/>
      <c r="Z8437"/>
      <c r="AK8437"/>
      <c r="AL8437"/>
      <c r="AW8437"/>
      <c r="AX8437"/>
      <c r="BI8437"/>
      <c r="BJ8437"/>
      <c r="BU8437"/>
      <c r="BV8437"/>
    </row>
    <row r="8438" spans="13:74">
      <c r="M8438"/>
      <c r="N8438"/>
      <c r="Y8438"/>
      <c r="Z8438"/>
      <c r="AK8438"/>
      <c r="AL8438"/>
      <c r="AW8438"/>
      <c r="AX8438"/>
      <c r="BI8438"/>
      <c r="BJ8438"/>
      <c r="BU8438"/>
      <c r="BV8438"/>
    </row>
    <row r="8439" spans="13:74">
      <c r="M8439"/>
      <c r="N8439"/>
      <c r="Y8439"/>
      <c r="Z8439"/>
      <c r="AK8439"/>
      <c r="AL8439"/>
      <c r="AW8439"/>
      <c r="AX8439"/>
      <c r="BI8439"/>
      <c r="BJ8439"/>
      <c r="BU8439"/>
      <c r="BV8439"/>
    </row>
    <row r="8440" spans="13:74">
      <c r="M8440"/>
      <c r="N8440"/>
      <c r="Y8440"/>
      <c r="Z8440"/>
      <c r="AK8440"/>
      <c r="AL8440"/>
      <c r="AW8440"/>
      <c r="AX8440"/>
      <c r="BI8440"/>
      <c r="BJ8440"/>
      <c r="BU8440"/>
      <c r="BV8440"/>
    </row>
    <row r="8441" spans="13:74">
      <c r="M8441"/>
      <c r="N8441"/>
      <c r="Y8441"/>
      <c r="Z8441"/>
      <c r="AK8441"/>
      <c r="AL8441"/>
      <c r="AW8441"/>
      <c r="AX8441"/>
      <c r="BI8441"/>
      <c r="BJ8441"/>
      <c r="BU8441"/>
      <c r="BV8441"/>
    </row>
    <row r="8442" spans="13:74">
      <c r="M8442"/>
      <c r="N8442"/>
      <c r="Y8442"/>
      <c r="Z8442"/>
      <c r="AK8442"/>
      <c r="AL8442"/>
      <c r="AW8442"/>
      <c r="AX8442"/>
      <c r="BI8442"/>
      <c r="BJ8442"/>
      <c r="BU8442"/>
      <c r="BV8442"/>
    </row>
    <row r="8443" spans="13:74">
      <c r="M8443"/>
      <c r="N8443"/>
      <c r="Y8443"/>
      <c r="Z8443"/>
      <c r="AK8443"/>
      <c r="AL8443"/>
      <c r="AW8443"/>
      <c r="AX8443"/>
      <c r="BI8443"/>
      <c r="BJ8443"/>
      <c r="BU8443"/>
      <c r="BV8443"/>
    </row>
    <row r="8444" spans="13:74">
      <c r="M8444"/>
      <c r="N8444"/>
      <c r="Y8444"/>
      <c r="Z8444"/>
      <c r="AK8444"/>
      <c r="AL8444"/>
      <c r="AW8444"/>
      <c r="AX8444"/>
      <c r="BI8444"/>
      <c r="BJ8444"/>
      <c r="BU8444"/>
      <c r="BV8444"/>
    </row>
    <row r="8445" spans="13:74">
      <c r="M8445"/>
      <c r="N8445"/>
      <c r="Y8445"/>
      <c r="Z8445"/>
      <c r="AK8445"/>
      <c r="AL8445"/>
      <c r="AW8445"/>
      <c r="AX8445"/>
      <c r="BI8445"/>
      <c r="BJ8445"/>
      <c r="BU8445"/>
      <c r="BV8445"/>
    </row>
    <row r="8446" spans="13:74">
      <c r="M8446"/>
      <c r="N8446"/>
      <c r="Y8446"/>
      <c r="Z8446"/>
      <c r="AK8446"/>
      <c r="AL8446"/>
      <c r="AW8446"/>
      <c r="AX8446"/>
      <c r="BI8446"/>
      <c r="BJ8446"/>
      <c r="BU8446"/>
      <c r="BV8446"/>
    </row>
    <row r="8447" spans="13:74">
      <c r="M8447"/>
      <c r="N8447"/>
      <c r="Y8447"/>
      <c r="Z8447"/>
      <c r="AK8447"/>
      <c r="AL8447"/>
      <c r="AW8447"/>
      <c r="AX8447"/>
      <c r="BI8447"/>
      <c r="BJ8447"/>
      <c r="BU8447"/>
      <c r="BV8447"/>
    </row>
    <row r="8448" spans="13:74">
      <c r="M8448"/>
      <c r="N8448"/>
      <c r="Y8448"/>
      <c r="Z8448"/>
      <c r="AK8448"/>
      <c r="AL8448"/>
      <c r="AW8448"/>
      <c r="AX8448"/>
      <c r="BI8448"/>
      <c r="BJ8448"/>
      <c r="BU8448"/>
      <c r="BV8448"/>
    </row>
    <row r="8449" spans="13:74">
      <c r="M8449"/>
      <c r="N8449"/>
      <c r="Y8449"/>
      <c r="Z8449"/>
      <c r="AK8449"/>
      <c r="AL8449"/>
      <c r="AW8449"/>
      <c r="AX8449"/>
      <c r="BI8449"/>
      <c r="BJ8449"/>
      <c r="BU8449"/>
      <c r="BV8449"/>
    </row>
    <row r="8450" spans="13:74">
      <c r="M8450"/>
      <c r="N8450"/>
      <c r="Y8450"/>
      <c r="Z8450"/>
      <c r="AK8450"/>
      <c r="AL8450"/>
      <c r="AW8450"/>
      <c r="AX8450"/>
      <c r="BI8450"/>
      <c r="BJ8450"/>
      <c r="BU8450"/>
      <c r="BV8450"/>
    </row>
    <row r="8451" spans="13:74">
      <c r="M8451"/>
      <c r="N8451"/>
      <c r="Y8451"/>
      <c r="Z8451"/>
      <c r="AK8451"/>
      <c r="AL8451"/>
      <c r="AW8451"/>
      <c r="AX8451"/>
      <c r="BI8451"/>
      <c r="BJ8451"/>
      <c r="BU8451"/>
      <c r="BV8451"/>
    </row>
    <row r="8452" spans="13:74">
      <c r="M8452"/>
      <c r="N8452"/>
      <c r="Y8452"/>
      <c r="Z8452"/>
      <c r="AK8452"/>
      <c r="AL8452"/>
      <c r="AW8452"/>
      <c r="AX8452"/>
      <c r="BI8452"/>
      <c r="BJ8452"/>
      <c r="BU8452"/>
      <c r="BV8452"/>
    </row>
    <row r="8453" spans="13:74">
      <c r="M8453"/>
      <c r="N8453"/>
      <c r="Y8453"/>
      <c r="Z8453"/>
      <c r="AK8453"/>
      <c r="AL8453"/>
      <c r="AW8453"/>
      <c r="AX8453"/>
      <c r="BI8453"/>
      <c r="BJ8453"/>
      <c r="BU8453"/>
      <c r="BV8453"/>
    </row>
    <row r="8454" spans="13:74">
      <c r="M8454"/>
      <c r="N8454"/>
      <c r="Y8454"/>
      <c r="Z8454"/>
      <c r="AK8454"/>
      <c r="AL8454"/>
      <c r="AW8454"/>
      <c r="AX8454"/>
      <c r="BI8454"/>
      <c r="BJ8454"/>
      <c r="BU8454"/>
      <c r="BV8454"/>
    </row>
    <row r="8455" spans="13:74">
      <c r="M8455"/>
      <c r="N8455"/>
      <c r="Y8455"/>
      <c r="Z8455"/>
      <c r="AK8455"/>
      <c r="AL8455"/>
      <c r="AW8455"/>
      <c r="AX8455"/>
      <c r="BI8455"/>
      <c r="BJ8455"/>
      <c r="BU8455"/>
      <c r="BV8455"/>
    </row>
    <row r="8456" spans="13:74">
      <c r="M8456"/>
      <c r="N8456"/>
      <c r="Y8456"/>
      <c r="Z8456"/>
      <c r="AK8456"/>
      <c r="AL8456"/>
      <c r="AW8456"/>
      <c r="AX8456"/>
      <c r="BI8456"/>
      <c r="BJ8456"/>
      <c r="BU8456"/>
      <c r="BV8456"/>
    </row>
    <row r="8457" spans="13:74">
      <c r="M8457"/>
      <c r="N8457"/>
      <c r="Y8457"/>
      <c r="Z8457"/>
      <c r="AK8457"/>
      <c r="AL8457"/>
      <c r="AW8457"/>
      <c r="AX8457"/>
      <c r="BI8457"/>
      <c r="BJ8457"/>
      <c r="BU8457"/>
      <c r="BV8457"/>
    </row>
    <row r="8458" spans="13:74">
      <c r="M8458"/>
      <c r="N8458"/>
      <c r="Y8458"/>
      <c r="Z8458"/>
      <c r="AK8458"/>
      <c r="AL8458"/>
      <c r="AW8458"/>
      <c r="AX8458"/>
      <c r="BI8458"/>
      <c r="BJ8458"/>
      <c r="BU8458"/>
      <c r="BV8458"/>
    </row>
    <row r="8459" spans="13:74">
      <c r="M8459"/>
      <c r="N8459"/>
      <c r="Y8459"/>
      <c r="Z8459"/>
      <c r="AK8459"/>
      <c r="AL8459"/>
      <c r="AW8459"/>
      <c r="AX8459"/>
      <c r="BI8459"/>
      <c r="BJ8459"/>
      <c r="BU8459"/>
      <c r="BV8459"/>
    </row>
    <row r="8460" spans="13:74">
      <c r="M8460"/>
      <c r="N8460"/>
      <c r="Y8460"/>
      <c r="Z8460"/>
      <c r="AK8460"/>
      <c r="AL8460"/>
      <c r="AW8460"/>
      <c r="AX8460"/>
      <c r="BI8460"/>
      <c r="BJ8460"/>
      <c r="BU8460"/>
      <c r="BV8460"/>
    </row>
    <row r="8461" spans="13:74">
      <c r="M8461"/>
      <c r="N8461"/>
      <c r="Y8461"/>
      <c r="Z8461"/>
      <c r="AK8461"/>
      <c r="AL8461"/>
      <c r="AW8461"/>
      <c r="AX8461"/>
      <c r="BI8461"/>
      <c r="BJ8461"/>
      <c r="BU8461"/>
      <c r="BV8461"/>
    </row>
    <row r="8462" spans="13:74">
      <c r="M8462"/>
      <c r="N8462"/>
      <c r="Y8462"/>
      <c r="Z8462"/>
      <c r="AK8462"/>
      <c r="AL8462"/>
      <c r="AW8462"/>
      <c r="AX8462"/>
      <c r="BI8462"/>
      <c r="BJ8462"/>
      <c r="BU8462"/>
      <c r="BV8462"/>
    </row>
    <row r="8463" spans="13:74">
      <c r="M8463"/>
      <c r="N8463"/>
      <c r="Y8463"/>
      <c r="Z8463"/>
      <c r="AK8463"/>
      <c r="AL8463"/>
      <c r="AW8463"/>
      <c r="AX8463"/>
      <c r="BI8463"/>
      <c r="BJ8463"/>
      <c r="BU8463"/>
      <c r="BV8463"/>
    </row>
    <row r="8464" spans="13:74">
      <c r="M8464"/>
      <c r="N8464"/>
      <c r="Y8464"/>
      <c r="Z8464"/>
      <c r="AK8464"/>
      <c r="AL8464"/>
      <c r="AW8464"/>
      <c r="AX8464"/>
      <c r="BI8464"/>
      <c r="BJ8464"/>
      <c r="BU8464"/>
      <c r="BV8464"/>
    </row>
    <row r="8465" spans="13:74">
      <c r="M8465"/>
      <c r="N8465"/>
      <c r="Y8465"/>
      <c r="Z8465"/>
      <c r="AK8465"/>
      <c r="AL8465"/>
      <c r="AW8465"/>
      <c r="AX8465"/>
      <c r="BI8465"/>
      <c r="BJ8465"/>
      <c r="BU8465"/>
      <c r="BV8465"/>
    </row>
    <row r="8466" spans="13:74">
      <c r="M8466"/>
      <c r="N8466"/>
      <c r="Y8466"/>
      <c r="Z8466"/>
      <c r="AK8466"/>
      <c r="AL8466"/>
      <c r="AW8466"/>
      <c r="AX8466"/>
      <c r="BI8466"/>
      <c r="BJ8466"/>
      <c r="BU8466"/>
      <c r="BV8466"/>
    </row>
    <row r="8467" spans="13:74">
      <c r="M8467"/>
      <c r="N8467"/>
      <c r="Y8467"/>
      <c r="Z8467"/>
      <c r="AK8467"/>
      <c r="AL8467"/>
      <c r="AW8467"/>
      <c r="AX8467"/>
      <c r="BI8467"/>
      <c r="BJ8467"/>
      <c r="BU8467"/>
      <c r="BV8467"/>
    </row>
    <row r="8468" spans="13:74">
      <c r="M8468"/>
      <c r="N8468"/>
      <c r="Y8468"/>
      <c r="Z8468"/>
      <c r="AK8468"/>
      <c r="AL8468"/>
      <c r="AW8468"/>
      <c r="AX8468"/>
      <c r="BI8468"/>
      <c r="BJ8468"/>
      <c r="BU8468"/>
      <c r="BV8468"/>
    </row>
    <row r="8469" spans="13:74">
      <c r="M8469"/>
      <c r="N8469"/>
      <c r="Y8469"/>
      <c r="Z8469"/>
      <c r="AK8469"/>
      <c r="AL8469"/>
      <c r="AW8469"/>
      <c r="AX8469"/>
      <c r="BI8469"/>
      <c r="BJ8469"/>
      <c r="BU8469"/>
      <c r="BV8469"/>
    </row>
    <row r="8470" spans="13:74">
      <c r="M8470"/>
      <c r="N8470"/>
      <c r="Y8470"/>
      <c r="Z8470"/>
      <c r="AK8470"/>
      <c r="AL8470"/>
      <c r="AW8470"/>
      <c r="AX8470"/>
      <c r="BI8470"/>
      <c r="BJ8470"/>
      <c r="BU8470"/>
      <c r="BV8470"/>
    </row>
    <row r="8471" spans="13:74">
      <c r="M8471"/>
      <c r="N8471"/>
      <c r="Y8471"/>
      <c r="Z8471"/>
      <c r="AK8471"/>
      <c r="AL8471"/>
      <c r="AW8471"/>
      <c r="AX8471"/>
      <c r="BI8471"/>
      <c r="BJ8471"/>
      <c r="BU8471"/>
      <c r="BV8471"/>
    </row>
    <row r="8472" spans="13:74">
      <c r="M8472"/>
      <c r="N8472"/>
      <c r="Y8472"/>
      <c r="Z8472"/>
      <c r="AK8472"/>
      <c r="AL8472"/>
      <c r="AW8472"/>
      <c r="AX8472"/>
      <c r="BI8472"/>
      <c r="BJ8472"/>
      <c r="BU8472"/>
      <c r="BV8472"/>
    </row>
    <row r="8473" spans="13:74">
      <c r="M8473"/>
      <c r="N8473"/>
      <c r="Y8473"/>
      <c r="Z8473"/>
      <c r="AK8473"/>
      <c r="AL8473"/>
      <c r="AW8473"/>
      <c r="AX8473"/>
      <c r="BI8473"/>
      <c r="BJ8473"/>
      <c r="BU8473"/>
      <c r="BV8473"/>
    </row>
    <row r="8474" spans="13:74">
      <c r="M8474"/>
      <c r="N8474"/>
      <c r="Y8474"/>
      <c r="Z8474"/>
      <c r="AK8474"/>
      <c r="AL8474"/>
      <c r="AW8474"/>
      <c r="AX8474"/>
      <c r="BI8474"/>
      <c r="BJ8474"/>
      <c r="BU8474"/>
      <c r="BV8474"/>
    </row>
    <row r="8475" spans="13:74">
      <c r="M8475"/>
      <c r="N8475"/>
      <c r="Y8475"/>
      <c r="Z8475"/>
      <c r="AK8475"/>
      <c r="AL8475"/>
      <c r="AW8475"/>
      <c r="AX8475"/>
      <c r="BI8475"/>
      <c r="BJ8475"/>
      <c r="BU8475"/>
      <c r="BV8475"/>
    </row>
    <row r="8476" spans="13:74">
      <c r="M8476"/>
      <c r="N8476"/>
      <c r="Y8476"/>
      <c r="Z8476"/>
      <c r="AK8476"/>
      <c r="AL8476"/>
      <c r="AW8476"/>
      <c r="AX8476"/>
      <c r="BI8476"/>
      <c r="BJ8476"/>
      <c r="BU8476"/>
      <c r="BV8476"/>
    </row>
    <row r="8477" spans="13:74">
      <c r="M8477"/>
      <c r="N8477"/>
      <c r="Y8477"/>
      <c r="Z8477"/>
      <c r="AK8477"/>
      <c r="AL8477"/>
      <c r="AW8477"/>
      <c r="AX8477"/>
      <c r="BI8477"/>
      <c r="BJ8477"/>
      <c r="BU8477"/>
      <c r="BV8477"/>
    </row>
    <row r="8478" spans="13:74">
      <c r="M8478"/>
      <c r="N8478"/>
      <c r="Y8478"/>
      <c r="Z8478"/>
      <c r="AK8478"/>
      <c r="AL8478"/>
      <c r="AW8478"/>
      <c r="AX8478"/>
      <c r="BI8478"/>
      <c r="BJ8478"/>
      <c r="BU8478"/>
      <c r="BV8478"/>
    </row>
    <row r="8479" spans="13:74">
      <c r="M8479"/>
      <c r="N8479"/>
      <c r="Y8479"/>
      <c r="Z8479"/>
      <c r="AK8479"/>
      <c r="AL8479"/>
      <c r="AW8479"/>
      <c r="AX8479"/>
      <c r="BI8479"/>
      <c r="BJ8479"/>
      <c r="BU8479"/>
      <c r="BV8479"/>
    </row>
    <row r="8480" spans="13:74">
      <c r="M8480"/>
      <c r="N8480"/>
      <c r="Y8480"/>
      <c r="Z8480"/>
      <c r="AK8480"/>
      <c r="AL8480"/>
      <c r="AW8480"/>
      <c r="AX8480"/>
      <c r="BI8480"/>
      <c r="BJ8480"/>
      <c r="BU8480"/>
      <c r="BV8480"/>
    </row>
    <row r="8481" spans="13:74">
      <c r="M8481"/>
      <c r="N8481"/>
      <c r="Y8481"/>
      <c r="Z8481"/>
      <c r="AK8481"/>
      <c r="AL8481"/>
      <c r="AW8481"/>
      <c r="AX8481"/>
      <c r="BI8481"/>
      <c r="BJ8481"/>
      <c r="BU8481"/>
      <c r="BV8481"/>
    </row>
    <row r="8482" spans="13:74">
      <c r="M8482"/>
      <c r="N8482"/>
      <c r="Y8482"/>
      <c r="Z8482"/>
      <c r="AK8482"/>
      <c r="AL8482"/>
      <c r="AW8482"/>
      <c r="AX8482"/>
      <c r="BI8482"/>
      <c r="BJ8482"/>
      <c r="BU8482"/>
      <c r="BV8482"/>
    </row>
    <row r="8483" spans="13:74">
      <c r="M8483"/>
      <c r="N8483"/>
      <c r="Y8483"/>
      <c r="Z8483"/>
      <c r="AK8483"/>
      <c r="AL8483"/>
      <c r="AW8483"/>
      <c r="AX8483"/>
      <c r="BI8483"/>
      <c r="BJ8483"/>
      <c r="BU8483"/>
      <c r="BV8483"/>
    </row>
    <row r="8484" spans="13:74">
      <c r="M8484"/>
      <c r="N8484"/>
      <c r="Y8484"/>
      <c r="Z8484"/>
      <c r="AK8484"/>
      <c r="AL8484"/>
      <c r="AW8484"/>
      <c r="AX8484"/>
      <c r="BI8484"/>
      <c r="BJ8484"/>
      <c r="BU8484"/>
      <c r="BV8484"/>
    </row>
    <row r="8485" spans="13:74">
      <c r="M8485"/>
      <c r="N8485"/>
      <c r="Y8485"/>
      <c r="Z8485"/>
      <c r="AK8485"/>
      <c r="AL8485"/>
      <c r="AW8485"/>
      <c r="AX8485"/>
      <c r="BI8485"/>
      <c r="BJ8485"/>
      <c r="BU8485"/>
      <c r="BV8485"/>
    </row>
    <row r="8486" spans="13:74">
      <c r="M8486"/>
      <c r="N8486"/>
      <c r="Y8486"/>
      <c r="Z8486"/>
      <c r="AK8486"/>
      <c r="AL8486"/>
      <c r="AW8486"/>
      <c r="AX8486"/>
      <c r="BI8486"/>
      <c r="BJ8486"/>
      <c r="BU8486"/>
      <c r="BV8486"/>
    </row>
    <row r="8487" spans="13:74">
      <c r="M8487"/>
      <c r="N8487"/>
      <c r="Y8487"/>
      <c r="Z8487"/>
      <c r="AK8487"/>
      <c r="AL8487"/>
      <c r="AW8487"/>
      <c r="AX8487"/>
      <c r="BI8487"/>
      <c r="BJ8487"/>
      <c r="BU8487"/>
      <c r="BV8487"/>
    </row>
    <row r="8488" spans="13:74">
      <c r="M8488"/>
      <c r="N8488"/>
      <c r="Y8488"/>
      <c r="Z8488"/>
      <c r="AK8488"/>
      <c r="AL8488"/>
      <c r="AW8488"/>
      <c r="AX8488"/>
      <c r="BI8488"/>
      <c r="BJ8488"/>
      <c r="BU8488"/>
      <c r="BV8488"/>
    </row>
    <row r="8489" spans="13:74">
      <c r="M8489"/>
      <c r="N8489"/>
      <c r="Y8489"/>
      <c r="Z8489"/>
      <c r="AK8489"/>
      <c r="AL8489"/>
      <c r="AW8489"/>
      <c r="AX8489"/>
      <c r="BI8489"/>
      <c r="BJ8489"/>
      <c r="BU8489"/>
      <c r="BV8489"/>
    </row>
    <row r="8490" spans="13:74">
      <c r="M8490"/>
      <c r="N8490"/>
      <c r="Y8490"/>
      <c r="Z8490"/>
      <c r="AK8490"/>
      <c r="AL8490"/>
      <c r="AW8490"/>
      <c r="AX8490"/>
      <c r="BI8490"/>
      <c r="BJ8490"/>
      <c r="BU8490"/>
      <c r="BV8490"/>
    </row>
    <row r="8491" spans="13:74">
      <c r="M8491"/>
      <c r="N8491"/>
      <c r="Y8491"/>
      <c r="Z8491"/>
      <c r="AK8491"/>
      <c r="AL8491"/>
      <c r="AW8491"/>
      <c r="AX8491"/>
      <c r="BI8491"/>
      <c r="BJ8491"/>
      <c r="BU8491"/>
      <c r="BV8491"/>
    </row>
    <row r="8492" spans="13:74">
      <c r="M8492"/>
      <c r="N8492"/>
      <c r="Y8492"/>
      <c r="Z8492"/>
      <c r="AK8492"/>
      <c r="AL8492"/>
      <c r="AW8492"/>
      <c r="AX8492"/>
      <c r="BI8492"/>
      <c r="BJ8492"/>
      <c r="BU8492"/>
      <c r="BV8492"/>
    </row>
    <row r="8493" spans="13:74">
      <c r="M8493"/>
      <c r="N8493"/>
      <c r="Y8493"/>
      <c r="Z8493"/>
      <c r="AK8493"/>
      <c r="AL8493"/>
      <c r="AW8493"/>
      <c r="AX8493"/>
      <c r="BI8493"/>
      <c r="BJ8493"/>
      <c r="BU8493"/>
      <c r="BV8493"/>
    </row>
    <row r="8494" spans="13:74">
      <c r="M8494"/>
      <c r="N8494"/>
      <c r="Y8494"/>
      <c r="Z8494"/>
      <c r="AK8494"/>
      <c r="AL8494"/>
      <c r="AW8494"/>
      <c r="AX8494"/>
      <c r="BI8494"/>
      <c r="BJ8494"/>
      <c r="BU8494"/>
      <c r="BV8494"/>
    </row>
    <row r="8495" spans="13:74">
      <c r="M8495"/>
      <c r="N8495"/>
      <c r="Y8495"/>
      <c r="Z8495"/>
      <c r="AK8495"/>
      <c r="AL8495"/>
      <c r="AW8495"/>
      <c r="AX8495"/>
      <c r="BI8495"/>
      <c r="BJ8495"/>
      <c r="BU8495"/>
      <c r="BV8495"/>
    </row>
    <row r="8496" spans="13:74">
      <c r="M8496"/>
      <c r="N8496"/>
      <c r="Y8496"/>
      <c r="Z8496"/>
      <c r="AK8496"/>
      <c r="AL8496"/>
      <c r="AW8496"/>
      <c r="AX8496"/>
      <c r="BI8496"/>
      <c r="BJ8496"/>
      <c r="BU8496"/>
      <c r="BV8496"/>
    </row>
    <row r="8497" spans="13:74">
      <c r="M8497"/>
      <c r="N8497"/>
      <c r="Y8497"/>
      <c r="Z8497"/>
      <c r="AK8497"/>
      <c r="AL8497"/>
      <c r="AW8497"/>
      <c r="AX8497"/>
      <c r="BI8497"/>
      <c r="BJ8497"/>
      <c r="BU8497"/>
      <c r="BV8497"/>
    </row>
    <row r="8498" spans="13:74">
      <c r="M8498"/>
      <c r="N8498"/>
      <c r="Y8498"/>
      <c r="Z8498"/>
      <c r="AK8498"/>
      <c r="AL8498"/>
      <c r="AW8498"/>
      <c r="AX8498"/>
      <c r="BI8498"/>
      <c r="BJ8498"/>
      <c r="BU8498"/>
      <c r="BV8498"/>
    </row>
    <row r="8499" spans="13:74">
      <c r="M8499"/>
      <c r="N8499"/>
      <c r="Y8499"/>
      <c r="Z8499"/>
      <c r="AK8499"/>
      <c r="AL8499"/>
      <c r="AW8499"/>
      <c r="AX8499"/>
      <c r="BI8499"/>
      <c r="BJ8499"/>
      <c r="BU8499"/>
      <c r="BV8499"/>
    </row>
    <row r="8500" spans="13:74">
      <c r="M8500"/>
      <c r="N8500"/>
      <c r="Y8500"/>
      <c r="Z8500"/>
      <c r="AK8500"/>
      <c r="AL8500"/>
      <c r="AW8500"/>
      <c r="AX8500"/>
      <c r="BI8500"/>
      <c r="BJ8500"/>
      <c r="BU8500"/>
      <c r="BV8500"/>
    </row>
    <row r="8501" spans="13:74">
      <c r="M8501"/>
      <c r="N8501"/>
      <c r="Y8501"/>
      <c r="Z8501"/>
      <c r="AK8501"/>
      <c r="AL8501"/>
      <c r="AW8501"/>
      <c r="AX8501"/>
      <c r="BI8501"/>
      <c r="BJ8501"/>
      <c r="BU8501"/>
      <c r="BV8501"/>
    </row>
    <row r="8502" spans="13:74">
      <c r="M8502"/>
      <c r="N8502"/>
      <c r="Y8502"/>
      <c r="Z8502"/>
      <c r="AK8502"/>
      <c r="AL8502"/>
      <c r="AW8502"/>
      <c r="AX8502"/>
      <c r="BI8502"/>
      <c r="BJ8502"/>
      <c r="BU8502"/>
      <c r="BV8502"/>
    </row>
    <row r="8503" spans="13:74">
      <c r="M8503"/>
      <c r="N8503"/>
      <c r="Y8503"/>
      <c r="Z8503"/>
      <c r="AK8503"/>
      <c r="AL8503"/>
      <c r="AW8503"/>
      <c r="AX8503"/>
      <c r="BI8503"/>
      <c r="BJ8503"/>
      <c r="BU8503"/>
      <c r="BV8503"/>
    </row>
    <row r="8504" spans="13:74">
      <c r="M8504"/>
      <c r="N8504"/>
      <c r="Y8504"/>
      <c r="Z8504"/>
      <c r="AK8504"/>
      <c r="AL8504"/>
      <c r="AW8504"/>
      <c r="AX8504"/>
      <c r="BI8504"/>
      <c r="BJ8504"/>
      <c r="BU8504"/>
      <c r="BV8504"/>
    </row>
    <row r="8505" spans="13:74">
      <c r="M8505"/>
      <c r="N8505"/>
      <c r="Y8505"/>
      <c r="Z8505"/>
      <c r="AK8505"/>
      <c r="AL8505"/>
      <c r="AW8505"/>
      <c r="AX8505"/>
      <c r="BI8505"/>
      <c r="BJ8505"/>
      <c r="BU8505"/>
      <c r="BV8505"/>
    </row>
    <row r="8506" spans="13:74">
      <c r="M8506"/>
      <c r="N8506"/>
      <c r="Y8506"/>
      <c r="Z8506"/>
      <c r="AK8506"/>
      <c r="AL8506"/>
      <c r="AW8506"/>
      <c r="AX8506"/>
      <c r="BI8506"/>
      <c r="BJ8506"/>
      <c r="BU8506"/>
      <c r="BV8506"/>
    </row>
    <row r="8507" spans="13:74">
      <c r="M8507"/>
      <c r="N8507"/>
      <c r="Y8507"/>
      <c r="Z8507"/>
      <c r="AK8507"/>
      <c r="AL8507"/>
      <c r="AW8507"/>
      <c r="AX8507"/>
      <c r="BI8507"/>
      <c r="BJ8507"/>
      <c r="BU8507"/>
      <c r="BV8507"/>
    </row>
    <row r="8508" spans="13:74">
      <c r="M8508"/>
      <c r="N8508"/>
      <c r="Y8508"/>
      <c r="Z8508"/>
      <c r="AK8508"/>
      <c r="AL8508"/>
      <c r="AW8508"/>
      <c r="AX8508"/>
      <c r="BI8508"/>
      <c r="BJ8508"/>
      <c r="BU8508"/>
      <c r="BV8508"/>
    </row>
    <row r="8509" spans="13:74">
      <c r="M8509"/>
      <c r="N8509"/>
      <c r="Y8509"/>
      <c r="Z8509"/>
      <c r="AK8509"/>
      <c r="AL8509"/>
      <c r="AW8509"/>
      <c r="AX8509"/>
      <c r="BI8509"/>
      <c r="BJ8509"/>
      <c r="BU8509"/>
      <c r="BV8509"/>
    </row>
    <row r="8510" spans="13:74">
      <c r="M8510"/>
      <c r="N8510"/>
      <c r="Y8510"/>
      <c r="Z8510"/>
      <c r="AK8510"/>
      <c r="AL8510"/>
      <c r="AW8510"/>
      <c r="AX8510"/>
      <c r="BI8510"/>
      <c r="BJ8510"/>
      <c r="BU8510"/>
      <c r="BV8510"/>
    </row>
    <row r="8511" spans="13:74">
      <c r="M8511"/>
      <c r="N8511"/>
      <c r="Y8511"/>
      <c r="Z8511"/>
      <c r="AK8511"/>
      <c r="AL8511"/>
      <c r="AW8511"/>
      <c r="AX8511"/>
      <c r="BI8511"/>
      <c r="BJ8511"/>
      <c r="BU8511"/>
      <c r="BV8511"/>
    </row>
    <row r="8512" spans="13:74">
      <c r="M8512"/>
      <c r="N8512"/>
      <c r="Y8512"/>
      <c r="Z8512"/>
      <c r="AK8512"/>
      <c r="AL8512"/>
      <c r="AW8512"/>
      <c r="AX8512"/>
      <c r="BI8512"/>
      <c r="BJ8512"/>
      <c r="BU8512"/>
      <c r="BV8512"/>
    </row>
    <row r="8513" spans="13:74">
      <c r="M8513"/>
      <c r="N8513"/>
      <c r="Y8513"/>
      <c r="Z8513"/>
      <c r="AK8513"/>
      <c r="AL8513"/>
      <c r="AW8513"/>
      <c r="AX8513"/>
      <c r="BI8513"/>
      <c r="BJ8513"/>
      <c r="BU8513"/>
      <c r="BV8513"/>
    </row>
    <row r="8514" spans="13:74">
      <c r="M8514"/>
      <c r="N8514"/>
      <c r="Y8514"/>
      <c r="Z8514"/>
      <c r="AK8514"/>
      <c r="AL8514"/>
      <c r="AW8514"/>
      <c r="AX8514"/>
      <c r="BI8514"/>
      <c r="BJ8514"/>
      <c r="BU8514"/>
      <c r="BV8514"/>
    </row>
    <row r="8515" spans="13:74">
      <c r="M8515"/>
      <c r="N8515"/>
      <c r="Y8515"/>
      <c r="Z8515"/>
      <c r="AK8515"/>
      <c r="AL8515"/>
      <c r="AW8515"/>
      <c r="AX8515"/>
      <c r="BI8515"/>
      <c r="BJ8515"/>
      <c r="BU8515"/>
      <c r="BV8515"/>
    </row>
    <row r="8516" spans="13:74">
      <c r="M8516"/>
      <c r="N8516"/>
      <c r="Y8516"/>
      <c r="Z8516"/>
      <c r="AK8516"/>
      <c r="AL8516"/>
      <c r="AW8516"/>
      <c r="AX8516"/>
      <c r="BI8516"/>
      <c r="BJ8516"/>
      <c r="BU8516"/>
      <c r="BV8516"/>
    </row>
    <row r="8517" spans="13:74">
      <c r="M8517"/>
      <c r="N8517"/>
      <c r="Y8517"/>
      <c r="Z8517"/>
      <c r="AK8517"/>
      <c r="AL8517"/>
      <c r="AW8517"/>
      <c r="AX8517"/>
      <c r="BI8517"/>
      <c r="BJ8517"/>
      <c r="BU8517"/>
      <c r="BV8517"/>
    </row>
    <row r="8518" spans="13:74">
      <c r="M8518"/>
      <c r="N8518"/>
      <c r="Y8518"/>
      <c r="Z8518"/>
      <c r="AK8518"/>
      <c r="AL8518"/>
      <c r="AW8518"/>
      <c r="AX8518"/>
      <c r="BI8518"/>
      <c r="BJ8518"/>
      <c r="BU8518"/>
      <c r="BV8518"/>
    </row>
    <row r="8519" spans="13:74">
      <c r="M8519"/>
      <c r="N8519"/>
      <c r="Y8519"/>
      <c r="Z8519"/>
      <c r="AK8519"/>
      <c r="AL8519"/>
      <c r="AW8519"/>
      <c r="AX8519"/>
      <c r="BI8519"/>
      <c r="BJ8519"/>
      <c r="BU8519"/>
      <c r="BV8519"/>
    </row>
    <row r="8520" spans="13:74">
      <c r="M8520"/>
      <c r="N8520"/>
      <c r="Y8520"/>
      <c r="Z8520"/>
      <c r="AK8520"/>
      <c r="AL8520"/>
      <c r="AW8520"/>
      <c r="AX8520"/>
      <c r="BI8520"/>
      <c r="BJ8520"/>
      <c r="BU8520"/>
      <c r="BV8520"/>
    </row>
    <row r="8521" spans="13:74">
      <c r="M8521"/>
      <c r="N8521"/>
      <c r="Y8521"/>
      <c r="Z8521"/>
      <c r="AK8521"/>
      <c r="AL8521"/>
      <c r="AW8521"/>
      <c r="AX8521"/>
      <c r="BI8521"/>
      <c r="BJ8521"/>
      <c r="BU8521"/>
      <c r="BV8521"/>
    </row>
    <row r="8522" spans="13:74">
      <c r="M8522"/>
      <c r="N8522"/>
      <c r="Y8522"/>
      <c r="Z8522"/>
      <c r="AK8522"/>
      <c r="AL8522"/>
      <c r="AW8522"/>
      <c r="AX8522"/>
      <c r="BI8522"/>
      <c r="BJ8522"/>
      <c r="BU8522"/>
      <c r="BV8522"/>
    </row>
    <row r="8523" spans="13:74">
      <c r="M8523"/>
      <c r="N8523"/>
      <c r="Y8523"/>
      <c r="Z8523"/>
      <c r="AK8523"/>
      <c r="AL8523"/>
      <c r="AW8523"/>
      <c r="AX8523"/>
      <c r="BI8523"/>
      <c r="BJ8523"/>
      <c r="BU8523"/>
      <c r="BV8523"/>
    </row>
    <row r="8524" spans="13:74">
      <c r="M8524"/>
      <c r="N8524"/>
      <c r="Y8524"/>
      <c r="Z8524"/>
      <c r="AK8524"/>
      <c r="AL8524"/>
      <c r="AW8524"/>
      <c r="AX8524"/>
      <c r="BI8524"/>
      <c r="BJ8524"/>
      <c r="BU8524"/>
      <c r="BV8524"/>
    </row>
    <row r="8525" spans="13:74">
      <c r="M8525"/>
      <c r="N8525"/>
      <c r="Y8525"/>
      <c r="Z8525"/>
      <c r="AK8525"/>
      <c r="AL8525"/>
      <c r="AW8525"/>
      <c r="AX8525"/>
      <c r="BI8525"/>
      <c r="BJ8525"/>
      <c r="BU8525"/>
      <c r="BV8525"/>
    </row>
    <row r="8526" spans="13:74">
      <c r="M8526"/>
      <c r="N8526"/>
      <c r="Y8526"/>
      <c r="Z8526"/>
      <c r="AK8526"/>
      <c r="AL8526"/>
      <c r="AW8526"/>
      <c r="AX8526"/>
      <c r="BI8526"/>
      <c r="BJ8526"/>
      <c r="BU8526"/>
      <c r="BV8526"/>
    </row>
    <row r="8527" spans="13:74">
      <c r="M8527"/>
      <c r="N8527"/>
      <c r="Y8527"/>
      <c r="Z8527"/>
      <c r="AK8527"/>
      <c r="AL8527"/>
      <c r="AW8527"/>
      <c r="AX8527"/>
      <c r="BI8527"/>
      <c r="BJ8527"/>
      <c r="BU8527"/>
      <c r="BV8527"/>
    </row>
    <row r="8528" spans="13:74">
      <c r="M8528"/>
      <c r="N8528"/>
      <c r="Y8528"/>
      <c r="Z8528"/>
      <c r="AK8528"/>
      <c r="AL8528"/>
      <c r="AW8528"/>
      <c r="AX8528"/>
      <c r="BI8528"/>
      <c r="BJ8528"/>
      <c r="BU8528"/>
      <c r="BV8528"/>
    </row>
    <row r="8529" spans="13:74">
      <c r="M8529"/>
      <c r="N8529"/>
      <c r="Y8529"/>
      <c r="Z8529"/>
      <c r="AK8529"/>
      <c r="AL8529"/>
      <c r="AW8529"/>
      <c r="AX8529"/>
      <c r="BI8529"/>
      <c r="BJ8529"/>
      <c r="BU8529"/>
      <c r="BV8529"/>
    </row>
    <row r="8530" spans="13:74">
      <c r="M8530"/>
      <c r="N8530"/>
      <c r="Y8530"/>
      <c r="Z8530"/>
      <c r="AK8530"/>
      <c r="AL8530"/>
      <c r="AW8530"/>
      <c r="AX8530"/>
      <c r="BI8530"/>
      <c r="BJ8530"/>
      <c r="BU8530"/>
      <c r="BV8530"/>
    </row>
    <row r="8531" spans="13:74">
      <c r="M8531"/>
      <c r="N8531"/>
      <c r="Y8531"/>
      <c r="Z8531"/>
      <c r="AK8531"/>
      <c r="AL8531"/>
      <c r="AW8531"/>
      <c r="AX8531"/>
      <c r="BI8531"/>
      <c r="BJ8531"/>
      <c r="BU8531"/>
      <c r="BV8531"/>
    </row>
    <row r="8532" spans="13:74">
      <c r="M8532"/>
      <c r="N8532"/>
      <c r="Y8532"/>
      <c r="Z8532"/>
      <c r="AK8532"/>
      <c r="AL8532"/>
      <c r="AW8532"/>
      <c r="AX8532"/>
      <c r="BI8532"/>
      <c r="BJ8532"/>
      <c r="BU8532"/>
      <c r="BV8532"/>
    </row>
    <row r="8533" spans="13:74">
      <c r="M8533"/>
      <c r="N8533"/>
      <c r="Y8533"/>
      <c r="Z8533"/>
      <c r="AK8533"/>
      <c r="AL8533"/>
      <c r="AW8533"/>
      <c r="AX8533"/>
      <c r="BI8533"/>
      <c r="BJ8533"/>
      <c r="BU8533"/>
      <c r="BV8533"/>
    </row>
    <row r="8534" spans="13:74">
      <c r="M8534"/>
      <c r="N8534"/>
      <c r="Y8534"/>
      <c r="Z8534"/>
      <c r="AK8534"/>
      <c r="AL8534"/>
      <c r="AW8534"/>
      <c r="AX8534"/>
      <c r="BI8534"/>
      <c r="BJ8534"/>
      <c r="BU8534"/>
      <c r="BV8534"/>
    </row>
    <row r="8535" spans="13:74">
      <c r="M8535"/>
      <c r="N8535"/>
      <c r="Y8535"/>
      <c r="Z8535"/>
      <c r="AK8535"/>
      <c r="AL8535"/>
      <c r="AW8535"/>
      <c r="AX8535"/>
      <c r="BI8535"/>
      <c r="BJ8535"/>
      <c r="BU8535"/>
      <c r="BV8535"/>
    </row>
    <row r="8536" spans="13:74">
      <c r="M8536"/>
      <c r="N8536"/>
      <c r="Y8536"/>
      <c r="Z8536"/>
      <c r="AK8536"/>
      <c r="AL8536"/>
      <c r="AW8536"/>
      <c r="AX8536"/>
      <c r="BI8536"/>
      <c r="BJ8536"/>
      <c r="BU8536"/>
      <c r="BV8536"/>
    </row>
    <row r="8537" spans="13:74">
      <c r="M8537"/>
      <c r="N8537"/>
      <c r="Y8537"/>
      <c r="Z8537"/>
      <c r="AK8537"/>
      <c r="AL8537"/>
      <c r="AW8537"/>
      <c r="AX8537"/>
      <c r="BI8537"/>
      <c r="BJ8537"/>
      <c r="BU8537"/>
      <c r="BV8537"/>
    </row>
    <row r="8538" spans="13:74">
      <c r="M8538"/>
      <c r="N8538"/>
      <c r="Y8538"/>
      <c r="Z8538"/>
      <c r="AK8538"/>
      <c r="AL8538"/>
      <c r="AW8538"/>
      <c r="AX8538"/>
      <c r="BI8538"/>
      <c r="BJ8538"/>
      <c r="BU8538"/>
      <c r="BV8538"/>
    </row>
    <row r="8539" spans="13:74">
      <c r="M8539"/>
      <c r="N8539"/>
      <c r="Y8539"/>
      <c r="Z8539"/>
      <c r="AK8539"/>
      <c r="AL8539"/>
      <c r="AW8539"/>
      <c r="AX8539"/>
      <c r="BI8539"/>
      <c r="BJ8539"/>
      <c r="BU8539"/>
      <c r="BV8539"/>
    </row>
    <row r="8540" spans="13:74">
      <c r="M8540"/>
      <c r="N8540"/>
      <c r="Y8540"/>
      <c r="Z8540"/>
      <c r="AK8540"/>
      <c r="AL8540"/>
      <c r="AW8540"/>
      <c r="AX8540"/>
      <c r="BI8540"/>
      <c r="BJ8540"/>
      <c r="BU8540"/>
      <c r="BV8540"/>
    </row>
    <row r="8541" spans="13:74">
      <c r="M8541"/>
      <c r="N8541"/>
      <c r="Y8541"/>
      <c r="Z8541"/>
      <c r="AK8541"/>
      <c r="AL8541"/>
      <c r="AW8541"/>
      <c r="AX8541"/>
      <c r="BI8541"/>
      <c r="BJ8541"/>
      <c r="BU8541"/>
      <c r="BV8541"/>
    </row>
    <row r="8542" spans="13:74">
      <c r="M8542"/>
      <c r="N8542"/>
      <c r="Y8542"/>
      <c r="Z8542"/>
      <c r="AK8542"/>
      <c r="AL8542"/>
      <c r="AW8542"/>
      <c r="AX8542"/>
      <c r="BI8542"/>
      <c r="BJ8542"/>
      <c r="BU8542"/>
      <c r="BV8542"/>
    </row>
    <row r="8543" spans="13:74">
      <c r="M8543"/>
      <c r="N8543"/>
      <c r="Y8543"/>
      <c r="Z8543"/>
      <c r="AK8543"/>
      <c r="AL8543"/>
      <c r="AW8543"/>
      <c r="AX8543"/>
      <c r="BI8543"/>
      <c r="BJ8543"/>
      <c r="BU8543"/>
      <c r="BV8543"/>
    </row>
    <row r="8544" spans="13:74">
      <c r="M8544"/>
      <c r="N8544"/>
      <c r="Y8544"/>
      <c r="Z8544"/>
      <c r="AK8544"/>
      <c r="AL8544"/>
      <c r="AW8544"/>
      <c r="AX8544"/>
      <c r="BI8544"/>
      <c r="BJ8544"/>
      <c r="BU8544"/>
      <c r="BV8544"/>
    </row>
    <row r="8545" spans="13:74">
      <c r="M8545"/>
      <c r="N8545"/>
      <c r="Y8545"/>
      <c r="Z8545"/>
      <c r="AK8545"/>
      <c r="AL8545"/>
      <c r="AW8545"/>
      <c r="AX8545"/>
      <c r="BI8545"/>
      <c r="BJ8545"/>
      <c r="BU8545"/>
      <c r="BV8545"/>
    </row>
    <row r="8546" spans="13:74">
      <c r="M8546"/>
      <c r="N8546"/>
      <c r="Y8546"/>
      <c r="Z8546"/>
      <c r="AK8546"/>
      <c r="AL8546"/>
      <c r="AW8546"/>
      <c r="AX8546"/>
      <c r="BI8546"/>
      <c r="BJ8546"/>
      <c r="BU8546"/>
      <c r="BV8546"/>
    </row>
    <row r="8547" spans="13:74">
      <c r="M8547"/>
      <c r="N8547"/>
      <c r="Y8547"/>
      <c r="Z8547"/>
      <c r="AK8547"/>
      <c r="AL8547"/>
      <c r="AW8547"/>
      <c r="AX8547"/>
      <c r="BI8547"/>
      <c r="BJ8547"/>
      <c r="BU8547"/>
      <c r="BV8547"/>
    </row>
    <row r="8548" spans="13:74">
      <c r="M8548"/>
      <c r="N8548"/>
      <c r="Y8548"/>
      <c r="Z8548"/>
      <c r="AK8548"/>
      <c r="AL8548"/>
      <c r="AW8548"/>
      <c r="AX8548"/>
      <c r="BI8548"/>
      <c r="BJ8548"/>
      <c r="BU8548"/>
      <c r="BV8548"/>
    </row>
    <row r="8549" spans="13:74">
      <c r="M8549"/>
      <c r="N8549"/>
      <c r="Y8549"/>
      <c r="Z8549"/>
      <c r="AK8549"/>
      <c r="AL8549"/>
      <c r="AW8549"/>
      <c r="AX8549"/>
      <c r="BI8549"/>
      <c r="BJ8549"/>
      <c r="BU8549"/>
      <c r="BV8549"/>
    </row>
    <row r="8550" spans="13:74">
      <c r="M8550"/>
      <c r="N8550"/>
      <c r="Y8550"/>
      <c r="Z8550"/>
      <c r="AK8550"/>
      <c r="AL8550"/>
      <c r="AW8550"/>
      <c r="AX8550"/>
      <c r="BI8550"/>
      <c r="BJ8550"/>
      <c r="BU8550"/>
      <c r="BV8550"/>
    </row>
    <row r="8551" spans="13:74">
      <c r="M8551"/>
      <c r="N8551"/>
      <c r="Y8551"/>
      <c r="Z8551"/>
      <c r="AK8551"/>
      <c r="AL8551"/>
      <c r="AW8551"/>
      <c r="AX8551"/>
      <c r="BI8551"/>
      <c r="BJ8551"/>
      <c r="BU8551"/>
      <c r="BV8551"/>
    </row>
    <row r="8552" spans="13:74">
      <c r="M8552"/>
      <c r="N8552"/>
      <c r="Y8552"/>
      <c r="Z8552"/>
      <c r="AK8552"/>
      <c r="AL8552"/>
      <c r="AW8552"/>
      <c r="AX8552"/>
      <c r="BI8552"/>
      <c r="BJ8552"/>
      <c r="BU8552"/>
      <c r="BV8552"/>
    </row>
    <row r="8553" spans="13:74">
      <c r="M8553"/>
      <c r="N8553"/>
      <c r="Y8553"/>
      <c r="Z8553"/>
      <c r="AK8553"/>
      <c r="AL8553"/>
      <c r="AW8553"/>
      <c r="AX8553"/>
      <c r="BI8553"/>
      <c r="BJ8553"/>
      <c r="BU8553"/>
      <c r="BV8553"/>
    </row>
    <row r="8554" spans="13:74">
      <c r="M8554"/>
      <c r="N8554"/>
      <c r="Y8554"/>
      <c r="Z8554"/>
      <c r="AK8554"/>
      <c r="AL8554"/>
      <c r="AW8554"/>
      <c r="AX8554"/>
      <c r="BI8554"/>
      <c r="BJ8554"/>
      <c r="BU8554"/>
      <c r="BV8554"/>
    </row>
    <row r="8555" spans="13:74">
      <c r="M8555"/>
      <c r="N8555"/>
      <c r="Y8555"/>
      <c r="Z8555"/>
      <c r="AK8555"/>
      <c r="AL8555"/>
      <c r="AW8555"/>
      <c r="AX8555"/>
      <c r="BI8555"/>
      <c r="BJ8555"/>
      <c r="BU8555"/>
      <c r="BV8555"/>
    </row>
    <row r="8556" spans="13:74">
      <c r="M8556"/>
      <c r="N8556"/>
      <c r="Y8556"/>
      <c r="Z8556"/>
      <c r="AK8556"/>
      <c r="AL8556"/>
      <c r="AW8556"/>
      <c r="AX8556"/>
      <c r="BI8556"/>
      <c r="BJ8556"/>
      <c r="BU8556"/>
      <c r="BV8556"/>
    </row>
    <row r="8557" spans="13:74">
      <c r="M8557"/>
      <c r="N8557"/>
      <c r="Y8557"/>
      <c r="Z8557"/>
      <c r="AK8557"/>
      <c r="AL8557"/>
      <c r="AW8557"/>
      <c r="AX8557"/>
      <c r="BI8557"/>
      <c r="BJ8557"/>
      <c r="BU8557"/>
      <c r="BV8557"/>
    </row>
    <row r="8558" spans="13:74">
      <c r="M8558"/>
      <c r="N8558"/>
      <c r="Y8558"/>
      <c r="Z8558"/>
      <c r="AK8558"/>
      <c r="AL8558"/>
      <c r="AW8558"/>
      <c r="AX8558"/>
      <c r="BI8558"/>
      <c r="BJ8558"/>
      <c r="BU8558"/>
      <c r="BV8558"/>
    </row>
    <row r="8559" spans="13:74">
      <c r="M8559"/>
      <c r="N8559"/>
      <c r="Y8559"/>
      <c r="Z8559"/>
      <c r="AK8559"/>
      <c r="AL8559"/>
      <c r="AW8559"/>
      <c r="AX8559"/>
      <c r="BI8559"/>
      <c r="BJ8559"/>
      <c r="BU8559"/>
      <c r="BV8559"/>
    </row>
    <row r="8560" spans="13:74">
      <c r="M8560"/>
      <c r="N8560"/>
      <c r="Y8560"/>
      <c r="Z8560"/>
      <c r="AK8560"/>
      <c r="AL8560"/>
      <c r="AW8560"/>
      <c r="AX8560"/>
      <c r="BI8560"/>
      <c r="BJ8560"/>
      <c r="BU8560"/>
      <c r="BV8560"/>
    </row>
    <row r="8561" spans="13:74">
      <c r="M8561"/>
      <c r="N8561"/>
      <c r="Y8561"/>
      <c r="Z8561"/>
      <c r="AK8561"/>
      <c r="AL8561"/>
      <c r="AW8561"/>
      <c r="AX8561"/>
      <c r="BI8561"/>
      <c r="BJ8561"/>
      <c r="BU8561"/>
      <c r="BV8561"/>
    </row>
    <row r="8562" spans="13:74">
      <c r="M8562"/>
      <c r="N8562"/>
      <c r="Y8562"/>
      <c r="Z8562"/>
      <c r="AK8562"/>
      <c r="AL8562"/>
      <c r="AW8562"/>
      <c r="AX8562"/>
      <c r="BI8562"/>
      <c r="BJ8562"/>
      <c r="BU8562"/>
      <c r="BV8562"/>
    </row>
    <row r="8563" spans="13:74">
      <c r="M8563"/>
      <c r="N8563"/>
      <c r="Y8563"/>
      <c r="Z8563"/>
      <c r="AK8563"/>
      <c r="AL8563"/>
      <c r="AW8563"/>
      <c r="AX8563"/>
      <c r="BI8563"/>
      <c r="BJ8563"/>
      <c r="BU8563"/>
      <c r="BV8563"/>
    </row>
    <row r="8564" spans="13:74">
      <c r="M8564"/>
      <c r="N8564"/>
      <c r="Y8564"/>
      <c r="Z8564"/>
      <c r="AK8564"/>
      <c r="AL8564"/>
      <c r="AW8564"/>
      <c r="AX8564"/>
      <c r="BI8564"/>
      <c r="BJ8564"/>
      <c r="BU8564"/>
      <c r="BV8564"/>
    </row>
    <row r="8565" spans="13:74">
      <c r="M8565"/>
      <c r="N8565"/>
      <c r="Y8565"/>
      <c r="Z8565"/>
      <c r="AK8565"/>
      <c r="AL8565"/>
      <c r="AW8565"/>
      <c r="AX8565"/>
      <c r="BI8565"/>
      <c r="BJ8565"/>
      <c r="BU8565"/>
      <c r="BV8565"/>
    </row>
    <row r="8566" spans="13:74">
      <c r="M8566"/>
      <c r="N8566"/>
      <c r="Y8566"/>
      <c r="Z8566"/>
      <c r="AK8566"/>
      <c r="AL8566"/>
      <c r="AW8566"/>
      <c r="AX8566"/>
      <c r="BI8566"/>
      <c r="BJ8566"/>
      <c r="BU8566"/>
      <c r="BV8566"/>
    </row>
    <row r="8567" spans="13:74">
      <c r="M8567"/>
      <c r="N8567"/>
      <c r="Y8567"/>
      <c r="Z8567"/>
      <c r="AK8567"/>
      <c r="AL8567"/>
      <c r="AW8567"/>
      <c r="AX8567"/>
      <c r="BI8567"/>
      <c r="BJ8567"/>
      <c r="BU8567"/>
      <c r="BV8567"/>
    </row>
    <row r="8568" spans="13:74">
      <c r="M8568"/>
      <c r="N8568"/>
      <c r="Y8568"/>
      <c r="Z8568"/>
      <c r="AK8568"/>
      <c r="AL8568"/>
      <c r="AW8568"/>
      <c r="AX8568"/>
      <c r="BI8568"/>
      <c r="BJ8568"/>
      <c r="BU8568"/>
      <c r="BV8568"/>
    </row>
    <row r="8569" spans="13:74">
      <c r="M8569"/>
      <c r="N8569"/>
      <c r="Y8569"/>
      <c r="Z8569"/>
      <c r="AK8569"/>
      <c r="AL8569"/>
      <c r="AW8569"/>
      <c r="AX8569"/>
      <c r="BI8569"/>
      <c r="BJ8569"/>
      <c r="BU8569"/>
      <c r="BV8569"/>
    </row>
    <row r="8570" spans="13:74">
      <c r="M8570"/>
      <c r="N8570"/>
      <c r="Y8570"/>
      <c r="Z8570"/>
      <c r="AK8570"/>
      <c r="AL8570"/>
      <c r="AW8570"/>
      <c r="AX8570"/>
      <c r="BI8570"/>
      <c r="BJ8570"/>
      <c r="BU8570"/>
      <c r="BV8570"/>
    </row>
    <row r="8571" spans="13:74">
      <c r="M8571"/>
      <c r="N8571"/>
      <c r="Y8571"/>
      <c r="Z8571"/>
      <c r="AK8571"/>
      <c r="AL8571"/>
      <c r="AW8571"/>
      <c r="AX8571"/>
      <c r="BI8571"/>
      <c r="BJ8571"/>
      <c r="BU8571"/>
      <c r="BV8571"/>
    </row>
    <row r="8572" spans="13:74">
      <c r="M8572"/>
      <c r="N8572"/>
      <c r="Y8572"/>
      <c r="Z8572"/>
      <c r="AK8572"/>
      <c r="AL8572"/>
      <c r="AW8572"/>
      <c r="AX8572"/>
      <c r="BI8572"/>
      <c r="BJ8572"/>
      <c r="BU8572"/>
      <c r="BV8572"/>
    </row>
    <row r="8573" spans="13:74">
      <c r="M8573"/>
      <c r="N8573"/>
      <c r="Y8573"/>
      <c r="Z8573"/>
      <c r="AK8573"/>
      <c r="AL8573"/>
      <c r="AW8573"/>
      <c r="AX8573"/>
      <c r="BI8573"/>
      <c r="BJ8573"/>
      <c r="BU8573"/>
      <c r="BV8573"/>
    </row>
    <row r="8574" spans="13:74">
      <c r="M8574"/>
      <c r="N8574"/>
      <c r="Y8574"/>
      <c r="Z8574"/>
      <c r="AK8574"/>
      <c r="AL8574"/>
      <c r="AW8574"/>
      <c r="AX8574"/>
      <c r="BI8574"/>
      <c r="BJ8574"/>
      <c r="BU8574"/>
      <c r="BV8574"/>
    </row>
    <row r="8575" spans="13:74">
      <c r="M8575"/>
      <c r="N8575"/>
      <c r="Y8575"/>
      <c r="Z8575"/>
      <c r="AK8575"/>
      <c r="AL8575"/>
      <c r="AW8575"/>
      <c r="AX8575"/>
      <c r="BI8575"/>
      <c r="BJ8575"/>
      <c r="BU8575"/>
      <c r="BV8575"/>
    </row>
    <row r="8576" spans="13:74">
      <c r="M8576"/>
      <c r="N8576"/>
      <c r="Y8576"/>
      <c r="Z8576"/>
      <c r="AK8576"/>
      <c r="AL8576"/>
      <c r="AW8576"/>
      <c r="AX8576"/>
      <c r="BI8576"/>
      <c r="BJ8576"/>
      <c r="BU8576"/>
      <c r="BV8576"/>
    </row>
    <row r="8577" spans="13:74">
      <c r="M8577"/>
      <c r="N8577"/>
      <c r="Y8577"/>
      <c r="Z8577"/>
      <c r="AK8577"/>
      <c r="AL8577"/>
      <c r="AW8577"/>
      <c r="AX8577"/>
      <c r="BI8577"/>
      <c r="BJ8577"/>
      <c r="BU8577"/>
      <c r="BV8577"/>
    </row>
    <row r="8578" spans="13:74">
      <c r="M8578"/>
      <c r="N8578"/>
      <c r="Y8578"/>
      <c r="Z8578"/>
      <c r="AK8578"/>
      <c r="AL8578"/>
      <c r="AW8578"/>
      <c r="AX8578"/>
      <c r="BI8578"/>
      <c r="BJ8578"/>
      <c r="BU8578"/>
      <c r="BV8578"/>
    </row>
    <row r="8579" spans="13:74">
      <c r="M8579"/>
      <c r="N8579"/>
      <c r="Y8579"/>
      <c r="Z8579"/>
      <c r="AK8579"/>
      <c r="AL8579"/>
      <c r="AW8579"/>
      <c r="AX8579"/>
      <c r="BI8579"/>
      <c r="BJ8579"/>
      <c r="BU8579"/>
      <c r="BV8579"/>
    </row>
    <row r="8580" spans="13:74">
      <c r="M8580"/>
      <c r="N8580"/>
      <c r="Y8580"/>
      <c r="Z8580"/>
      <c r="AK8580"/>
      <c r="AL8580"/>
      <c r="AW8580"/>
      <c r="AX8580"/>
      <c r="BI8580"/>
      <c r="BJ8580"/>
      <c r="BU8580"/>
      <c r="BV8580"/>
    </row>
    <row r="8581" spans="13:74">
      <c r="M8581"/>
      <c r="N8581"/>
      <c r="Y8581"/>
      <c r="Z8581"/>
      <c r="AK8581"/>
      <c r="AL8581"/>
      <c r="AW8581"/>
      <c r="AX8581"/>
      <c r="BI8581"/>
      <c r="BJ8581"/>
      <c r="BU8581"/>
      <c r="BV8581"/>
    </row>
    <row r="8582" spans="13:74">
      <c r="M8582"/>
      <c r="N8582"/>
      <c r="Y8582"/>
      <c r="Z8582"/>
      <c r="AK8582"/>
      <c r="AL8582"/>
      <c r="AW8582"/>
      <c r="AX8582"/>
      <c r="BI8582"/>
      <c r="BJ8582"/>
      <c r="BU8582"/>
      <c r="BV8582"/>
    </row>
    <row r="8583" spans="13:74">
      <c r="M8583"/>
      <c r="N8583"/>
      <c r="Y8583"/>
      <c r="Z8583"/>
      <c r="AK8583"/>
      <c r="AL8583"/>
      <c r="AW8583"/>
      <c r="AX8583"/>
      <c r="BI8583"/>
      <c r="BJ8583"/>
      <c r="BU8583"/>
      <c r="BV8583"/>
    </row>
    <row r="8584" spans="13:74">
      <c r="M8584"/>
      <c r="N8584"/>
      <c r="Y8584"/>
      <c r="Z8584"/>
      <c r="AK8584"/>
      <c r="AL8584"/>
      <c r="AW8584"/>
      <c r="AX8584"/>
      <c r="BI8584"/>
      <c r="BJ8584"/>
      <c r="BU8584"/>
      <c r="BV8584"/>
    </row>
    <row r="8585" spans="13:74">
      <c r="M8585"/>
      <c r="N8585"/>
      <c r="Y8585"/>
      <c r="Z8585"/>
      <c r="AK8585"/>
      <c r="AL8585"/>
      <c r="AW8585"/>
      <c r="AX8585"/>
      <c r="BI8585"/>
      <c r="BJ8585"/>
      <c r="BU8585"/>
      <c r="BV8585"/>
    </row>
    <row r="8586" spans="13:74">
      <c r="M8586"/>
      <c r="N8586"/>
      <c r="Y8586"/>
      <c r="Z8586"/>
      <c r="AK8586"/>
      <c r="AL8586"/>
      <c r="AW8586"/>
      <c r="AX8586"/>
      <c r="BI8586"/>
      <c r="BJ8586"/>
      <c r="BU8586"/>
      <c r="BV8586"/>
    </row>
    <row r="8587" spans="13:74">
      <c r="M8587"/>
      <c r="N8587"/>
      <c r="Y8587"/>
      <c r="Z8587"/>
      <c r="AK8587"/>
      <c r="AL8587"/>
      <c r="AW8587"/>
      <c r="AX8587"/>
      <c r="BI8587"/>
      <c r="BJ8587"/>
      <c r="BU8587"/>
      <c r="BV8587"/>
    </row>
    <row r="8588" spans="13:74">
      <c r="M8588"/>
      <c r="N8588"/>
      <c r="Y8588"/>
      <c r="Z8588"/>
      <c r="AK8588"/>
      <c r="AL8588"/>
      <c r="AW8588"/>
      <c r="AX8588"/>
      <c r="BI8588"/>
      <c r="BJ8588"/>
      <c r="BU8588"/>
      <c r="BV8588"/>
    </row>
    <row r="8589" spans="13:74">
      <c r="M8589"/>
      <c r="N8589"/>
      <c r="Y8589"/>
      <c r="Z8589"/>
      <c r="AK8589"/>
      <c r="AL8589"/>
      <c r="AW8589"/>
      <c r="AX8589"/>
      <c r="BI8589"/>
      <c r="BJ8589"/>
      <c r="BU8589"/>
      <c r="BV8589"/>
    </row>
    <row r="8590" spans="13:74">
      <c r="M8590"/>
      <c r="N8590"/>
      <c r="Y8590"/>
      <c r="Z8590"/>
      <c r="AK8590"/>
      <c r="AL8590"/>
      <c r="AW8590"/>
      <c r="AX8590"/>
      <c r="BI8590"/>
      <c r="BJ8590"/>
      <c r="BU8590"/>
      <c r="BV8590"/>
    </row>
    <row r="8591" spans="13:74">
      <c r="M8591"/>
      <c r="N8591"/>
      <c r="Y8591"/>
      <c r="Z8591"/>
      <c r="AK8591"/>
      <c r="AL8591"/>
      <c r="AW8591"/>
      <c r="AX8591"/>
      <c r="BI8591"/>
      <c r="BJ8591"/>
      <c r="BU8591"/>
      <c r="BV8591"/>
    </row>
    <row r="8592" spans="13:74">
      <c r="M8592"/>
      <c r="N8592"/>
      <c r="Y8592"/>
      <c r="Z8592"/>
      <c r="AK8592"/>
      <c r="AL8592"/>
      <c r="AW8592"/>
      <c r="AX8592"/>
      <c r="BI8592"/>
      <c r="BJ8592"/>
      <c r="BU8592"/>
      <c r="BV8592"/>
    </row>
    <row r="8593" spans="13:74">
      <c r="M8593"/>
      <c r="N8593"/>
      <c r="Y8593"/>
      <c r="Z8593"/>
      <c r="AK8593"/>
      <c r="AL8593"/>
      <c r="AW8593"/>
      <c r="AX8593"/>
      <c r="BI8593"/>
      <c r="BJ8593"/>
      <c r="BU8593"/>
      <c r="BV8593"/>
    </row>
    <row r="8594" spans="13:74">
      <c r="M8594"/>
      <c r="N8594"/>
      <c r="Y8594"/>
      <c r="Z8594"/>
      <c r="AK8594"/>
      <c r="AL8594"/>
      <c r="AW8594"/>
      <c r="AX8594"/>
      <c r="BI8594"/>
      <c r="BJ8594"/>
      <c r="BU8594"/>
      <c r="BV8594"/>
    </row>
    <row r="8595" spans="13:74">
      <c r="M8595"/>
      <c r="N8595"/>
      <c r="Y8595"/>
      <c r="Z8595"/>
      <c r="AK8595"/>
      <c r="AL8595"/>
      <c r="AW8595"/>
      <c r="AX8595"/>
      <c r="BI8595"/>
      <c r="BJ8595"/>
      <c r="BU8595"/>
      <c r="BV8595"/>
    </row>
    <row r="8596" spans="13:74">
      <c r="M8596"/>
      <c r="N8596"/>
      <c r="Y8596"/>
      <c r="Z8596"/>
      <c r="AK8596"/>
      <c r="AL8596"/>
      <c r="AW8596"/>
      <c r="AX8596"/>
      <c r="BI8596"/>
      <c r="BJ8596"/>
      <c r="BU8596"/>
      <c r="BV8596"/>
    </row>
    <row r="8597" spans="13:74">
      <c r="M8597"/>
      <c r="N8597"/>
      <c r="Y8597"/>
      <c r="Z8597"/>
      <c r="AK8597"/>
      <c r="AL8597"/>
      <c r="AW8597"/>
      <c r="AX8597"/>
      <c r="BI8597"/>
      <c r="BJ8597"/>
      <c r="BU8597"/>
      <c r="BV8597"/>
    </row>
    <row r="8598" spans="13:74">
      <c r="M8598"/>
      <c r="N8598"/>
      <c r="Y8598"/>
      <c r="Z8598"/>
      <c r="AK8598"/>
      <c r="AL8598"/>
      <c r="AW8598"/>
      <c r="AX8598"/>
      <c r="BI8598"/>
      <c r="BJ8598"/>
      <c r="BU8598"/>
      <c r="BV8598"/>
    </row>
    <row r="8599" spans="13:74">
      <c r="M8599"/>
      <c r="N8599"/>
      <c r="Y8599"/>
      <c r="Z8599"/>
      <c r="AK8599"/>
      <c r="AL8599"/>
      <c r="AW8599"/>
      <c r="AX8599"/>
      <c r="BI8599"/>
      <c r="BJ8599"/>
      <c r="BU8599"/>
      <c r="BV8599"/>
    </row>
    <row r="8600" spans="13:74">
      <c r="M8600"/>
      <c r="N8600"/>
      <c r="Y8600"/>
      <c r="Z8600"/>
      <c r="AK8600"/>
      <c r="AL8600"/>
      <c r="AW8600"/>
      <c r="AX8600"/>
      <c r="BI8600"/>
      <c r="BJ8600"/>
      <c r="BU8600"/>
      <c r="BV8600"/>
    </row>
    <row r="8601" spans="13:74">
      <c r="M8601"/>
      <c r="N8601"/>
      <c r="Y8601"/>
      <c r="Z8601"/>
      <c r="AK8601"/>
      <c r="AL8601"/>
      <c r="AW8601"/>
      <c r="AX8601"/>
      <c r="BI8601"/>
      <c r="BJ8601"/>
      <c r="BU8601"/>
      <c r="BV8601"/>
    </row>
    <row r="8602" spans="13:74">
      <c r="M8602"/>
      <c r="N8602"/>
      <c r="Y8602"/>
      <c r="Z8602"/>
      <c r="AK8602"/>
      <c r="AL8602"/>
      <c r="AW8602"/>
      <c r="AX8602"/>
      <c r="BI8602"/>
      <c r="BJ8602"/>
      <c r="BU8602"/>
      <c r="BV8602"/>
    </row>
    <row r="8603" spans="13:74">
      <c r="M8603"/>
      <c r="N8603"/>
      <c r="Y8603"/>
      <c r="Z8603"/>
      <c r="AK8603"/>
      <c r="AL8603"/>
      <c r="AW8603"/>
      <c r="AX8603"/>
      <c r="BI8603"/>
      <c r="BJ8603"/>
      <c r="BU8603"/>
      <c r="BV8603"/>
    </row>
    <row r="8604" spans="13:74">
      <c r="M8604"/>
      <c r="N8604"/>
      <c r="Y8604"/>
      <c r="Z8604"/>
      <c r="AK8604"/>
      <c r="AL8604"/>
      <c r="AW8604"/>
      <c r="AX8604"/>
      <c r="BI8604"/>
      <c r="BJ8604"/>
      <c r="BU8604"/>
      <c r="BV8604"/>
    </row>
    <row r="8605" spans="13:74">
      <c r="M8605"/>
      <c r="N8605"/>
      <c r="Y8605"/>
      <c r="Z8605"/>
      <c r="AK8605"/>
      <c r="AL8605"/>
      <c r="AW8605"/>
      <c r="AX8605"/>
      <c r="BI8605"/>
      <c r="BJ8605"/>
      <c r="BU8605"/>
      <c r="BV8605"/>
    </row>
    <row r="8606" spans="13:74">
      <c r="M8606"/>
      <c r="N8606"/>
      <c r="Y8606"/>
      <c r="Z8606"/>
      <c r="AK8606"/>
      <c r="AL8606"/>
      <c r="AW8606"/>
      <c r="AX8606"/>
      <c r="BI8606"/>
      <c r="BJ8606"/>
      <c r="BU8606"/>
      <c r="BV8606"/>
    </row>
    <row r="8607" spans="13:74">
      <c r="M8607"/>
      <c r="N8607"/>
      <c r="Y8607"/>
      <c r="Z8607"/>
      <c r="AK8607"/>
      <c r="AL8607"/>
      <c r="AW8607"/>
      <c r="AX8607"/>
      <c r="BI8607"/>
      <c r="BJ8607"/>
      <c r="BU8607"/>
      <c r="BV8607"/>
    </row>
    <row r="8608" spans="13:74">
      <c r="M8608"/>
      <c r="N8608"/>
      <c r="Y8608"/>
      <c r="Z8608"/>
      <c r="AK8608"/>
      <c r="AL8608"/>
      <c r="AW8608"/>
      <c r="AX8608"/>
      <c r="BI8608"/>
      <c r="BJ8608"/>
      <c r="BU8608"/>
      <c r="BV8608"/>
    </row>
    <row r="8609" spans="13:74">
      <c r="M8609"/>
      <c r="N8609"/>
      <c r="Y8609"/>
      <c r="Z8609"/>
      <c r="AK8609"/>
      <c r="AL8609"/>
      <c r="AW8609"/>
      <c r="AX8609"/>
      <c r="BI8609"/>
      <c r="BJ8609"/>
      <c r="BU8609"/>
      <c r="BV8609"/>
    </row>
    <row r="8610" spans="13:74">
      <c r="M8610"/>
      <c r="N8610"/>
      <c r="Y8610"/>
      <c r="Z8610"/>
      <c r="AK8610"/>
      <c r="AL8610"/>
      <c r="AW8610"/>
      <c r="AX8610"/>
      <c r="BI8610"/>
      <c r="BJ8610"/>
      <c r="BU8610"/>
      <c r="BV8610"/>
    </row>
    <row r="8611" spans="13:74">
      <c r="M8611"/>
      <c r="N8611"/>
      <c r="Y8611"/>
      <c r="Z8611"/>
      <c r="AK8611"/>
      <c r="AL8611"/>
      <c r="AW8611"/>
      <c r="AX8611"/>
      <c r="BI8611"/>
      <c r="BJ8611"/>
      <c r="BU8611"/>
      <c r="BV8611"/>
    </row>
    <row r="8612" spans="13:74">
      <c r="M8612"/>
      <c r="N8612"/>
      <c r="Y8612"/>
      <c r="Z8612"/>
      <c r="AK8612"/>
      <c r="AL8612"/>
      <c r="AW8612"/>
      <c r="AX8612"/>
      <c r="BI8612"/>
      <c r="BJ8612"/>
      <c r="BU8612"/>
      <c r="BV8612"/>
    </row>
    <row r="8613" spans="13:74">
      <c r="M8613"/>
      <c r="N8613"/>
      <c r="Y8613"/>
      <c r="Z8613"/>
      <c r="AK8613"/>
      <c r="AL8613"/>
      <c r="AW8613"/>
      <c r="AX8613"/>
      <c r="BI8613"/>
      <c r="BJ8613"/>
      <c r="BU8613"/>
      <c r="BV8613"/>
    </row>
    <row r="8614" spans="13:74">
      <c r="M8614"/>
      <c r="N8614"/>
      <c r="Y8614"/>
      <c r="Z8614"/>
      <c r="AK8614"/>
      <c r="AL8614"/>
      <c r="AW8614"/>
      <c r="AX8614"/>
      <c r="BI8614"/>
      <c r="BJ8614"/>
      <c r="BU8614"/>
      <c r="BV8614"/>
    </row>
    <row r="8615" spans="13:74">
      <c r="M8615"/>
      <c r="N8615"/>
      <c r="Y8615"/>
      <c r="Z8615"/>
      <c r="AK8615"/>
      <c r="AL8615"/>
      <c r="AW8615"/>
      <c r="AX8615"/>
      <c r="BI8615"/>
      <c r="BJ8615"/>
      <c r="BU8615"/>
      <c r="BV8615"/>
    </row>
    <row r="8616" spans="13:74">
      <c r="M8616"/>
      <c r="N8616"/>
      <c r="Y8616"/>
      <c r="Z8616"/>
      <c r="AK8616"/>
      <c r="AL8616"/>
      <c r="AW8616"/>
      <c r="AX8616"/>
      <c r="BI8616"/>
      <c r="BJ8616"/>
      <c r="BU8616"/>
      <c r="BV8616"/>
    </row>
    <row r="8617" spans="13:74">
      <c r="M8617"/>
      <c r="N8617"/>
      <c r="Y8617"/>
      <c r="Z8617"/>
      <c r="AK8617"/>
      <c r="AL8617"/>
      <c r="AW8617"/>
      <c r="AX8617"/>
      <c r="BI8617"/>
      <c r="BJ8617"/>
      <c r="BU8617"/>
      <c r="BV8617"/>
    </row>
    <row r="8618" spans="13:74">
      <c r="M8618"/>
      <c r="N8618"/>
      <c r="Y8618"/>
      <c r="Z8618"/>
      <c r="AK8618"/>
      <c r="AL8618"/>
      <c r="AW8618"/>
      <c r="AX8618"/>
      <c r="BI8618"/>
      <c r="BJ8618"/>
      <c r="BU8618"/>
      <c r="BV8618"/>
    </row>
    <row r="8619" spans="13:74">
      <c r="M8619"/>
      <c r="N8619"/>
      <c r="Y8619"/>
      <c r="Z8619"/>
      <c r="AK8619"/>
      <c r="AL8619"/>
      <c r="AW8619"/>
      <c r="AX8619"/>
      <c r="BI8619"/>
      <c r="BJ8619"/>
      <c r="BU8619"/>
      <c r="BV8619"/>
    </row>
    <row r="8620" spans="13:74">
      <c r="M8620"/>
      <c r="N8620"/>
      <c r="Y8620"/>
      <c r="Z8620"/>
      <c r="AK8620"/>
      <c r="AL8620"/>
      <c r="AW8620"/>
      <c r="AX8620"/>
      <c r="BI8620"/>
      <c r="BJ8620"/>
      <c r="BU8620"/>
      <c r="BV8620"/>
    </row>
    <row r="8621" spans="13:74">
      <c r="M8621"/>
      <c r="N8621"/>
      <c r="Y8621"/>
      <c r="Z8621"/>
      <c r="AK8621"/>
      <c r="AL8621"/>
      <c r="AW8621"/>
      <c r="AX8621"/>
      <c r="BI8621"/>
      <c r="BJ8621"/>
      <c r="BU8621"/>
      <c r="BV8621"/>
    </row>
    <row r="8622" spans="13:74">
      <c r="M8622"/>
      <c r="N8622"/>
      <c r="Y8622"/>
      <c r="Z8622"/>
      <c r="AK8622"/>
      <c r="AL8622"/>
      <c r="AW8622"/>
      <c r="AX8622"/>
      <c r="BI8622"/>
      <c r="BJ8622"/>
      <c r="BU8622"/>
      <c r="BV8622"/>
    </row>
    <row r="8623" spans="13:74">
      <c r="M8623"/>
      <c r="N8623"/>
      <c r="Y8623"/>
      <c r="Z8623"/>
      <c r="AK8623"/>
      <c r="AL8623"/>
      <c r="AW8623"/>
      <c r="AX8623"/>
      <c r="BI8623"/>
      <c r="BJ8623"/>
      <c r="BU8623"/>
      <c r="BV8623"/>
    </row>
    <row r="8624" spans="13:74">
      <c r="M8624"/>
      <c r="N8624"/>
      <c r="Y8624"/>
      <c r="Z8624"/>
      <c r="AK8624"/>
      <c r="AL8624"/>
      <c r="AW8624"/>
      <c r="AX8624"/>
      <c r="BI8624"/>
      <c r="BJ8624"/>
      <c r="BU8624"/>
      <c r="BV8624"/>
    </row>
    <row r="8625" spans="13:74">
      <c r="M8625"/>
      <c r="N8625"/>
      <c r="Y8625"/>
      <c r="Z8625"/>
      <c r="AK8625"/>
      <c r="AL8625"/>
      <c r="AW8625"/>
      <c r="AX8625"/>
      <c r="BI8625"/>
      <c r="BJ8625"/>
      <c r="BU8625"/>
      <c r="BV8625"/>
    </row>
    <row r="8626" spans="13:74">
      <c r="M8626"/>
      <c r="N8626"/>
      <c r="Y8626"/>
      <c r="Z8626"/>
      <c r="AK8626"/>
      <c r="AL8626"/>
      <c r="AW8626"/>
      <c r="AX8626"/>
      <c r="BI8626"/>
      <c r="BJ8626"/>
      <c r="BU8626"/>
      <c r="BV8626"/>
    </row>
    <row r="8627" spans="13:74">
      <c r="M8627"/>
      <c r="N8627"/>
      <c r="Y8627"/>
      <c r="Z8627"/>
      <c r="AK8627"/>
      <c r="AL8627"/>
      <c r="AW8627"/>
      <c r="AX8627"/>
      <c r="BI8627"/>
      <c r="BJ8627"/>
      <c r="BU8627"/>
      <c r="BV8627"/>
    </row>
    <row r="8628" spans="13:74">
      <c r="M8628"/>
      <c r="N8628"/>
      <c r="Y8628"/>
      <c r="Z8628"/>
      <c r="AK8628"/>
      <c r="AL8628"/>
      <c r="AW8628"/>
      <c r="AX8628"/>
      <c r="BI8628"/>
      <c r="BJ8628"/>
      <c r="BU8628"/>
      <c r="BV8628"/>
    </row>
    <row r="8629" spans="13:74">
      <c r="M8629"/>
      <c r="N8629"/>
      <c r="Y8629"/>
      <c r="Z8629"/>
      <c r="AK8629"/>
      <c r="AL8629"/>
      <c r="AW8629"/>
      <c r="AX8629"/>
      <c r="BI8629"/>
      <c r="BJ8629"/>
      <c r="BU8629"/>
      <c r="BV8629"/>
    </row>
    <row r="8630" spans="13:74">
      <c r="M8630"/>
      <c r="N8630"/>
      <c r="Y8630"/>
      <c r="Z8630"/>
      <c r="AK8630"/>
      <c r="AL8630"/>
      <c r="AW8630"/>
      <c r="AX8630"/>
      <c r="BI8630"/>
      <c r="BJ8630"/>
      <c r="BU8630"/>
      <c r="BV8630"/>
    </row>
    <row r="8631" spans="13:74">
      <c r="M8631"/>
      <c r="N8631"/>
      <c r="Y8631"/>
      <c r="Z8631"/>
      <c r="AK8631"/>
      <c r="AL8631"/>
      <c r="AW8631"/>
      <c r="AX8631"/>
      <c r="BI8631"/>
      <c r="BJ8631"/>
      <c r="BU8631"/>
      <c r="BV8631"/>
    </row>
    <row r="8632" spans="13:74">
      <c r="M8632"/>
      <c r="N8632"/>
      <c r="Y8632"/>
      <c r="Z8632"/>
      <c r="AK8632"/>
      <c r="AL8632"/>
      <c r="AW8632"/>
      <c r="AX8632"/>
      <c r="BI8632"/>
      <c r="BJ8632"/>
      <c r="BU8632"/>
      <c r="BV8632"/>
    </row>
    <row r="8633" spans="13:74">
      <c r="M8633"/>
      <c r="N8633"/>
      <c r="Y8633"/>
      <c r="Z8633"/>
      <c r="AK8633"/>
      <c r="AL8633"/>
      <c r="AW8633"/>
      <c r="AX8633"/>
      <c r="BI8633"/>
      <c r="BJ8633"/>
      <c r="BU8633"/>
      <c r="BV8633"/>
    </row>
    <row r="8634" spans="13:74">
      <c r="M8634"/>
      <c r="N8634"/>
      <c r="Y8634"/>
      <c r="Z8634"/>
      <c r="AK8634"/>
      <c r="AL8634"/>
      <c r="AW8634"/>
      <c r="AX8634"/>
      <c r="BI8634"/>
      <c r="BJ8634"/>
      <c r="BU8634"/>
      <c r="BV8634"/>
    </row>
    <row r="8635" spans="13:74">
      <c r="M8635"/>
      <c r="N8635"/>
      <c r="Y8635"/>
      <c r="Z8635"/>
      <c r="AK8635"/>
      <c r="AL8635"/>
      <c r="AW8635"/>
      <c r="AX8635"/>
      <c r="BI8635"/>
      <c r="BJ8635"/>
      <c r="BU8635"/>
      <c r="BV8635"/>
    </row>
    <row r="8636" spans="13:74">
      <c r="M8636"/>
      <c r="N8636"/>
      <c r="Y8636"/>
      <c r="Z8636"/>
      <c r="AK8636"/>
      <c r="AL8636"/>
      <c r="AW8636"/>
      <c r="AX8636"/>
      <c r="BI8636"/>
      <c r="BJ8636"/>
      <c r="BU8636"/>
      <c r="BV8636"/>
    </row>
    <row r="8637" spans="13:74">
      <c r="M8637"/>
      <c r="N8637"/>
      <c r="Y8637"/>
      <c r="Z8637"/>
      <c r="AK8637"/>
      <c r="AL8637"/>
      <c r="AW8637"/>
      <c r="AX8637"/>
      <c r="BI8637"/>
      <c r="BJ8637"/>
      <c r="BU8637"/>
      <c r="BV8637"/>
    </row>
    <row r="8638" spans="13:74">
      <c r="M8638"/>
      <c r="N8638"/>
      <c r="Y8638"/>
      <c r="Z8638"/>
      <c r="AK8638"/>
      <c r="AL8638"/>
      <c r="AW8638"/>
      <c r="AX8638"/>
      <c r="BI8638"/>
      <c r="BJ8638"/>
      <c r="BU8638"/>
      <c r="BV8638"/>
    </row>
    <row r="8639" spans="13:74">
      <c r="M8639"/>
      <c r="N8639"/>
      <c r="Y8639"/>
      <c r="Z8639"/>
      <c r="AK8639"/>
      <c r="AL8639"/>
      <c r="AW8639"/>
      <c r="AX8639"/>
      <c r="BI8639"/>
      <c r="BJ8639"/>
      <c r="BU8639"/>
      <c r="BV8639"/>
    </row>
    <row r="8640" spans="13:74">
      <c r="M8640"/>
      <c r="N8640"/>
      <c r="Y8640"/>
      <c r="Z8640"/>
      <c r="AK8640"/>
      <c r="AL8640"/>
      <c r="AW8640"/>
      <c r="AX8640"/>
      <c r="BI8640"/>
      <c r="BJ8640"/>
      <c r="BU8640"/>
      <c r="BV8640"/>
    </row>
    <row r="8641" spans="13:74">
      <c r="M8641"/>
      <c r="N8641"/>
      <c r="Y8641"/>
      <c r="Z8641"/>
      <c r="AK8641"/>
      <c r="AL8641"/>
      <c r="AW8641"/>
      <c r="AX8641"/>
      <c r="BI8641"/>
      <c r="BJ8641"/>
      <c r="BU8641"/>
      <c r="BV8641"/>
    </row>
    <row r="8642" spans="13:74">
      <c r="M8642"/>
      <c r="N8642"/>
      <c r="Y8642"/>
      <c r="Z8642"/>
      <c r="AK8642"/>
      <c r="AL8642"/>
      <c r="AW8642"/>
      <c r="AX8642"/>
      <c r="BI8642"/>
      <c r="BJ8642"/>
      <c r="BU8642"/>
      <c r="BV8642"/>
    </row>
    <row r="8643" spans="13:74">
      <c r="M8643"/>
      <c r="N8643"/>
      <c r="Y8643"/>
      <c r="Z8643"/>
      <c r="AK8643"/>
      <c r="AL8643"/>
      <c r="AW8643"/>
      <c r="AX8643"/>
      <c r="BI8643"/>
      <c r="BJ8643"/>
      <c r="BU8643"/>
      <c r="BV8643"/>
    </row>
    <row r="8644" spans="13:74">
      <c r="M8644"/>
      <c r="N8644"/>
      <c r="Y8644"/>
      <c r="Z8644"/>
      <c r="AK8644"/>
      <c r="AL8644"/>
      <c r="AW8644"/>
      <c r="AX8644"/>
      <c r="BI8644"/>
      <c r="BJ8644"/>
      <c r="BU8644"/>
      <c r="BV8644"/>
    </row>
    <row r="8645" spans="13:74">
      <c r="M8645"/>
      <c r="N8645"/>
      <c r="Y8645"/>
      <c r="Z8645"/>
      <c r="AK8645"/>
      <c r="AL8645"/>
      <c r="AW8645"/>
      <c r="AX8645"/>
      <c r="BI8645"/>
      <c r="BJ8645"/>
      <c r="BU8645"/>
      <c r="BV8645"/>
    </row>
    <row r="8646" spans="13:74">
      <c r="M8646"/>
      <c r="N8646"/>
      <c r="Y8646"/>
      <c r="Z8646"/>
      <c r="AK8646"/>
      <c r="AL8646"/>
      <c r="AW8646"/>
      <c r="AX8646"/>
      <c r="BI8646"/>
      <c r="BJ8646"/>
      <c r="BU8646"/>
      <c r="BV8646"/>
    </row>
    <row r="8647" spans="13:74">
      <c r="M8647"/>
      <c r="N8647"/>
      <c r="Y8647"/>
      <c r="Z8647"/>
      <c r="AK8647"/>
      <c r="AL8647"/>
      <c r="AW8647"/>
      <c r="AX8647"/>
      <c r="BI8647"/>
      <c r="BJ8647"/>
      <c r="BU8647"/>
      <c r="BV8647"/>
    </row>
    <row r="8648" spans="13:74">
      <c r="M8648"/>
      <c r="N8648"/>
      <c r="Y8648"/>
      <c r="Z8648"/>
      <c r="AK8648"/>
      <c r="AL8648"/>
      <c r="AW8648"/>
      <c r="AX8648"/>
      <c r="BI8648"/>
      <c r="BJ8648"/>
      <c r="BU8648"/>
      <c r="BV8648"/>
    </row>
    <row r="8649" spans="13:74">
      <c r="M8649"/>
      <c r="N8649"/>
      <c r="Y8649"/>
      <c r="Z8649"/>
      <c r="AK8649"/>
      <c r="AL8649"/>
      <c r="AW8649"/>
      <c r="AX8649"/>
      <c r="BI8649"/>
      <c r="BJ8649"/>
      <c r="BU8649"/>
      <c r="BV8649"/>
    </row>
    <row r="8650" spans="13:74">
      <c r="M8650"/>
      <c r="N8650"/>
      <c r="Y8650"/>
      <c r="Z8650"/>
      <c r="AK8650"/>
      <c r="AL8650"/>
      <c r="AW8650"/>
      <c r="AX8650"/>
      <c r="BI8650"/>
      <c r="BJ8650"/>
      <c r="BU8650"/>
      <c r="BV8650"/>
    </row>
    <row r="8651" spans="13:74">
      <c r="M8651"/>
      <c r="N8651"/>
      <c r="Y8651"/>
      <c r="Z8651"/>
      <c r="AK8651"/>
      <c r="AL8651"/>
      <c r="AW8651"/>
      <c r="AX8651"/>
      <c r="BI8651"/>
      <c r="BJ8651"/>
      <c r="BU8651"/>
      <c r="BV8651"/>
    </row>
    <row r="8652" spans="13:74">
      <c r="M8652"/>
      <c r="N8652"/>
      <c r="Y8652"/>
      <c r="Z8652"/>
      <c r="AK8652"/>
      <c r="AL8652"/>
      <c r="AW8652"/>
      <c r="AX8652"/>
      <c r="BI8652"/>
      <c r="BJ8652"/>
      <c r="BU8652"/>
      <c r="BV8652"/>
    </row>
    <row r="8653" spans="13:74">
      <c r="M8653"/>
      <c r="N8653"/>
      <c r="Y8653"/>
      <c r="Z8653"/>
      <c r="AK8653"/>
      <c r="AL8653"/>
      <c r="AW8653"/>
      <c r="AX8653"/>
      <c r="BI8653"/>
      <c r="BJ8653"/>
      <c r="BU8653"/>
      <c r="BV8653"/>
    </row>
    <row r="8654" spans="13:74">
      <c r="M8654"/>
      <c r="N8654"/>
      <c r="Y8654"/>
      <c r="Z8654"/>
      <c r="AK8654"/>
      <c r="AL8654"/>
      <c r="AW8654"/>
      <c r="AX8654"/>
      <c r="BI8654"/>
      <c r="BJ8654"/>
      <c r="BU8654"/>
      <c r="BV8654"/>
    </row>
    <row r="8655" spans="13:74">
      <c r="M8655"/>
      <c r="N8655"/>
      <c r="Y8655"/>
      <c r="Z8655"/>
      <c r="AK8655"/>
      <c r="AL8655"/>
      <c r="AW8655"/>
      <c r="AX8655"/>
      <c r="BI8655"/>
      <c r="BJ8655"/>
      <c r="BU8655"/>
      <c r="BV8655"/>
    </row>
    <row r="8656" spans="13:74">
      <c r="M8656"/>
      <c r="N8656"/>
      <c r="Y8656"/>
      <c r="Z8656"/>
      <c r="AK8656"/>
      <c r="AL8656"/>
      <c r="AW8656"/>
      <c r="AX8656"/>
      <c r="BI8656"/>
      <c r="BJ8656"/>
      <c r="BU8656"/>
      <c r="BV8656"/>
    </row>
    <row r="8657" spans="13:74">
      <c r="M8657"/>
      <c r="N8657"/>
      <c r="Y8657"/>
      <c r="Z8657"/>
      <c r="AK8657"/>
      <c r="AL8657"/>
      <c r="AW8657"/>
      <c r="AX8657"/>
      <c r="BI8657"/>
      <c r="BJ8657"/>
      <c r="BU8657"/>
      <c r="BV8657"/>
    </row>
    <row r="8658" spans="13:74">
      <c r="M8658"/>
      <c r="N8658"/>
      <c r="Y8658"/>
      <c r="Z8658"/>
      <c r="AK8658"/>
      <c r="AL8658"/>
      <c r="AW8658"/>
      <c r="AX8658"/>
      <c r="BI8658"/>
      <c r="BJ8658"/>
      <c r="BU8658"/>
      <c r="BV8658"/>
    </row>
    <row r="8659" spans="13:74">
      <c r="M8659"/>
      <c r="N8659"/>
      <c r="Y8659"/>
      <c r="Z8659"/>
      <c r="AK8659"/>
      <c r="AL8659"/>
      <c r="AW8659"/>
      <c r="AX8659"/>
      <c r="BI8659"/>
      <c r="BJ8659"/>
      <c r="BU8659"/>
      <c r="BV8659"/>
    </row>
    <row r="8660" spans="13:74">
      <c r="M8660"/>
      <c r="N8660"/>
      <c r="Y8660"/>
      <c r="Z8660"/>
      <c r="AK8660"/>
      <c r="AL8660"/>
      <c r="AW8660"/>
      <c r="AX8660"/>
      <c r="BI8660"/>
      <c r="BJ8660"/>
      <c r="BU8660"/>
      <c r="BV8660"/>
    </row>
    <row r="8661" spans="13:74">
      <c r="M8661"/>
      <c r="N8661"/>
      <c r="Y8661"/>
      <c r="Z8661"/>
      <c r="AK8661"/>
      <c r="AL8661"/>
      <c r="AW8661"/>
      <c r="AX8661"/>
      <c r="BI8661"/>
      <c r="BJ8661"/>
      <c r="BU8661"/>
      <c r="BV8661"/>
    </row>
    <row r="8662" spans="13:74">
      <c r="M8662"/>
      <c r="N8662"/>
      <c r="Y8662"/>
      <c r="Z8662"/>
      <c r="AK8662"/>
      <c r="AL8662"/>
      <c r="AW8662"/>
      <c r="AX8662"/>
      <c r="BI8662"/>
      <c r="BJ8662"/>
      <c r="BU8662"/>
      <c r="BV8662"/>
    </row>
    <row r="8663" spans="13:74">
      <c r="M8663"/>
      <c r="N8663"/>
      <c r="Y8663"/>
      <c r="Z8663"/>
      <c r="AK8663"/>
      <c r="AL8663"/>
      <c r="AW8663"/>
      <c r="AX8663"/>
      <c r="BI8663"/>
      <c r="BJ8663"/>
      <c r="BU8663"/>
      <c r="BV8663"/>
    </row>
    <row r="8664" spans="13:74">
      <c r="M8664"/>
      <c r="N8664"/>
      <c r="Y8664"/>
      <c r="Z8664"/>
      <c r="AK8664"/>
      <c r="AL8664"/>
      <c r="AW8664"/>
      <c r="AX8664"/>
      <c r="BI8664"/>
      <c r="BJ8664"/>
      <c r="BU8664"/>
      <c r="BV8664"/>
    </row>
    <row r="8665" spans="13:74">
      <c r="M8665"/>
      <c r="N8665"/>
      <c r="Y8665"/>
      <c r="Z8665"/>
      <c r="AK8665"/>
      <c r="AL8665"/>
      <c r="AW8665"/>
      <c r="AX8665"/>
      <c r="BI8665"/>
      <c r="BJ8665"/>
      <c r="BU8665"/>
      <c r="BV8665"/>
    </row>
    <row r="8666" spans="13:74">
      <c r="M8666"/>
      <c r="N8666"/>
      <c r="Y8666"/>
      <c r="Z8666"/>
      <c r="AK8666"/>
      <c r="AL8666"/>
      <c r="AW8666"/>
      <c r="AX8666"/>
      <c r="BI8666"/>
      <c r="BJ8666"/>
      <c r="BU8666"/>
      <c r="BV8666"/>
    </row>
    <row r="8667" spans="13:74">
      <c r="M8667"/>
      <c r="N8667"/>
      <c r="Y8667"/>
      <c r="Z8667"/>
      <c r="AK8667"/>
      <c r="AL8667"/>
      <c r="AW8667"/>
      <c r="AX8667"/>
      <c r="BI8667"/>
      <c r="BJ8667"/>
      <c r="BU8667"/>
      <c r="BV8667"/>
    </row>
    <row r="8668" spans="13:74">
      <c r="M8668"/>
      <c r="N8668"/>
      <c r="Y8668"/>
      <c r="Z8668"/>
      <c r="AK8668"/>
      <c r="AL8668"/>
      <c r="AW8668"/>
      <c r="AX8668"/>
      <c r="BI8668"/>
      <c r="BJ8668"/>
      <c r="BU8668"/>
      <c r="BV8668"/>
    </row>
    <row r="8669" spans="13:74">
      <c r="M8669"/>
      <c r="N8669"/>
      <c r="Y8669"/>
      <c r="Z8669"/>
      <c r="AK8669"/>
      <c r="AL8669"/>
      <c r="AW8669"/>
      <c r="AX8669"/>
      <c r="BI8669"/>
      <c r="BJ8669"/>
      <c r="BU8669"/>
      <c r="BV8669"/>
    </row>
    <row r="8670" spans="13:74">
      <c r="M8670"/>
      <c r="N8670"/>
      <c r="Y8670"/>
      <c r="Z8670"/>
      <c r="AK8670"/>
      <c r="AL8670"/>
      <c r="AW8670"/>
      <c r="AX8670"/>
      <c r="BI8670"/>
      <c r="BJ8670"/>
      <c r="BU8670"/>
      <c r="BV8670"/>
    </row>
    <row r="8671" spans="13:74">
      <c r="M8671"/>
      <c r="N8671"/>
      <c r="Y8671"/>
      <c r="Z8671"/>
      <c r="AK8671"/>
      <c r="AL8671"/>
      <c r="AW8671"/>
      <c r="AX8671"/>
      <c r="BI8671"/>
      <c r="BJ8671"/>
      <c r="BU8671"/>
      <c r="BV8671"/>
    </row>
    <row r="8672" spans="13:74">
      <c r="M8672"/>
      <c r="N8672"/>
      <c r="Y8672"/>
      <c r="Z8672"/>
      <c r="AK8672"/>
      <c r="AL8672"/>
      <c r="AW8672"/>
      <c r="AX8672"/>
      <c r="BI8672"/>
      <c r="BJ8672"/>
      <c r="BU8672"/>
      <c r="BV8672"/>
    </row>
    <row r="8673" spans="13:74">
      <c r="M8673"/>
      <c r="N8673"/>
      <c r="Y8673"/>
      <c r="Z8673"/>
      <c r="AK8673"/>
      <c r="AL8673"/>
      <c r="AW8673"/>
      <c r="AX8673"/>
      <c r="BI8673"/>
      <c r="BJ8673"/>
      <c r="BU8673"/>
      <c r="BV8673"/>
    </row>
    <row r="8674" spans="13:74">
      <c r="M8674"/>
      <c r="N8674"/>
      <c r="Y8674"/>
      <c r="Z8674"/>
      <c r="AK8674"/>
      <c r="AL8674"/>
      <c r="AW8674"/>
      <c r="AX8674"/>
      <c r="BI8674"/>
      <c r="BJ8674"/>
      <c r="BU8674"/>
      <c r="BV8674"/>
    </row>
    <row r="8675" spans="13:74">
      <c r="M8675"/>
      <c r="N8675"/>
      <c r="Y8675"/>
      <c r="Z8675"/>
      <c r="AK8675"/>
      <c r="AL8675"/>
      <c r="AW8675"/>
      <c r="AX8675"/>
      <c r="BI8675"/>
      <c r="BJ8675"/>
      <c r="BU8675"/>
      <c r="BV8675"/>
    </row>
    <row r="8676" spans="13:74">
      <c r="M8676"/>
      <c r="N8676"/>
      <c r="Y8676"/>
      <c r="Z8676"/>
      <c r="AK8676"/>
      <c r="AL8676"/>
      <c r="AW8676"/>
      <c r="AX8676"/>
      <c r="BI8676"/>
      <c r="BJ8676"/>
      <c r="BU8676"/>
      <c r="BV8676"/>
    </row>
    <row r="8677" spans="13:74">
      <c r="M8677"/>
      <c r="N8677"/>
      <c r="Y8677"/>
      <c r="Z8677"/>
      <c r="AK8677"/>
      <c r="AL8677"/>
      <c r="AW8677"/>
      <c r="AX8677"/>
      <c r="BI8677"/>
      <c r="BJ8677"/>
      <c r="BU8677"/>
      <c r="BV8677"/>
    </row>
    <row r="8678" spans="13:74">
      <c r="M8678"/>
      <c r="N8678"/>
      <c r="Y8678"/>
      <c r="Z8678"/>
      <c r="AK8678"/>
      <c r="AL8678"/>
      <c r="AW8678"/>
      <c r="AX8678"/>
      <c r="BI8678"/>
      <c r="BJ8678"/>
      <c r="BU8678"/>
      <c r="BV8678"/>
    </row>
    <row r="8679" spans="13:74">
      <c r="M8679"/>
      <c r="N8679"/>
      <c r="Y8679"/>
      <c r="Z8679"/>
      <c r="AK8679"/>
      <c r="AL8679"/>
      <c r="AW8679"/>
      <c r="AX8679"/>
      <c r="BI8679"/>
      <c r="BJ8679"/>
      <c r="BU8679"/>
      <c r="BV8679"/>
    </row>
    <row r="8680" spans="13:74">
      <c r="M8680"/>
      <c r="N8680"/>
      <c r="Y8680"/>
      <c r="Z8680"/>
      <c r="AK8680"/>
      <c r="AL8680"/>
      <c r="AW8680"/>
      <c r="AX8680"/>
      <c r="BI8680"/>
      <c r="BJ8680"/>
      <c r="BU8680"/>
      <c r="BV8680"/>
    </row>
    <row r="8681" spans="13:74">
      <c r="M8681"/>
      <c r="N8681"/>
      <c r="Y8681"/>
      <c r="Z8681"/>
      <c r="AK8681"/>
      <c r="AL8681"/>
      <c r="AW8681"/>
      <c r="AX8681"/>
      <c r="BI8681"/>
      <c r="BJ8681"/>
      <c r="BU8681"/>
      <c r="BV8681"/>
    </row>
    <row r="8682" spans="13:74">
      <c r="M8682"/>
      <c r="N8682"/>
      <c r="Y8682"/>
      <c r="Z8682"/>
      <c r="AK8682"/>
      <c r="AL8682"/>
      <c r="AW8682"/>
      <c r="AX8682"/>
      <c r="BI8682"/>
      <c r="BJ8682"/>
      <c r="BU8682"/>
      <c r="BV8682"/>
    </row>
    <row r="8683" spans="13:74">
      <c r="M8683"/>
      <c r="N8683"/>
      <c r="Y8683"/>
      <c r="Z8683"/>
      <c r="AK8683"/>
      <c r="AL8683"/>
      <c r="AW8683"/>
      <c r="AX8683"/>
      <c r="BI8683"/>
      <c r="BJ8683"/>
      <c r="BU8683"/>
      <c r="BV8683"/>
    </row>
    <row r="8684" spans="13:74">
      <c r="M8684"/>
      <c r="N8684"/>
      <c r="Y8684"/>
      <c r="Z8684"/>
      <c r="AK8684"/>
      <c r="AL8684"/>
      <c r="AW8684"/>
      <c r="AX8684"/>
      <c r="BI8684"/>
      <c r="BJ8684"/>
      <c r="BU8684"/>
      <c r="BV8684"/>
    </row>
    <row r="8685" spans="13:74">
      <c r="M8685"/>
      <c r="N8685"/>
      <c r="Y8685"/>
      <c r="Z8685"/>
      <c r="AK8685"/>
      <c r="AL8685"/>
      <c r="AW8685"/>
      <c r="AX8685"/>
      <c r="BI8685"/>
      <c r="BJ8685"/>
      <c r="BU8685"/>
      <c r="BV8685"/>
    </row>
    <row r="8686" spans="13:74">
      <c r="M8686"/>
      <c r="N8686"/>
      <c r="Y8686"/>
      <c r="Z8686"/>
      <c r="AK8686"/>
      <c r="AL8686"/>
      <c r="AW8686"/>
      <c r="AX8686"/>
      <c r="BI8686"/>
      <c r="BJ8686"/>
      <c r="BU8686"/>
      <c r="BV8686"/>
    </row>
    <row r="8687" spans="13:74">
      <c r="M8687"/>
      <c r="N8687"/>
      <c r="Y8687"/>
      <c r="Z8687"/>
      <c r="AK8687"/>
      <c r="AL8687"/>
      <c r="AW8687"/>
      <c r="AX8687"/>
      <c r="BI8687"/>
      <c r="BJ8687"/>
      <c r="BU8687"/>
      <c r="BV8687"/>
    </row>
    <row r="8688" spans="13:74">
      <c r="M8688"/>
      <c r="N8688"/>
      <c r="Y8688"/>
      <c r="Z8688"/>
      <c r="AK8688"/>
      <c r="AL8688"/>
      <c r="AW8688"/>
      <c r="AX8688"/>
      <c r="BI8688"/>
      <c r="BJ8688"/>
      <c r="BU8688"/>
      <c r="BV8688"/>
    </row>
    <row r="8689" spans="13:74">
      <c r="M8689"/>
      <c r="N8689"/>
      <c r="Y8689"/>
      <c r="Z8689"/>
      <c r="AK8689"/>
      <c r="AL8689"/>
      <c r="AW8689"/>
      <c r="AX8689"/>
      <c r="BI8689"/>
      <c r="BJ8689"/>
      <c r="BU8689"/>
      <c r="BV8689"/>
    </row>
    <row r="8690" spans="13:74">
      <c r="M8690"/>
      <c r="N8690"/>
      <c r="Y8690"/>
      <c r="Z8690"/>
      <c r="AK8690"/>
      <c r="AL8690"/>
      <c r="AW8690"/>
      <c r="AX8690"/>
      <c r="BI8690"/>
      <c r="BJ8690"/>
      <c r="BU8690"/>
      <c r="BV8690"/>
    </row>
    <row r="8691" spans="13:74">
      <c r="M8691"/>
      <c r="N8691"/>
      <c r="Y8691"/>
      <c r="Z8691"/>
      <c r="AK8691"/>
      <c r="AL8691"/>
      <c r="AW8691"/>
      <c r="AX8691"/>
      <c r="BI8691"/>
      <c r="BJ8691"/>
      <c r="BU8691"/>
      <c r="BV8691"/>
    </row>
    <row r="8692" spans="13:74">
      <c r="M8692"/>
      <c r="N8692"/>
      <c r="Y8692"/>
      <c r="Z8692"/>
      <c r="AK8692"/>
      <c r="AL8692"/>
      <c r="AW8692"/>
      <c r="AX8692"/>
      <c r="BI8692"/>
      <c r="BJ8692"/>
      <c r="BU8692"/>
      <c r="BV8692"/>
    </row>
    <row r="8693" spans="13:74">
      <c r="M8693"/>
      <c r="N8693"/>
      <c r="Y8693"/>
      <c r="Z8693"/>
      <c r="AK8693"/>
      <c r="AL8693"/>
      <c r="AW8693"/>
      <c r="AX8693"/>
      <c r="BI8693"/>
      <c r="BJ8693"/>
      <c r="BU8693"/>
      <c r="BV8693"/>
    </row>
    <row r="8694" spans="13:74">
      <c r="M8694"/>
      <c r="N8694"/>
      <c r="Y8694"/>
      <c r="Z8694"/>
      <c r="AK8694"/>
      <c r="AL8694"/>
      <c r="AW8694"/>
      <c r="AX8694"/>
      <c r="BI8694"/>
      <c r="BJ8694"/>
      <c r="BU8694"/>
      <c r="BV8694"/>
    </row>
    <row r="8695" spans="13:74">
      <c r="M8695"/>
      <c r="N8695"/>
      <c r="Y8695"/>
      <c r="Z8695"/>
      <c r="AK8695"/>
      <c r="AL8695"/>
      <c r="AW8695"/>
      <c r="AX8695"/>
      <c r="BI8695"/>
      <c r="BJ8695"/>
      <c r="BU8695"/>
      <c r="BV8695"/>
    </row>
    <row r="8696" spans="13:74">
      <c r="M8696"/>
      <c r="N8696"/>
      <c r="Y8696"/>
      <c r="Z8696"/>
      <c r="AK8696"/>
      <c r="AL8696"/>
      <c r="AW8696"/>
      <c r="AX8696"/>
      <c r="BI8696"/>
      <c r="BJ8696"/>
      <c r="BU8696"/>
      <c r="BV8696"/>
    </row>
    <row r="8697" spans="13:74">
      <c r="M8697"/>
      <c r="N8697"/>
      <c r="Y8697"/>
      <c r="Z8697"/>
      <c r="AK8697"/>
      <c r="AL8697"/>
      <c r="AW8697"/>
      <c r="AX8697"/>
      <c r="BI8697"/>
      <c r="BJ8697"/>
      <c r="BU8697"/>
      <c r="BV8697"/>
    </row>
    <row r="8698" spans="13:74">
      <c r="M8698"/>
      <c r="N8698"/>
      <c r="Y8698"/>
      <c r="Z8698"/>
      <c r="AK8698"/>
      <c r="AL8698"/>
      <c r="AW8698"/>
      <c r="AX8698"/>
      <c r="BI8698"/>
      <c r="BJ8698"/>
      <c r="BU8698"/>
      <c r="BV8698"/>
    </row>
    <row r="8699" spans="13:74">
      <c r="M8699"/>
      <c r="N8699"/>
      <c r="Y8699"/>
      <c r="Z8699"/>
      <c r="AK8699"/>
      <c r="AL8699"/>
      <c r="AW8699"/>
      <c r="AX8699"/>
      <c r="BI8699"/>
      <c r="BJ8699"/>
      <c r="BU8699"/>
      <c r="BV8699"/>
    </row>
    <row r="8700" spans="13:74">
      <c r="M8700"/>
      <c r="N8700"/>
      <c r="Y8700"/>
      <c r="Z8700"/>
      <c r="AK8700"/>
      <c r="AL8700"/>
      <c r="AW8700"/>
      <c r="AX8700"/>
      <c r="BI8700"/>
      <c r="BJ8700"/>
      <c r="BU8700"/>
      <c r="BV8700"/>
    </row>
    <row r="8701" spans="13:74">
      <c r="M8701"/>
      <c r="N8701"/>
      <c r="Y8701"/>
      <c r="Z8701"/>
      <c r="AK8701"/>
      <c r="AL8701"/>
      <c r="AW8701"/>
      <c r="AX8701"/>
      <c r="BI8701"/>
      <c r="BJ8701"/>
      <c r="BU8701"/>
      <c r="BV8701"/>
    </row>
    <row r="8702" spans="13:74">
      <c r="M8702"/>
      <c r="N8702"/>
      <c r="Y8702"/>
      <c r="Z8702"/>
      <c r="AK8702"/>
      <c r="AL8702"/>
      <c r="AW8702"/>
      <c r="AX8702"/>
      <c r="BI8702"/>
      <c r="BJ8702"/>
      <c r="BU8702"/>
      <c r="BV8702"/>
    </row>
    <row r="8703" spans="13:74">
      <c r="M8703"/>
      <c r="N8703"/>
      <c r="Y8703"/>
      <c r="Z8703"/>
      <c r="AK8703"/>
      <c r="AL8703"/>
      <c r="AW8703"/>
      <c r="AX8703"/>
      <c r="BI8703"/>
      <c r="BJ8703"/>
      <c r="BU8703"/>
      <c r="BV8703"/>
    </row>
    <row r="8704" spans="13:74">
      <c r="M8704"/>
      <c r="N8704"/>
      <c r="Y8704"/>
      <c r="Z8704"/>
      <c r="AK8704"/>
      <c r="AL8704"/>
      <c r="AW8704"/>
      <c r="AX8704"/>
      <c r="BI8704"/>
      <c r="BJ8704"/>
      <c r="BU8704"/>
      <c r="BV8704"/>
    </row>
    <row r="8705" spans="13:74">
      <c r="M8705"/>
      <c r="N8705"/>
      <c r="Y8705"/>
      <c r="Z8705"/>
      <c r="AK8705"/>
      <c r="AL8705"/>
      <c r="AW8705"/>
      <c r="AX8705"/>
      <c r="BI8705"/>
      <c r="BJ8705"/>
      <c r="BU8705"/>
      <c r="BV8705"/>
    </row>
    <row r="8706" spans="13:74">
      <c r="M8706"/>
      <c r="N8706"/>
      <c r="Y8706"/>
      <c r="Z8706"/>
      <c r="AK8706"/>
      <c r="AL8706"/>
      <c r="AW8706"/>
      <c r="AX8706"/>
      <c r="BI8706"/>
      <c r="BJ8706"/>
      <c r="BU8706"/>
      <c r="BV8706"/>
    </row>
    <row r="8707" spans="13:74">
      <c r="M8707"/>
      <c r="N8707"/>
      <c r="Y8707"/>
      <c r="Z8707"/>
      <c r="AK8707"/>
      <c r="AL8707"/>
      <c r="AW8707"/>
      <c r="AX8707"/>
      <c r="BI8707"/>
      <c r="BJ8707"/>
      <c r="BU8707"/>
      <c r="BV8707"/>
    </row>
    <row r="8708" spans="13:74">
      <c r="M8708"/>
      <c r="N8708"/>
      <c r="Y8708"/>
      <c r="Z8708"/>
      <c r="AK8708"/>
      <c r="AL8708"/>
      <c r="AW8708"/>
      <c r="AX8708"/>
      <c r="BI8708"/>
      <c r="BJ8708"/>
      <c r="BU8708"/>
      <c r="BV8708"/>
    </row>
    <row r="8709" spans="13:74">
      <c r="M8709"/>
      <c r="N8709"/>
      <c r="Y8709"/>
      <c r="Z8709"/>
      <c r="AK8709"/>
      <c r="AL8709"/>
      <c r="AW8709"/>
      <c r="AX8709"/>
      <c r="BI8709"/>
      <c r="BJ8709"/>
      <c r="BU8709"/>
      <c r="BV8709"/>
    </row>
    <row r="8710" spans="13:74">
      <c r="M8710"/>
      <c r="N8710"/>
      <c r="Y8710"/>
      <c r="Z8710"/>
      <c r="AK8710"/>
      <c r="AL8710"/>
      <c r="AW8710"/>
      <c r="AX8710"/>
      <c r="BI8710"/>
      <c r="BJ8710"/>
      <c r="BU8710"/>
      <c r="BV8710"/>
    </row>
    <row r="8711" spans="13:74">
      <c r="M8711"/>
      <c r="N8711"/>
      <c r="Y8711"/>
      <c r="Z8711"/>
      <c r="AK8711"/>
      <c r="AL8711"/>
      <c r="AW8711"/>
      <c r="AX8711"/>
      <c r="BI8711"/>
      <c r="BJ8711"/>
      <c r="BU8711"/>
      <c r="BV8711"/>
    </row>
    <row r="8712" spans="13:74">
      <c r="M8712"/>
      <c r="N8712"/>
      <c r="Y8712"/>
      <c r="Z8712"/>
      <c r="AK8712"/>
      <c r="AL8712"/>
      <c r="AW8712"/>
      <c r="AX8712"/>
      <c r="BI8712"/>
      <c r="BJ8712"/>
      <c r="BU8712"/>
      <c r="BV8712"/>
    </row>
    <row r="8713" spans="13:74">
      <c r="M8713"/>
      <c r="N8713"/>
      <c r="Y8713"/>
      <c r="Z8713"/>
      <c r="AK8713"/>
      <c r="AL8713"/>
      <c r="AW8713"/>
      <c r="AX8713"/>
      <c r="BI8713"/>
      <c r="BJ8713"/>
      <c r="BU8713"/>
      <c r="BV8713"/>
    </row>
    <row r="8714" spans="13:74">
      <c r="M8714"/>
      <c r="N8714"/>
      <c r="Y8714"/>
      <c r="Z8714"/>
      <c r="AK8714"/>
      <c r="AL8714"/>
      <c r="AW8714"/>
      <c r="AX8714"/>
      <c r="BI8714"/>
      <c r="BJ8714"/>
      <c r="BU8714"/>
      <c r="BV8714"/>
    </row>
    <row r="8715" spans="13:74">
      <c r="M8715"/>
      <c r="N8715"/>
      <c r="Y8715"/>
      <c r="Z8715"/>
      <c r="AK8715"/>
      <c r="AL8715"/>
      <c r="AW8715"/>
      <c r="AX8715"/>
      <c r="BI8715"/>
      <c r="BJ8715"/>
      <c r="BU8715"/>
      <c r="BV8715"/>
    </row>
    <row r="8716" spans="13:74">
      <c r="M8716"/>
      <c r="N8716"/>
      <c r="Y8716"/>
      <c r="Z8716"/>
      <c r="AK8716"/>
      <c r="AL8716"/>
      <c r="AW8716"/>
      <c r="AX8716"/>
      <c r="BI8716"/>
      <c r="BJ8716"/>
      <c r="BU8716"/>
      <c r="BV8716"/>
    </row>
    <row r="8717" spans="13:74">
      <c r="M8717"/>
      <c r="N8717"/>
      <c r="Y8717"/>
      <c r="Z8717"/>
      <c r="AK8717"/>
      <c r="AL8717"/>
      <c r="AW8717"/>
      <c r="AX8717"/>
      <c r="BI8717"/>
      <c r="BJ8717"/>
      <c r="BU8717"/>
      <c r="BV8717"/>
    </row>
    <row r="8718" spans="13:74">
      <c r="M8718"/>
      <c r="N8718"/>
      <c r="Y8718"/>
      <c r="Z8718"/>
      <c r="AK8718"/>
      <c r="AL8718"/>
      <c r="AW8718"/>
      <c r="AX8718"/>
      <c r="BI8718"/>
      <c r="BJ8718"/>
      <c r="BU8718"/>
      <c r="BV8718"/>
    </row>
    <row r="8719" spans="13:74">
      <c r="M8719"/>
      <c r="N8719"/>
      <c r="Y8719"/>
      <c r="Z8719"/>
      <c r="AK8719"/>
      <c r="AL8719"/>
      <c r="AW8719"/>
      <c r="AX8719"/>
      <c r="BI8719"/>
      <c r="BJ8719"/>
      <c r="BU8719"/>
      <c r="BV8719"/>
    </row>
    <row r="8720" spans="13:74">
      <c r="M8720"/>
      <c r="N8720"/>
      <c r="Y8720"/>
      <c r="Z8720"/>
      <c r="AK8720"/>
      <c r="AL8720"/>
      <c r="AW8720"/>
      <c r="AX8720"/>
      <c r="BI8720"/>
      <c r="BJ8720"/>
      <c r="BU8720"/>
      <c r="BV8720"/>
    </row>
    <row r="8721" spans="13:74">
      <c r="M8721"/>
      <c r="N8721"/>
      <c r="Y8721"/>
      <c r="Z8721"/>
      <c r="AK8721"/>
      <c r="AL8721"/>
      <c r="AW8721"/>
      <c r="AX8721"/>
      <c r="BI8721"/>
      <c r="BJ8721"/>
      <c r="BU8721"/>
      <c r="BV8721"/>
    </row>
    <row r="8722" spans="13:74">
      <c r="M8722"/>
      <c r="N8722"/>
      <c r="Y8722"/>
      <c r="Z8722"/>
      <c r="AK8722"/>
      <c r="AL8722"/>
      <c r="AW8722"/>
      <c r="AX8722"/>
      <c r="BI8722"/>
      <c r="BJ8722"/>
      <c r="BU8722"/>
      <c r="BV8722"/>
    </row>
    <row r="8723" spans="13:74">
      <c r="M8723"/>
      <c r="N8723"/>
      <c r="Y8723"/>
      <c r="Z8723"/>
      <c r="AK8723"/>
      <c r="AL8723"/>
      <c r="AW8723"/>
      <c r="AX8723"/>
      <c r="BI8723"/>
      <c r="BJ8723"/>
      <c r="BU8723"/>
      <c r="BV8723"/>
    </row>
    <row r="8724" spans="13:74">
      <c r="M8724"/>
      <c r="N8724"/>
      <c r="Y8724"/>
      <c r="Z8724"/>
      <c r="AK8724"/>
      <c r="AL8724"/>
      <c r="AW8724"/>
      <c r="AX8724"/>
      <c r="BI8724"/>
      <c r="BJ8724"/>
      <c r="BU8724"/>
      <c r="BV8724"/>
    </row>
    <row r="8725" spans="13:74">
      <c r="M8725"/>
      <c r="N8725"/>
      <c r="Y8725"/>
      <c r="Z8725"/>
      <c r="AK8725"/>
      <c r="AL8725"/>
      <c r="AW8725"/>
      <c r="AX8725"/>
      <c r="BI8725"/>
      <c r="BJ8725"/>
      <c r="BU8725"/>
      <c r="BV8725"/>
    </row>
    <row r="8726" spans="13:74">
      <c r="M8726"/>
      <c r="N8726"/>
      <c r="Y8726"/>
      <c r="Z8726"/>
      <c r="AK8726"/>
      <c r="AL8726"/>
      <c r="AW8726"/>
      <c r="AX8726"/>
      <c r="BI8726"/>
      <c r="BJ8726"/>
      <c r="BU8726"/>
      <c r="BV8726"/>
    </row>
    <row r="8727" spans="13:74">
      <c r="M8727"/>
      <c r="N8727"/>
      <c r="Y8727"/>
      <c r="Z8727"/>
      <c r="AK8727"/>
      <c r="AL8727"/>
      <c r="AW8727"/>
      <c r="AX8727"/>
      <c r="BI8727"/>
      <c r="BJ8727"/>
      <c r="BU8727"/>
      <c r="BV8727"/>
    </row>
    <row r="8728" spans="13:74">
      <c r="M8728"/>
      <c r="N8728"/>
      <c r="Y8728"/>
      <c r="Z8728"/>
      <c r="AK8728"/>
      <c r="AL8728"/>
      <c r="AW8728"/>
      <c r="AX8728"/>
      <c r="BI8728"/>
      <c r="BJ8728"/>
      <c r="BU8728"/>
      <c r="BV8728"/>
    </row>
    <row r="8729" spans="13:74">
      <c r="M8729"/>
      <c r="N8729"/>
      <c r="Y8729"/>
      <c r="Z8729"/>
      <c r="AK8729"/>
      <c r="AL8729"/>
      <c r="AW8729"/>
      <c r="AX8729"/>
      <c r="BI8729"/>
      <c r="BJ8729"/>
      <c r="BU8729"/>
      <c r="BV8729"/>
    </row>
    <row r="8730" spans="13:74">
      <c r="M8730"/>
      <c r="N8730"/>
      <c r="Y8730"/>
      <c r="Z8730"/>
      <c r="AK8730"/>
      <c r="AL8730"/>
      <c r="AW8730"/>
      <c r="AX8730"/>
      <c r="BI8730"/>
      <c r="BJ8730"/>
      <c r="BU8730"/>
      <c r="BV8730"/>
    </row>
    <row r="8731" spans="13:74">
      <c r="M8731"/>
      <c r="N8731"/>
      <c r="Y8731"/>
      <c r="Z8731"/>
      <c r="AK8731"/>
      <c r="AL8731"/>
      <c r="AW8731"/>
      <c r="AX8731"/>
      <c r="BI8731"/>
      <c r="BJ8731"/>
      <c r="BU8731"/>
      <c r="BV8731"/>
    </row>
    <row r="8732" spans="13:74">
      <c r="M8732"/>
      <c r="N8732"/>
      <c r="Y8732"/>
      <c r="Z8732"/>
      <c r="AK8732"/>
      <c r="AL8732"/>
      <c r="AW8732"/>
      <c r="AX8732"/>
      <c r="BI8732"/>
      <c r="BJ8732"/>
      <c r="BU8732"/>
      <c r="BV8732"/>
    </row>
    <row r="8733" spans="13:74">
      <c r="M8733"/>
      <c r="N8733"/>
      <c r="Y8733"/>
      <c r="Z8733"/>
      <c r="AK8733"/>
      <c r="AL8733"/>
      <c r="AW8733"/>
      <c r="AX8733"/>
      <c r="BI8733"/>
      <c r="BJ8733"/>
      <c r="BU8733"/>
      <c r="BV8733"/>
    </row>
    <row r="8734" spans="13:74">
      <c r="M8734"/>
      <c r="N8734"/>
      <c r="Y8734"/>
      <c r="Z8734"/>
      <c r="AK8734"/>
      <c r="AL8734"/>
      <c r="AW8734"/>
      <c r="AX8734"/>
      <c r="BI8734"/>
      <c r="BJ8734"/>
      <c r="BU8734"/>
      <c r="BV8734"/>
    </row>
    <row r="8735" spans="13:74">
      <c r="M8735"/>
      <c r="N8735"/>
      <c r="Y8735"/>
      <c r="Z8735"/>
      <c r="AK8735"/>
      <c r="AL8735"/>
      <c r="AW8735"/>
      <c r="AX8735"/>
      <c r="BI8735"/>
      <c r="BJ8735"/>
      <c r="BU8735"/>
      <c r="BV8735"/>
    </row>
    <row r="8736" spans="13:74">
      <c r="M8736"/>
      <c r="N8736"/>
      <c r="Y8736"/>
      <c r="Z8736"/>
      <c r="AK8736"/>
      <c r="AL8736"/>
      <c r="AW8736"/>
      <c r="AX8736"/>
      <c r="BI8736"/>
      <c r="BJ8736"/>
      <c r="BU8736"/>
      <c r="BV8736"/>
    </row>
    <row r="8737" spans="13:74">
      <c r="M8737"/>
      <c r="N8737"/>
      <c r="Y8737"/>
      <c r="Z8737"/>
      <c r="AK8737"/>
      <c r="AL8737"/>
      <c r="AW8737"/>
      <c r="AX8737"/>
      <c r="BI8737"/>
      <c r="BJ8737"/>
      <c r="BU8737"/>
      <c r="BV8737"/>
    </row>
    <row r="8738" spans="13:74">
      <c r="M8738"/>
      <c r="N8738"/>
      <c r="Y8738"/>
      <c r="Z8738"/>
      <c r="AK8738"/>
      <c r="AL8738"/>
      <c r="AW8738"/>
      <c r="AX8738"/>
      <c r="BI8738"/>
      <c r="BJ8738"/>
      <c r="BU8738"/>
      <c r="BV8738"/>
    </row>
    <row r="8739" spans="13:74">
      <c r="M8739"/>
      <c r="N8739"/>
      <c r="Y8739"/>
      <c r="Z8739"/>
      <c r="AK8739"/>
      <c r="AL8739"/>
      <c r="AW8739"/>
      <c r="AX8739"/>
      <c r="BI8739"/>
      <c r="BJ8739"/>
      <c r="BU8739"/>
      <c r="BV8739"/>
    </row>
    <row r="8740" spans="13:74">
      <c r="M8740"/>
      <c r="N8740"/>
      <c r="Y8740"/>
      <c r="Z8740"/>
      <c r="AK8740"/>
      <c r="AL8740"/>
      <c r="AW8740"/>
      <c r="AX8740"/>
      <c r="BI8740"/>
      <c r="BJ8740"/>
      <c r="BU8740"/>
      <c r="BV8740"/>
    </row>
    <row r="8741" spans="13:74">
      <c r="M8741"/>
      <c r="N8741"/>
      <c r="Y8741"/>
      <c r="Z8741"/>
      <c r="AK8741"/>
      <c r="AL8741"/>
      <c r="AW8741"/>
      <c r="AX8741"/>
      <c r="BI8741"/>
      <c r="BJ8741"/>
      <c r="BU8741"/>
      <c r="BV8741"/>
    </row>
    <row r="8742" spans="13:74">
      <c r="M8742"/>
      <c r="N8742"/>
      <c r="Y8742"/>
      <c r="Z8742"/>
      <c r="AK8742"/>
      <c r="AL8742"/>
      <c r="AW8742"/>
      <c r="AX8742"/>
      <c r="BI8742"/>
      <c r="BJ8742"/>
      <c r="BU8742"/>
      <c r="BV8742"/>
    </row>
    <row r="8743" spans="13:74">
      <c r="M8743"/>
      <c r="N8743"/>
      <c r="Y8743"/>
      <c r="Z8743"/>
      <c r="AK8743"/>
      <c r="AL8743"/>
      <c r="AW8743"/>
      <c r="AX8743"/>
      <c r="BI8743"/>
      <c r="BJ8743"/>
      <c r="BU8743"/>
      <c r="BV8743"/>
    </row>
    <row r="8744" spans="13:74">
      <c r="M8744"/>
      <c r="N8744"/>
      <c r="Y8744"/>
      <c r="Z8744"/>
      <c r="AK8744"/>
      <c r="AL8744"/>
      <c r="AW8744"/>
      <c r="AX8744"/>
      <c r="BI8744"/>
      <c r="BJ8744"/>
      <c r="BU8744"/>
      <c r="BV8744"/>
    </row>
    <row r="8745" spans="13:74">
      <c r="M8745"/>
      <c r="N8745"/>
      <c r="Y8745"/>
      <c r="Z8745"/>
      <c r="AK8745"/>
      <c r="AL8745"/>
      <c r="AW8745"/>
      <c r="AX8745"/>
      <c r="BI8745"/>
      <c r="BJ8745"/>
      <c r="BU8745"/>
      <c r="BV8745"/>
    </row>
    <row r="8746" spans="13:74">
      <c r="M8746"/>
      <c r="N8746"/>
      <c r="Y8746"/>
      <c r="Z8746"/>
      <c r="AK8746"/>
      <c r="AL8746"/>
      <c r="AW8746"/>
      <c r="AX8746"/>
      <c r="BI8746"/>
      <c r="BJ8746"/>
      <c r="BU8746"/>
      <c r="BV8746"/>
    </row>
    <row r="8747" spans="13:74">
      <c r="M8747"/>
      <c r="N8747"/>
      <c r="Y8747"/>
      <c r="Z8747"/>
      <c r="AK8747"/>
      <c r="AL8747"/>
      <c r="AW8747"/>
      <c r="AX8747"/>
      <c r="BI8747"/>
      <c r="BJ8747"/>
      <c r="BU8747"/>
      <c r="BV8747"/>
    </row>
    <row r="8748" spans="13:74">
      <c r="M8748"/>
      <c r="N8748"/>
      <c r="Y8748"/>
      <c r="Z8748"/>
      <c r="AK8748"/>
      <c r="AL8748"/>
      <c r="AW8748"/>
      <c r="AX8748"/>
      <c r="BI8748"/>
      <c r="BJ8748"/>
      <c r="BU8748"/>
      <c r="BV8748"/>
    </row>
    <row r="8749" spans="13:74">
      <c r="M8749"/>
      <c r="N8749"/>
      <c r="Y8749"/>
      <c r="Z8749"/>
      <c r="AK8749"/>
      <c r="AL8749"/>
      <c r="AW8749"/>
      <c r="AX8749"/>
      <c r="BI8749"/>
      <c r="BJ8749"/>
      <c r="BU8749"/>
      <c r="BV8749"/>
    </row>
    <row r="8750" spans="13:74">
      <c r="M8750"/>
      <c r="N8750"/>
      <c r="Y8750"/>
      <c r="Z8750"/>
      <c r="AK8750"/>
      <c r="AL8750"/>
      <c r="AW8750"/>
      <c r="AX8750"/>
      <c r="BI8750"/>
      <c r="BJ8750"/>
      <c r="BU8750"/>
      <c r="BV8750"/>
    </row>
    <row r="8751" spans="13:74">
      <c r="M8751"/>
      <c r="N8751"/>
      <c r="Y8751"/>
      <c r="Z8751"/>
      <c r="AK8751"/>
      <c r="AL8751"/>
      <c r="AW8751"/>
      <c r="AX8751"/>
      <c r="BI8751"/>
      <c r="BJ8751"/>
      <c r="BU8751"/>
      <c r="BV8751"/>
    </row>
    <row r="8752" spans="13:74">
      <c r="M8752"/>
      <c r="N8752"/>
      <c r="Y8752"/>
      <c r="Z8752"/>
      <c r="AK8752"/>
      <c r="AL8752"/>
      <c r="AW8752"/>
      <c r="AX8752"/>
      <c r="BI8752"/>
      <c r="BJ8752"/>
      <c r="BU8752"/>
      <c r="BV8752"/>
    </row>
    <row r="8753" spans="13:74">
      <c r="M8753"/>
      <c r="N8753"/>
      <c r="Y8753"/>
      <c r="Z8753"/>
      <c r="AK8753"/>
      <c r="AL8753"/>
      <c r="AW8753"/>
      <c r="AX8753"/>
      <c r="BI8753"/>
      <c r="BJ8753"/>
      <c r="BU8753"/>
      <c r="BV8753"/>
    </row>
    <row r="8754" spans="13:74">
      <c r="M8754"/>
      <c r="N8754"/>
      <c r="Y8754"/>
      <c r="Z8754"/>
      <c r="AK8754"/>
      <c r="AL8754"/>
      <c r="AW8754"/>
      <c r="AX8754"/>
      <c r="BI8754"/>
      <c r="BJ8754"/>
      <c r="BU8754"/>
      <c r="BV8754"/>
    </row>
    <row r="8755" spans="13:74">
      <c r="M8755"/>
      <c r="N8755"/>
      <c r="Y8755"/>
      <c r="Z8755"/>
      <c r="AK8755"/>
      <c r="AL8755"/>
      <c r="AW8755"/>
      <c r="AX8755"/>
      <c r="BI8755"/>
      <c r="BJ8755"/>
      <c r="BU8755"/>
      <c r="BV8755"/>
    </row>
    <row r="8756" spans="13:74">
      <c r="M8756"/>
      <c r="N8756"/>
      <c r="Y8756"/>
      <c r="Z8756"/>
      <c r="AK8756"/>
      <c r="AL8756"/>
      <c r="AW8756"/>
      <c r="AX8756"/>
      <c r="BI8756"/>
      <c r="BJ8756"/>
      <c r="BU8756"/>
      <c r="BV8756"/>
    </row>
    <row r="8757" spans="13:74">
      <c r="M8757"/>
      <c r="N8757"/>
      <c r="Y8757"/>
      <c r="Z8757"/>
      <c r="AK8757"/>
      <c r="AL8757"/>
      <c r="AW8757"/>
      <c r="AX8757"/>
      <c r="BI8757"/>
      <c r="BJ8757"/>
      <c r="BU8757"/>
      <c r="BV8757"/>
    </row>
    <row r="8758" spans="13:74">
      <c r="M8758"/>
      <c r="N8758"/>
      <c r="Y8758"/>
      <c r="Z8758"/>
      <c r="AK8758"/>
      <c r="AL8758"/>
      <c r="AW8758"/>
      <c r="AX8758"/>
      <c r="BI8758"/>
      <c r="BJ8758"/>
      <c r="BU8758"/>
      <c r="BV8758"/>
    </row>
    <row r="8759" spans="13:74">
      <c r="M8759"/>
      <c r="N8759"/>
      <c r="Y8759"/>
      <c r="Z8759"/>
      <c r="AK8759"/>
      <c r="AL8759"/>
      <c r="AW8759"/>
      <c r="AX8759"/>
      <c r="BI8759"/>
      <c r="BJ8759"/>
      <c r="BU8759"/>
      <c r="BV8759"/>
    </row>
    <row r="8760" spans="13:74">
      <c r="M8760"/>
      <c r="N8760"/>
      <c r="Y8760"/>
      <c r="Z8760"/>
      <c r="AK8760"/>
      <c r="AL8760"/>
      <c r="AW8760"/>
      <c r="AX8760"/>
      <c r="BI8760"/>
      <c r="BJ8760"/>
      <c r="BU8760"/>
      <c r="BV8760"/>
    </row>
    <row r="8761" spans="13:74">
      <c r="M8761"/>
      <c r="N8761"/>
      <c r="Y8761"/>
      <c r="Z8761"/>
      <c r="AK8761"/>
      <c r="AL8761"/>
      <c r="AW8761"/>
      <c r="AX8761"/>
      <c r="BI8761"/>
      <c r="BJ8761"/>
      <c r="BU8761"/>
      <c r="BV8761"/>
    </row>
    <row r="8762" spans="13:74">
      <c r="M8762"/>
      <c r="N8762"/>
      <c r="Y8762"/>
      <c r="Z8762"/>
      <c r="AK8762"/>
      <c r="AL8762"/>
      <c r="AW8762"/>
      <c r="AX8762"/>
      <c r="BI8762"/>
      <c r="BJ8762"/>
      <c r="BU8762"/>
      <c r="BV8762"/>
    </row>
    <row r="8763" spans="13:74">
      <c r="M8763"/>
      <c r="N8763"/>
      <c r="Y8763"/>
      <c r="Z8763"/>
      <c r="AK8763"/>
      <c r="AL8763"/>
      <c r="AW8763"/>
      <c r="AX8763"/>
      <c r="BI8763"/>
      <c r="BJ8763"/>
      <c r="BU8763"/>
      <c r="BV8763"/>
    </row>
    <row r="8764" spans="13:74">
      <c r="M8764"/>
      <c r="N8764"/>
      <c r="Y8764"/>
      <c r="Z8764"/>
      <c r="AK8764"/>
      <c r="AL8764"/>
      <c r="AW8764"/>
      <c r="AX8764"/>
      <c r="BI8764"/>
      <c r="BJ8764"/>
      <c r="BU8764"/>
      <c r="BV8764"/>
    </row>
    <row r="8765" spans="13:74">
      <c r="M8765"/>
      <c r="N8765"/>
      <c r="Y8765"/>
      <c r="Z8765"/>
      <c r="AK8765"/>
      <c r="AL8765"/>
      <c r="AW8765"/>
      <c r="AX8765"/>
      <c r="BI8765"/>
      <c r="BJ8765"/>
      <c r="BU8765"/>
      <c r="BV8765"/>
    </row>
    <row r="8766" spans="13:74">
      <c r="M8766"/>
      <c r="N8766"/>
      <c r="Y8766"/>
      <c r="Z8766"/>
      <c r="AK8766"/>
      <c r="AL8766"/>
      <c r="AW8766"/>
      <c r="AX8766"/>
      <c r="BI8766"/>
      <c r="BJ8766"/>
      <c r="BU8766"/>
      <c r="BV8766"/>
    </row>
    <row r="8767" spans="13:74">
      <c r="M8767"/>
      <c r="N8767"/>
      <c r="Y8767"/>
      <c r="Z8767"/>
      <c r="AK8767"/>
      <c r="AL8767"/>
      <c r="AW8767"/>
      <c r="AX8767"/>
      <c r="BI8767"/>
      <c r="BJ8767"/>
      <c r="BU8767"/>
      <c r="BV8767"/>
    </row>
    <row r="8768" spans="13:74">
      <c r="M8768"/>
      <c r="N8768"/>
      <c r="Y8768"/>
      <c r="Z8768"/>
      <c r="AK8768"/>
      <c r="AL8768"/>
      <c r="AW8768"/>
      <c r="AX8768"/>
      <c r="BI8768"/>
      <c r="BJ8768"/>
      <c r="BU8768"/>
      <c r="BV8768"/>
    </row>
    <row r="8769" spans="13:74">
      <c r="M8769"/>
      <c r="N8769"/>
      <c r="Y8769"/>
      <c r="Z8769"/>
      <c r="AK8769"/>
      <c r="AL8769"/>
      <c r="AW8769"/>
      <c r="AX8769"/>
      <c r="BI8769"/>
      <c r="BJ8769"/>
      <c r="BU8769"/>
      <c r="BV8769"/>
    </row>
    <row r="8770" spans="13:74">
      <c r="M8770"/>
      <c r="N8770"/>
      <c r="Y8770"/>
      <c r="Z8770"/>
      <c r="AK8770"/>
      <c r="AL8770"/>
      <c r="AW8770"/>
      <c r="AX8770"/>
      <c r="BI8770"/>
      <c r="BJ8770"/>
      <c r="BU8770"/>
      <c r="BV8770"/>
    </row>
    <row r="8771" spans="13:74">
      <c r="M8771"/>
      <c r="N8771"/>
      <c r="Y8771"/>
      <c r="Z8771"/>
      <c r="AK8771"/>
      <c r="AL8771"/>
      <c r="AW8771"/>
      <c r="AX8771"/>
      <c r="BI8771"/>
      <c r="BJ8771"/>
      <c r="BU8771"/>
      <c r="BV8771"/>
    </row>
    <row r="8772" spans="13:74">
      <c r="M8772"/>
      <c r="N8772"/>
      <c r="Y8772"/>
      <c r="Z8772"/>
      <c r="AK8772"/>
      <c r="AL8772"/>
      <c r="AW8772"/>
      <c r="AX8772"/>
      <c r="BI8772"/>
      <c r="BJ8772"/>
      <c r="BU8772"/>
      <c r="BV8772"/>
    </row>
    <row r="8773" spans="13:74">
      <c r="M8773"/>
      <c r="N8773"/>
      <c r="Y8773"/>
      <c r="Z8773"/>
      <c r="AK8773"/>
      <c r="AL8773"/>
      <c r="AW8773"/>
      <c r="AX8773"/>
      <c r="BI8773"/>
      <c r="BJ8773"/>
      <c r="BU8773"/>
      <c r="BV8773"/>
    </row>
    <row r="8774" spans="13:74">
      <c r="M8774"/>
      <c r="N8774"/>
      <c r="Y8774"/>
      <c r="Z8774"/>
      <c r="AK8774"/>
      <c r="AL8774"/>
      <c r="AW8774"/>
      <c r="AX8774"/>
      <c r="BI8774"/>
      <c r="BJ8774"/>
      <c r="BU8774"/>
      <c r="BV8774"/>
    </row>
    <row r="8775" spans="13:74">
      <c r="M8775"/>
      <c r="N8775"/>
      <c r="Y8775"/>
      <c r="Z8775"/>
      <c r="AK8775"/>
      <c r="AL8775"/>
      <c r="AW8775"/>
      <c r="AX8775"/>
      <c r="BI8775"/>
      <c r="BJ8775"/>
      <c r="BU8775"/>
      <c r="BV8775"/>
    </row>
    <row r="8776" spans="13:74">
      <c r="M8776"/>
      <c r="N8776"/>
      <c r="Y8776"/>
      <c r="Z8776"/>
      <c r="AK8776"/>
      <c r="AL8776"/>
      <c r="AW8776"/>
      <c r="AX8776"/>
      <c r="BI8776"/>
      <c r="BJ8776"/>
      <c r="BU8776"/>
      <c r="BV8776"/>
    </row>
    <row r="8777" spans="13:74">
      <c r="M8777"/>
      <c r="N8777"/>
      <c r="Y8777"/>
      <c r="Z8777"/>
      <c r="AK8777"/>
      <c r="AL8777"/>
      <c r="AW8777"/>
      <c r="AX8777"/>
      <c r="BI8777"/>
      <c r="BJ8777"/>
      <c r="BU8777"/>
      <c r="BV8777"/>
    </row>
    <row r="8778" spans="13:74">
      <c r="M8778"/>
      <c r="N8778"/>
      <c r="Y8778"/>
      <c r="Z8778"/>
      <c r="AK8778"/>
      <c r="AL8778"/>
      <c r="AW8778"/>
      <c r="AX8778"/>
      <c r="BI8778"/>
      <c r="BJ8778"/>
      <c r="BU8778"/>
      <c r="BV8778"/>
    </row>
    <row r="8779" spans="13:74">
      <c r="M8779"/>
      <c r="N8779"/>
      <c r="Y8779"/>
      <c r="Z8779"/>
      <c r="AK8779"/>
      <c r="AL8779"/>
      <c r="AW8779"/>
      <c r="AX8779"/>
      <c r="BI8779"/>
      <c r="BJ8779"/>
      <c r="BU8779"/>
      <c r="BV8779"/>
    </row>
    <row r="8780" spans="13:74">
      <c r="M8780"/>
      <c r="N8780"/>
      <c r="Y8780"/>
      <c r="Z8780"/>
      <c r="AK8780"/>
      <c r="AL8780"/>
      <c r="AW8780"/>
      <c r="AX8780"/>
      <c r="BI8780"/>
      <c r="BJ8780"/>
      <c r="BU8780"/>
      <c r="BV8780"/>
    </row>
    <row r="8781" spans="13:74">
      <c r="M8781"/>
      <c r="N8781"/>
      <c r="Y8781"/>
      <c r="Z8781"/>
      <c r="AK8781"/>
      <c r="AL8781"/>
      <c r="AW8781"/>
      <c r="AX8781"/>
      <c r="BI8781"/>
      <c r="BJ8781"/>
      <c r="BU8781"/>
      <c r="BV8781"/>
    </row>
    <row r="8782" spans="13:74">
      <c r="M8782"/>
      <c r="N8782"/>
      <c r="Y8782"/>
      <c r="Z8782"/>
      <c r="AK8782"/>
      <c r="AL8782"/>
      <c r="AW8782"/>
      <c r="AX8782"/>
      <c r="BI8782"/>
      <c r="BJ8782"/>
      <c r="BU8782"/>
      <c r="BV8782"/>
    </row>
    <row r="8783" spans="13:74">
      <c r="M8783"/>
      <c r="N8783"/>
      <c r="Y8783"/>
      <c r="Z8783"/>
      <c r="AK8783"/>
      <c r="AL8783"/>
      <c r="AW8783"/>
      <c r="AX8783"/>
      <c r="BI8783"/>
      <c r="BJ8783"/>
      <c r="BU8783"/>
      <c r="BV8783"/>
    </row>
    <row r="8784" spans="13:74">
      <c r="M8784"/>
      <c r="N8784"/>
      <c r="Y8784"/>
      <c r="Z8784"/>
      <c r="AK8784"/>
      <c r="AL8784"/>
      <c r="AW8784"/>
      <c r="AX8784"/>
      <c r="BI8784"/>
      <c r="BJ8784"/>
      <c r="BU8784"/>
      <c r="BV8784"/>
    </row>
    <row r="8785" spans="13:74">
      <c r="M8785"/>
      <c r="N8785"/>
      <c r="Y8785"/>
      <c r="Z8785"/>
      <c r="AK8785"/>
      <c r="AL8785"/>
      <c r="AW8785"/>
      <c r="AX8785"/>
      <c r="BI8785"/>
      <c r="BJ8785"/>
      <c r="BU8785"/>
      <c r="BV8785"/>
    </row>
    <row r="8786" spans="13:74">
      <c r="M8786"/>
      <c r="N8786"/>
      <c r="Y8786"/>
      <c r="Z8786"/>
      <c r="AK8786"/>
      <c r="AL8786"/>
      <c r="AW8786"/>
      <c r="AX8786"/>
      <c r="BI8786"/>
      <c r="BJ8786"/>
      <c r="BU8786"/>
      <c r="BV8786"/>
    </row>
    <row r="8787" spans="13:74">
      <c r="M8787"/>
      <c r="N8787"/>
      <c r="Y8787"/>
      <c r="Z8787"/>
      <c r="AK8787"/>
      <c r="AL8787"/>
      <c r="AW8787"/>
      <c r="AX8787"/>
      <c r="BI8787"/>
      <c r="BJ8787"/>
      <c r="BU8787"/>
      <c r="BV8787"/>
    </row>
    <row r="8788" spans="13:74">
      <c r="M8788"/>
      <c r="N8788"/>
      <c r="Y8788"/>
      <c r="Z8788"/>
      <c r="AK8788"/>
      <c r="AL8788"/>
      <c r="AW8788"/>
      <c r="AX8788"/>
      <c r="BI8788"/>
      <c r="BJ8788"/>
      <c r="BU8788"/>
      <c r="BV8788"/>
    </row>
    <row r="8789" spans="13:74">
      <c r="M8789"/>
      <c r="N8789"/>
      <c r="Y8789"/>
      <c r="Z8789"/>
      <c r="AK8789"/>
      <c r="AL8789"/>
      <c r="AW8789"/>
      <c r="AX8789"/>
      <c r="BI8789"/>
      <c r="BJ8789"/>
      <c r="BU8789"/>
      <c r="BV8789"/>
    </row>
    <row r="8790" spans="13:74">
      <c r="M8790"/>
      <c r="N8790"/>
      <c r="Y8790"/>
      <c r="Z8790"/>
      <c r="AK8790"/>
      <c r="AL8790"/>
      <c r="AW8790"/>
      <c r="AX8790"/>
      <c r="BI8790"/>
      <c r="BJ8790"/>
      <c r="BU8790"/>
      <c r="BV8790"/>
    </row>
    <row r="8791" spans="13:74">
      <c r="M8791"/>
      <c r="N8791"/>
      <c r="Y8791"/>
      <c r="Z8791"/>
      <c r="AK8791"/>
      <c r="AL8791"/>
      <c r="AW8791"/>
      <c r="AX8791"/>
      <c r="BI8791"/>
      <c r="BJ8791"/>
      <c r="BU8791"/>
      <c r="BV8791"/>
    </row>
    <row r="8792" spans="13:74">
      <c r="M8792"/>
      <c r="N8792"/>
      <c r="Y8792"/>
      <c r="Z8792"/>
      <c r="AK8792"/>
      <c r="AL8792"/>
      <c r="AW8792"/>
      <c r="AX8792"/>
      <c r="BI8792"/>
      <c r="BJ8792"/>
      <c r="BU8792"/>
      <c r="BV8792"/>
    </row>
    <row r="8793" spans="13:74">
      <c r="M8793"/>
      <c r="N8793"/>
      <c r="Y8793"/>
      <c r="Z8793"/>
      <c r="AK8793"/>
      <c r="AL8793"/>
      <c r="AW8793"/>
      <c r="AX8793"/>
      <c r="BI8793"/>
      <c r="BJ8793"/>
      <c r="BU8793"/>
      <c r="BV8793"/>
    </row>
    <row r="8794" spans="13:74">
      <c r="M8794"/>
      <c r="N8794"/>
      <c r="Y8794"/>
      <c r="Z8794"/>
      <c r="AK8794"/>
      <c r="AL8794"/>
      <c r="AW8794"/>
      <c r="AX8794"/>
      <c r="BI8794"/>
      <c r="BJ8794"/>
      <c r="BU8794"/>
      <c r="BV8794"/>
    </row>
    <row r="8795" spans="13:74">
      <c r="M8795"/>
      <c r="N8795"/>
      <c r="Y8795"/>
      <c r="Z8795"/>
      <c r="AK8795"/>
      <c r="AL8795"/>
      <c r="AW8795"/>
      <c r="AX8795"/>
      <c r="BI8795"/>
      <c r="BJ8795"/>
      <c r="BU8795"/>
      <c r="BV8795"/>
    </row>
    <row r="8796" spans="13:74">
      <c r="M8796"/>
      <c r="N8796"/>
      <c r="Y8796"/>
      <c r="Z8796"/>
      <c r="AK8796"/>
      <c r="AL8796"/>
      <c r="AW8796"/>
      <c r="AX8796"/>
      <c r="BI8796"/>
      <c r="BJ8796"/>
      <c r="BU8796"/>
      <c r="BV8796"/>
    </row>
    <row r="8797" spans="13:74">
      <c r="M8797"/>
      <c r="N8797"/>
      <c r="Y8797"/>
      <c r="Z8797"/>
      <c r="AK8797"/>
      <c r="AL8797"/>
      <c r="AW8797"/>
      <c r="AX8797"/>
      <c r="BI8797"/>
      <c r="BJ8797"/>
      <c r="BU8797"/>
      <c r="BV8797"/>
    </row>
    <row r="8798" spans="13:74">
      <c r="M8798"/>
      <c r="N8798"/>
      <c r="Y8798"/>
      <c r="Z8798"/>
      <c r="AK8798"/>
      <c r="AL8798"/>
      <c r="AW8798"/>
      <c r="AX8798"/>
      <c r="BI8798"/>
      <c r="BJ8798"/>
      <c r="BU8798"/>
      <c r="BV8798"/>
    </row>
    <row r="8799" spans="13:74">
      <c r="M8799"/>
      <c r="N8799"/>
      <c r="Y8799"/>
      <c r="Z8799"/>
      <c r="AK8799"/>
      <c r="AL8799"/>
      <c r="AW8799"/>
      <c r="AX8799"/>
      <c r="BI8799"/>
      <c r="BJ8799"/>
      <c r="BU8799"/>
      <c r="BV8799"/>
    </row>
    <row r="8800" spans="13:74">
      <c r="M8800"/>
      <c r="N8800"/>
      <c r="Y8800"/>
      <c r="Z8800"/>
      <c r="AK8800"/>
      <c r="AL8800"/>
      <c r="AW8800"/>
      <c r="AX8800"/>
      <c r="BI8800"/>
      <c r="BJ8800"/>
      <c r="BU8800"/>
      <c r="BV8800"/>
    </row>
    <row r="8801" spans="13:74">
      <c r="M8801"/>
      <c r="N8801"/>
      <c r="Y8801"/>
      <c r="Z8801"/>
      <c r="AK8801"/>
      <c r="AL8801"/>
      <c r="AW8801"/>
      <c r="AX8801"/>
      <c r="BI8801"/>
      <c r="BJ8801"/>
      <c r="BU8801"/>
      <c r="BV8801"/>
    </row>
    <row r="8802" spans="13:74">
      <c r="M8802"/>
      <c r="N8802"/>
      <c r="Y8802"/>
      <c r="Z8802"/>
      <c r="AK8802"/>
      <c r="AL8802"/>
      <c r="AW8802"/>
      <c r="AX8802"/>
      <c r="BI8802"/>
      <c r="BJ8802"/>
      <c r="BU8802"/>
      <c r="BV8802"/>
    </row>
    <row r="8803" spans="13:74">
      <c r="M8803"/>
      <c r="N8803"/>
      <c r="Y8803"/>
      <c r="Z8803"/>
      <c r="AK8803"/>
      <c r="AL8803"/>
      <c r="AW8803"/>
      <c r="AX8803"/>
      <c r="BI8803"/>
      <c r="BJ8803"/>
      <c r="BU8803"/>
      <c r="BV8803"/>
    </row>
    <row r="8804" spans="13:74">
      <c r="M8804"/>
      <c r="N8804"/>
      <c r="Y8804"/>
      <c r="Z8804"/>
      <c r="AK8804"/>
      <c r="AL8804"/>
      <c r="AW8804"/>
      <c r="AX8804"/>
      <c r="BI8804"/>
      <c r="BJ8804"/>
      <c r="BU8804"/>
      <c r="BV8804"/>
    </row>
    <row r="8805" spans="13:74">
      <c r="M8805"/>
      <c r="N8805"/>
      <c r="Y8805"/>
      <c r="Z8805"/>
      <c r="AK8805"/>
      <c r="AL8805"/>
      <c r="AW8805"/>
      <c r="AX8805"/>
      <c r="BI8805"/>
      <c r="BJ8805"/>
      <c r="BU8805"/>
      <c r="BV8805"/>
    </row>
    <row r="8806" spans="13:74">
      <c r="M8806"/>
      <c r="N8806"/>
      <c r="Y8806"/>
      <c r="Z8806"/>
      <c r="AK8806"/>
      <c r="AL8806"/>
      <c r="AW8806"/>
      <c r="AX8806"/>
      <c r="BI8806"/>
      <c r="BJ8806"/>
      <c r="BU8806"/>
      <c r="BV8806"/>
    </row>
    <row r="8807" spans="13:74">
      <c r="M8807"/>
      <c r="N8807"/>
      <c r="Y8807"/>
      <c r="Z8807"/>
      <c r="AK8807"/>
      <c r="AL8807"/>
      <c r="AW8807"/>
      <c r="AX8807"/>
      <c r="BI8807"/>
      <c r="BJ8807"/>
      <c r="BU8807"/>
      <c r="BV8807"/>
    </row>
    <row r="8808" spans="13:74">
      <c r="M8808"/>
      <c r="N8808"/>
      <c r="Y8808"/>
      <c r="Z8808"/>
      <c r="AK8808"/>
      <c r="AL8808"/>
      <c r="AW8808"/>
      <c r="AX8808"/>
      <c r="BI8808"/>
      <c r="BJ8808"/>
      <c r="BU8808"/>
      <c r="BV8808"/>
    </row>
    <row r="8809" spans="13:74">
      <c r="M8809"/>
      <c r="N8809"/>
      <c r="Y8809"/>
      <c r="Z8809"/>
      <c r="AK8809"/>
      <c r="AL8809"/>
      <c r="AW8809"/>
      <c r="AX8809"/>
      <c r="BI8809"/>
      <c r="BJ8809"/>
      <c r="BU8809"/>
      <c r="BV8809"/>
    </row>
    <row r="8810" spans="13:74">
      <c r="M8810"/>
      <c r="N8810"/>
      <c r="Y8810"/>
      <c r="Z8810"/>
      <c r="AK8810"/>
      <c r="AL8810"/>
      <c r="AW8810"/>
      <c r="AX8810"/>
      <c r="BI8810"/>
      <c r="BJ8810"/>
      <c r="BU8810"/>
      <c r="BV8810"/>
    </row>
    <row r="8811" spans="13:74">
      <c r="M8811"/>
      <c r="N8811"/>
      <c r="Y8811"/>
      <c r="Z8811"/>
      <c r="AK8811"/>
      <c r="AL8811"/>
      <c r="AW8811"/>
      <c r="AX8811"/>
      <c r="BI8811"/>
      <c r="BJ8811"/>
      <c r="BU8811"/>
      <c r="BV8811"/>
    </row>
    <row r="8812" spans="13:74">
      <c r="M8812"/>
      <c r="N8812"/>
      <c r="Y8812"/>
      <c r="Z8812"/>
      <c r="AK8812"/>
      <c r="AL8812"/>
      <c r="AW8812"/>
      <c r="AX8812"/>
      <c r="BI8812"/>
      <c r="BJ8812"/>
      <c r="BU8812"/>
      <c r="BV8812"/>
    </row>
    <row r="8813" spans="13:74">
      <c r="M8813"/>
      <c r="N8813"/>
      <c r="Y8813"/>
      <c r="Z8813"/>
      <c r="AK8813"/>
      <c r="AL8813"/>
      <c r="AW8813"/>
      <c r="AX8813"/>
      <c r="BI8813"/>
      <c r="BJ8813"/>
      <c r="BU8813"/>
      <c r="BV8813"/>
    </row>
    <row r="8814" spans="13:74">
      <c r="M8814"/>
      <c r="N8814"/>
      <c r="Y8814"/>
      <c r="Z8814"/>
      <c r="AK8814"/>
      <c r="AL8814"/>
      <c r="AW8814"/>
      <c r="AX8814"/>
      <c r="BI8814"/>
      <c r="BJ8814"/>
      <c r="BU8814"/>
      <c r="BV8814"/>
    </row>
    <row r="8815" spans="13:74">
      <c r="M8815"/>
      <c r="N8815"/>
      <c r="Y8815"/>
      <c r="Z8815"/>
      <c r="AK8815"/>
      <c r="AL8815"/>
      <c r="AW8815"/>
      <c r="AX8815"/>
      <c r="BI8815"/>
      <c r="BJ8815"/>
      <c r="BU8815"/>
      <c r="BV8815"/>
    </row>
    <row r="8816" spans="13:74">
      <c r="M8816"/>
      <c r="N8816"/>
      <c r="Y8816"/>
      <c r="Z8816"/>
      <c r="AK8816"/>
      <c r="AL8816"/>
      <c r="AW8816"/>
      <c r="AX8816"/>
      <c r="BI8816"/>
      <c r="BJ8816"/>
      <c r="BU8816"/>
      <c r="BV8816"/>
    </row>
    <row r="8817" spans="13:74">
      <c r="M8817"/>
      <c r="N8817"/>
      <c r="Y8817"/>
      <c r="Z8817"/>
      <c r="AK8817"/>
      <c r="AL8817"/>
      <c r="AW8817"/>
      <c r="AX8817"/>
      <c r="BI8817"/>
      <c r="BJ8817"/>
      <c r="BU8817"/>
      <c r="BV8817"/>
    </row>
    <row r="8818" spans="13:74">
      <c r="M8818"/>
      <c r="N8818"/>
      <c r="Y8818"/>
      <c r="Z8818"/>
      <c r="AK8818"/>
      <c r="AL8818"/>
      <c r="AW8818"/>
      <c r="AX8818"/>
      <c r="BI8818"/>
      <c r="BJ8818"/>
      <c r="BU8818"/>
      <c r="BV8818"/>
    </row>
    <row r="8819" spans="13:74">
      <c r="M8819"/>
      <c r="N8819"/>
      <c r="Y8819"/>
      <c r="Z8819"/>
      <c r="AK8819"/>
      <c r="AL8819"/>
      <c r="AW8819"/>
      <c r="AX8819"/>
      <c r="BI8819"/>
      <c r="BJ8819"/>
      <c r="BU8819"/>
      <c r="BV8819"/>
    </row>
    <row r="8820" spans="13:74">
      <c r="M8820"/>
      <c r="N8820"/>
      <c r="Y8820"/>
      <c r="Z8820"/>
      <c r="AK8820"/>
      <c r="AL8820"/>
      <c r="AW8820"/>
      <c r="AX8820"/>
      <c r="BI8820"/>
      <c r="BJ8820"/>
      <c r="BU8820"/>
      <c r="BV8820"/>
    </row>
    <row r="8821" spans="13:74">
      <c r="M8821"/>
      <c r="N8821"/>
      <c r="Y8821"/>
      <c r="Z8821"/>
      <c r="AK8821"/>
      <c r="AL8821"/>
      <c r="AW8821"/>
      <c r="AX8821"/>
      <c r="BI8821"/>
      <c r="BJ8821"/>
      <c r="BU8821"/>
      <c r="BV8821"/>
    </row>
    <row r="8822" spans="13:74">
      <c r="M8822"/>
      <c r="N8822"/>
      <c r="Y8822"/>
      <c r="Z8822"/>
      <c r="AK8822"/>
      <c r="AL8822"/>
      <c r="AW8822"/>
      <c r="AX8822"/>
      <c r="BI8822"/>
      <c r="BJ8822"/>
      <c r="BU8822"/>
      <c r="BV8822"/>
    </row>
    <row r="8823" spans="13:74">
      <c r="M8823"/>
      <c r="N8823"/>
      <c r="Y8823"/>
      <c r="Z8823"/>
      <c r="AK8823"/>
      <c r="AL8823"/>
      <c r="AW8823"/>
      <c r="AX8823"/>
      <c r="BI8823"/>
      <c r="BJ8823"/>
      <c r="BU8823"/>
      <c r="BV8823"/>
    </row>
    <row r="8824" spans="13:74">
      <c r="M8824"/>
      <c r="N8824"/>
      <c r="Y8824"/>
      <c r="Z8824"/>
      <c r="AK8824"/>
      <c r="AL8824"/>
      <c r="AW8824"/>
      <c r="AX8824"/>
      <c r="BI8824"/>
      <c r="BJ8824"/>
      <c r="BU8824"/>
      <c r="BV8824"/>
    </row>
    <row r="8825" spans="13:74">
      <c r="M8825"/>
      <c r="N8825"/>
      <c r="Y8825"/>
      <c r="Z8825"/>
      <c r="AK8825"/>
      <c r="AL8825"/>
      <c r="AW8825"/>
      <c r="AX8825"/>
      <c r="BI8825"/>
      <c r="BJ8825"/>
      <c r="BU8825"/>
      <c r="BV8825"/>
    </row>
    <row r="8826" spans="13:74">
      <c r="M8826"/>
      <c r="N8826"/>
      <c r="Y8826"/>
      <c r="Z8826"/>
      <c r="AK8826"/>
      <c r="AL8826"/>
      <c r="AW8826"/>
      <c r="AX8826"/>
      <c r="BI8826"/>
      <c r="BJ8826"/>
      <c r="BU8826"/>
      <c r="BV8826"/>
    </row>
    <row r="8827" spans="13:74">
      <c r="M8827"/>
      <c r="N8827"/>
      <c r="Y8827"/>
      <c r="Z8827"/>
      <c r="AK8827"/>
      <c r="AL8827"/>
      <c r="AW8827"/>
      <c r="AX8827"/>
      <c r="BI8827"/>
      <c r="BJ8827"/>
      <c r="BU8827"/>
      <c r="BV8827"/>
    </row>
    <row r="8828" spans="13:74">
      <c r="M8828"/>
      <c r="N8828"/>
      <c r="Y8828"/>
      <c r="Z8828"/>
      <c r="AK8828"/>
      <c r="AL8828"/>
      <c r="AW8828"/>
      <c r="AX8828"/>
      <c r="BI8828"/>
      <c r="BJ8828"/>
      <c r="BU8828"/>
      <c r="BV8828"/>
    </row>
    <row r="8829" spans="13:74">
      <c r="M8829"/>
      <c r="N8829"/>
      <c r="Y8829"/>
      <c r="Z8829"/>
      <c r="AK8829"/>
      <c r="AL8829"/>
      <c r="AW8829"/>
      <c r="AX8829"/>
      <c r="BI8829"/>
      <c r="BJ8829"/>
      <c r="BU8829"/>
      <c r="BV8829"/>
    </row>
    <row r="8830" spans="13:74">
      <c r="M8830"/>
      <c r="N8830"/>
      <c r="Y8830"/>
      <c r="Z8830"/>
      <c r="AK8830"/>
      <c r="AL8830"/>
      <c r="AW8830"/>
      <c r="AX8830"/>
      <c r="BI8830"/>
      <c r="BJ8830"/>
      <c r="BU8830"/>
      <c r="BV8830"/>
    </row>
    <row r="8831" spans="13:74">
      <c r="M8831"/>
      <c r="N8831"/>
      <c r="Y8831"/>
      <c r="Z8831"/>
      <c r="AK8831"/>
      <c r="AL8831"/>
      <c r="AW8831"/>
      <c r="AX8831"/>
      <c r="BI8831"/>
      <c r="BJ8831"/>
      <c r="BU8831"/>
      <c r="BV8831"/>
    </row>
    <row r="8832" spans="13:74">
      <c r="M8832"/>
      <c r="N8832"/>
      <c r="Y8832"/>
      <c r="Z8832"/>
      <c r="AK8832"/>
      <c r="AL8832"/>
      <c r="AW8832"/>
      <c r="AX8832"/>
      <c r="BI8832"/>
      <c r="BJ8832"/>
      <c r="BU8832"/>
      <c r="BV8832"/>
    </row>
    <row r="8833" spans="13:74">
      <c r="M8833"/>
      <c r="N8833"/>
      <c r="Y8833"/>
      <c r="Z8833"/>
      <c r="AK8833"/>
      <c r="AL8833"/>
      <c r="AW8833"/>
      <c r="AX8833"/>
      <c r="BI8833"/>
      <c r="BJ8833"/>
      <c r="BU8833"/>
      <c r="BV8833"/>
    </row>
    <row r="8834" spans="13:74">
      <c r="M8834"/>
      <c r="N8834"/>
      <c r="Y8834"/>
      <c r="Z8834"/>
      <c r="AK8834"/>
      <c r="AL8834"/>
      <c r="AW8834"/>
      <c r="AX8834"/>
      <c r="BI8834"/>
      <c r="BJ8834"/>
      <c r="BU8834"/>
      <c r="BV8834"/>
    </row>
    <row r="8835" spans="13:74">
      <c r="M8835"/>
      <c r="N8835"/>
      <c r="Y8835"/>
      <c r="Z8835"/>
      <c r="AK8835"/>
      <c r="AL8835"/>
      <c r="AW8835"/>
      <c r="AX8835"/>
      <c r="BI8835"/>
      <c r="BJ8835"/>
      <c r="BU8835"/>
      <c r="BV8835"/>
    </row>
    <row r="8836" spans="13:74">
      <c r="M8836"/>
      <c r="N8836"/>
      <c r="Y8836"/>
      <c r="Z8836"/>
      <c r="AK8836"/>
      <c r="AL8836"/>
      <c r="AW8836"/>
      <c r="AX8836"/>
      <c r="BI8836"/>
      <c r="BJ8836"/>
      <c r="BU8836"/>
      <c r="BV8836"/>
    </row>
    <row r="8837" spans="13:74">
      <c r="M8837"/>
      <c r="N8837"/>
      <c r="Y8837"/>
      <c r="Z8837"/>
      <c r="AK8837"/>
      <c r="AL8837"/>
      <c r="AW8837"/>
      <c r="AX8837"/>
      <c r="BI8837"/>
      <c r="BJ8837"/>
      <c r="BU8837"/>
      <c r="BV8837"/>
    </row>
    <row r="8838" spans="13:74">
      <c r="M8838"/>
      <c r="N8838"/>
      <c r="Y8838"/>
      <c r="Z8838"/>
      <c r="AK8838"/>
      <c r="AL8838"/>
      <c r="AW8838"/>
      <c r="AX8838"/>
      <c r="BI8838"/>
      <c r="BJ8838"/>
      <c r="BU8838"/>
      <c r="BV8838"/>
    </row>
    <row r="8839" spans="13:74">
      <c r="M8839"/>
      <c r="N8839"/>
      <c r="Y8839"/>
      <c r="Z8839"/>
      <c r="AK8839"/>
      <c r="AL8839"/>
      <c r="AW8839"/>
      <c r="AX8839"/>
      <c r="BI8839"/>
      <c r="BJ8839"/>
      <c r="BU8839"/>
      <c r="BV8839"/>
    </row>
    <row r="8840" spans="13:74">
      <c r="M8840"/>
      <c r="N8840"/>
      <c r="Y8840"/>
      <c r="Z8840"/>
      <c r="AK8840"/>
      <c r="AL8840"/>
      <c r="AW8840"/>
      <c r="AX8840"/>
      <c r="BI8840"/>
      <c r="BJ8840"/>
      <c r="BU8840"/>
      <c r="BV8840"/>
    </row>
    <row r="8841" spans="13:74">
      <c r="M8841"/>
      <c r="N8841"/>
      <c r="Y8841"/>
      <c r="Z8841"/>
      <c r="AK8841"/>
      <c r="AL8841"/>
      <c r="AW8841"/>
      <c r="AX8841"/>
      <c r="BI8841"/>
      <c r="BJ8841"/>
      <c r="BU8841"/>
      <c r="BV8841"/>
    </row>
    <row r="8842" spans="13:74">
      <c r="M8842"/>
      <c r="N8842"/>
      <c r="Y8842"/>
      <c r="Z8842"/>
      <c r="AK8842"/>
      <c r="AL8842"/>
      <c r="AW8842"/>
      <c r="AX8842"/>
      <c r="BI8842"/>
      <c r="BJ8842"/>
      <c r="BU8842"/>
      <c r="BV8842"/>
    </row>
    <row r="8843" spans="13:74">
      <c r="M8843"/>
      <c r="N8843"/>
      <c r="Y8843"/>
      <c r="Z8843"/>
      <c r="AK8843"/>
      <c r="AL8843"/>
      <c r="AW8843"/>
      <c r="AX8843"/>
      <c r="BI8843"/>
      <c r="BJ8843"/>
      <c r="BU8843"/>
      <c r="BV8843"/>
    </row>
    <row r="8844" spans="13:74">
      <c r="M8844"/>
      <c r="N8844"/>
      <c r="Y8844"/>
      <c r="Z8844"/>
      <c r="AK8844"/>
      <c r="AL8844"/>
      <c r="AW8844"/>
      <c r="AX8844"/>
      <c r="BI8844"/>
      <c r="BJ8844"/>
      <c r="BU8844"/>
      <c r="BV8844"/>
    </row>
    <row r="8845" spans="13:74">
      <c r="M8845"/>
      <c r="N8845"/>
      <c r="Y8845"/>
      <c r="Z8845"/>
      <c r="AK8845"/>
      <c r="AL8845"/>
      <c r="AW8845"/>
      <c r="AX8845"/>
      <c r="BI8845"/>
      <c r="BJ8845"/>
      <c r="BU8845"/>
      <c r="BV8845"/>
    </row>
    <row r="8846" spans="13:74">
      <c r="M8846"/>
      <c r="N8846"/>
      <c r="Y8846"/>
      <c r="Z8846"/>
      <c r="AK8846"/>
      <c r="AL8846"/>
      <c r="AW8846"/>
      <c r="AX8846"/>
      <c r="BI8846"/>
      <c r="BJ8846"/>
      <c r="BU8846"/>
      <c r="BV8846"/>
    </row>
    <row r="8847" spans="13:74">
      <c r="M8847"/>
      <c r="N8847"/>
      <c r="Y8847"/>
      <c r="Z8847"/>
      <c r="AK8847"/>
      <c r="AL8847"/>
      <c r="AW8847"/>
      <c r="AX8847"/>
      <c r="BI8847"/>
      <c r="BJ8847"/>
      <c r="BU8847"/>
      <c r="BV8847"/>
    </row>
    <row r="8848" spans="13:74">
      <c r="M8848"/>
      <c r="N8848"/>
      <c r="Y8848"/>
      <c r="Z8848"/>
      <c r="AK8848"/>
      <c r="AL8848"/>
      <c r="AW8848"/>
      <c r="AX8848"/>
      <c r="BI8848"/>
      <c r="BJ8848"/>
      <c r="BU8848"/>
      <c r="BV8848"/>
    </row>
    <row r="8849" spans="13:74">
      <c r="M8849"/>
      <c r="N8849"/>
      <c r="Y8849"/>
      <c r="Z8849"/>
      <c r="AK8849"/>
      <c r="AL8849"/>
      <c r="AW8849"/>
      <c r="AX8849"/>
      <c r="BI8849"/>
      <c r="BJ8849"/>
      <c r="BU8849"/>
      <c r="BV8849"/>
    </row>
    <row r="8850" spans="13:74">
      <c r="M8850"/>
      <c r="N8850"/>
      <c r="Y8850"/>
      <c r="Z8850"/>
      <c r="AK8850"/>
      <c r="AL8850"/>
      <c r="AW8850"/>
      <c r="AX8850"/>
      <c r="BI8850"/>
      <c r="BJ8850"/>
      <c r="BU8850"/>
      <c r="BV8850"/>
    </row>
    <row r="8851" spans="13:74">
      <c r="M8851"/>
      <c r="N8851"/>
      <c r="Y8851"/>
      <c r="Z8851"/>
      <c r="AK8851"/>
      <c r="AL8851"/>
      <c r="AW8851"/>
      <c r="AX8851"/>
      <c r="BI8851"/>
      <c r="BJ8851"/>
      <c r="BU8851"/>
      <c r="BV8851"/>
    </row>
    <row r="8852" spans="13:74">
      <c r="M8852"/>
      <c r="N8852"/>
      <c r="Y8852"/>
      <c r="Z8852"/>
      <c r="AK8852"/>
      <c r="AL8852"/>
      <c r="AW8852"/>
      <c r="AX8852"/>
      <c r="BI8852"/>
      <c r="BJ8852"/>
      <c r="BU8852"/>
      <c r="BV8852"/>
    </row>
    <row r="8853" spans="13:74">
      <c r="M8853"/>
      <c r="N8853"/>
      <c r="Y8853"/>
      <c r="Z8853"/>
      <c r="AK8853"/>
      <c r="AL8853"/>
      <c r="AW8853"/>
      <c r="AX8853"/>
      <c r="BI8853"/>
      <c r="BJ8853"/>
      <c r="BU8853"/>
      <c r="BV8853"/>
    </row>
    <row r="8854" spans="13:74">
      <c r="M8854"/>
      <c r="N8854"/>
      <c r="Y8854"/>
      <c r="Z8854"/>
      <c r="AK8854"/>
      <c r="AL8854"/>
      <c r="AW8854"/>
      <c r="AX8854"/>
      <c r="BI8854"/>
      <c r="BJ8854"/>
      <c r="BU8854"/>
      <c r="BV8854"/>
    </row>
    <row r="8855" spans="13:74">
      <c r="M8855"/>
      <c r="N8855"/>
      <c r="Y8855"/>
      <c r="Z8855"/>
      <c r="AK8855"/>
      <c r="AL8855"/>
      <c r="AW8855"/>
      <c r="AX8855"/>
      <c r="BI8855"/>
      <c r="BJ8855"/>
      <c r="BU8855"/>
      <c r="BV8855"/>
    </row>
    <row r="8856" spans="13:74">
      <c r="M8856"/>
      <c r="N8856"/>
      <c r="Y8856"/>
      <c r="Z8856"/>
      <c r="AK8856"/>
      <c r="AL8856"/>
      <c r="AW8856"/>
      <c r="AX8856"/>
      <c r="BI8856"/>
      <c r="BJ8856"/>
      <c r="BU8856"/>
      <c r="BV8856"/>
    </row>
    <row r="8857" spans="13:74">
      <c r="M8857"/>
      <c r="N8857"/>
      <c r="Y8857"/>
      <c r="Z8857"/>
      <c r="AK8857"/>
      <c r="AL8857"/>
      <c r="AW8857"/>
      <c r="AX8857"/>
      <c r="BI8857"/>
      <c r="BJ8857"/>
      <c r="BU8857"/>
      <c r="BV8857"/>
    </row>
    <row r="8858" spans="13:74">
      <c r="M8858"/>
      <c r="N8858"/>
      <c r="Y8858"/>
      <c r="Z8858"/>
      <c r="AK8858"/>
      <c r="AL8858"/>
      <c r="AW8858"/>
      <c r="AX8858"/>
      <c r="BI8858"/>
      <c r="BJ8858"/>
      <c r="BU8858"/>
      <c r="BV8858"/>
    </row>
    <row r="8859" spans="13:74">
      <c r="M8859"/>
      <c r="N8859"/>
      <c r="Y8859"/>
      <c r="Z8859"/>
      <c r="AK8859"/>
      <c r="AL8859"/>
      <c r="AW8859"/>
      <c r="AX8859"/>
      <c r="BI8859"/>
      <c r="BJ8859"/>
      <c r="BU8859"/>
      <c r="BV8859"/>
    </row>
    <row r="8860" spans="13:74">
      <c r="M8860"/>
      <c r="N8860"/>
      <c r="Y8860"/>
      <c r="Z8860"/>
      <c r="AK8860"/>
      <c r="AL8860"/>
      <c r="AW8860"/>
      <c r="AX8860"/>
      <c r="BI8860"/>
      <c r="BJ8860"/>
      <c r="BU8860"/>
      <c r="BV8860"/>
    </row>
    <row r="8861" spans="13:74">
      <c r="M8861"/>
      <c r="N8861"/>
      <c r="Y8861"/>
      <c r="Z8861"/>
      <c r="AK8861"/>
      <c r="AL8861"/>
      <c r="AW8861"/>
      <c r="AX8861"/>
      <c r="BI8861"/>
      <c r="BJ8861"/>
      <c r="BU8861"/>
      <c r="BV8861"/>
    </row>
    <row r="8862" spans="13:74">
      <c r="M8862"/>
      <c r="N8862"/>
      <c r="Y8862"/>
      <c r="Z8862"/>
      <c r="AK8862"/>
      <c r="AL8862"/>
      <c r="AW8862"/>
      <c r="AX8862"/>
      <c r="BI8862"/>
      <c r="BJ8862"/>
      <c r="BU8862"/>
      <c r="BV8862"/>
    </row>
    <row r="8863" spans="13:74">
      <c r="M8863"/>
      <c r="N8863"/>
      <c r="Y8863"/>
      <c r="Z8863"/>
      <c r="AK8863"/>
      <c r="AL8863"/>
      <c r="AW8863"/>
      <c r="AX8863"/>
      <c r="BI8863"/>
      <c r="BJ8863"/>
      <c r="BU8863"/>
      <c r="BV8863"/>
    </row>
    <row r="8864" spans="13:74">
      <c r="M8864"/>
      <c r="N8864"/>
      <c r="Y8864"/>
      <c r="Z8864"/>
      <c r="AK8864"/>
      <c r="AL8864"/>
      <c r="AW8864"/>
      <c r="AX8864"/>
      <c r="BI8864"/>
      <c r="BJ8864"/>
      <c r="BU8864"/>
      <c r="BV8864"/>
    </row>
    <row r="8865" spans="13:74">
      <c r="M8865"/>
      <c r="N8865"/>
      <c r="Y8865"/>
      <c r="Z8865"/>
      <c r="AK8865"/>
      <c r="AL8865"/>
      <c r="AW8865"/>
      <c r="AX8865"/>
      <c r="BI8865"/>
      <c r="BJ8865"/>
      <c r="BU8865"/>
      <c r="BV8865"/>
    </row>
    <row r="8866" spans="13:74">
      <c r="M8866"/>
      <c r="N8866"/>
      <c r="Y8866"/>
      <c r="Z8866"/>
      <c r="AK8866"/>
      <c r="AL8866"/>
      <c r="AW8866"/>
      <c r="AX8866"/>
      <c r="BI8866"/>
      <c r="BJ8866"/>
      <c r="BU8866"/>
      <c r="BV8866"/>
    </row>
    <row r="8867" spans="13:74">
      <c r="M8867"/>
      <c r="N8867"/>
      <c r="Y8867"/>
      <c r="Z8867"/>
      <c r="AK8867"/>
      <c r="AL8867"/>
      <c r="AW8867"/>
      <c r="AX8867"/>
      <c r="BI8867"/>
      <c r="BJ8867"/>
      <c r="BU8867"/>
      <c r="BV8867"/>
    </row>
    <row r="8868" spans="13:74">
      <c r="M8868"/>
      <c r="N8868"/>
      <c r="Y8868"/>
      <c r="Z8868"/>
      <c r="AK8868"/>
      <c r="AL8868"/>
      <c r="AW8868"/>
      <c r="AX8868"/>
      <c r="BI8868"/>
      <c r="BJ8868"/>
      <c r="BU8868"/>
      <c r="BV8868"/>
    </row>
    <row r="8869" spans="13:74">
      <c r="M8869"/>
      <c r="N8869"/>
      <c r="Y8869"/>
      <c r="Z8869"/>
      <c r="AK8869"/>
      <c r="AL8869"/>
      <c r="AW8869"/>
      <c r="AX8869"/>
      <c r="BI8869"/>
      <c r="BJ8869"/>
      <c r="BU8869"/>
      <c r="BV8869"/>
    </row>
    <row r="8870" spans="13:74">
      <c r="M8870"/>
      <c r="N8870"/>
      <c r="Y8870"/>
      <c r="Z8870"/>
      <c r="AK8870"/>
      <c r="AL8870"/>
      <c r="AW8870"/>
      <c r="AX8870"/>
      <c r="BI8870"/>
      <c r="BJ8870"/>
      <c r="BU8870"/>
      <c r="BV8870"/>
    </row>
    <row r="8871" spans="13:74">
      <c r="M8871"/>
      <c r="N8871"/>
      <c r="Y8871"/>
      <c r="Z8871"/>
      <c r="AK8871"/>
      <c r="AL8871"/>
      <c r="AW8871"/>
      <c r="AX8871"/>
      <c r="BI8871"/>
      <c r="BJ8871"/>
      <c r="BU8871"/>
      <c r="BV8871"/>
    </row>
    <row r="8872" spans="13:74">
      <c r="M8872"/>
      <c r="N8872"/>
      <c r="Y8872"/>
      <c r="Z8872"/>
      <c r="AK8872"/>
      <c r="AL8872"/>
      <c r="AW8872"/>
      <c r="AX8872"/>
      <c r="BI8872"/>
      <c r="BJ8872"/>
      <c r="BU8872"/>
      <c r="BV8872"/>
    </row>
    <row r="8873" spans="13:74">
      <c r="M8873"/>
      <c r="N8873"/>
      <c r="Y8873"/>
      <c r="Z8873"/>
      <c r="AK8873"/>
      <c r="AL8873"/>
      <c r="AW8873"/>
      <c r="AX8873"/>
      <c r="BI8873"/>
      <c r="BJ8873"/>
      <c r="BU8873"/>
      <c r="BV8873"/>
    </row>
    <row r="8874" spans="13:74">
      <c r="M8874"/>
      <c r="N8874"/>
      <c r="Y8874"/>
      <c r="Z8874"/>
      <c r="AK8874"/>
      <c r="AL8874"/>
      <c r="AW8874"/>
      <c r="AX8874"/>
      <c r="BI8874"/>
      <c r="BJ8874"/>
      <c r="BU8874"/>
      <c r="BV8874"/>
    </row>
    <row r="8875" spans="13:74">
      <c r="M8875"/>
      <c r="N8875"/>
      <c r="Y8875"/>
      <c r="Z8875"/>
      <c r="AK8875"/>
      <c r="AL8875"/>
      <c r="AW8875"/>
      <c r="AX8875"/>
      <c r="BI8875"/>
      <c r="BJ8875"/>
      <c r="BU8875"/>
      <c r="BV8875"/>
    </row>
    <row r="8876" spans="13:74">
      <c r="M8876"/>
      <c r="N8876"/>
      <c r="Y8876"/>
      <c r="Z8876"/>
      <c r="AK8876"/>
      <c r="AL8876"/>
      <c r="AW8876"/>
      <c r="AX8876"/>
      <c r="BI8876"/>
      <c r="BJ8876"/>
      <c r="BU8876"/>
      <c r="BV8876"/>
    </row>
    <row r="8877" spans="13:74">
      <c r="M8877"/>
      <c r="N8877"/>
      <c r="Y8877"/>
      <c r="Z8877"/>
      <c r="AK8877"/>
      <c r="AL8877"/>
      <c r="AW8877"/>
      <c r="AX8877"/>
      <c r="BI8877"/>
      <c r="BJ8877"/>
      <c r="BU8877"/>
      <c r="BV8877"/>
    </row>
    <row r="8878" spans="13:74">
      <c r="M8878"/>
      <c r="N8878"/>
      <c r="Y8878"/>
      <c r="Z8878"/>
      <c r="AK8878"/>
      <c r="AL8878"/>
      <c r="AW8878"/>
      <c r="AX8878"/>
      <c r="BI8878"/>
      <c r="BJ8878"/>
      <c r="BU8878"/>
      <c r="BV8878"/>
    </row>
    <row r="8879" spans="13:74">
      <c r="M8879"/>
      <c r="N8879"/>
      <c r="Y8879"/>
      <c r="Z8879"/>
      <c r="AK8879"/>
      <c r="AL8879"/>
      <c r="AW8879"/>
      <c r="AX8879"/>
      <c r="BI8879"/>
      <c r="BJ8879"/>
      <c r="BU8879"/>
      <c r="BV8879"/>
    </row>
    <row r="8880" spans="13:74">
      <c r="M8880"/>
      <c r="N8880"/>
      <c r="Y8880"/>
      <c r="Z8880"/>
      <c r="AK8880"/>
      <c r="AL8880"/>
      <c r="AW8880"/>
      <c r="AX8880"/>
      <c r="BI8880"/>
      <c r="BJ8880"/>
      <c r="BU8880"/>
      <c r="BV8880"/>
    </row>
    <row r="8881" spans="13:74">
      <c r="M8881"/>
      <c r="N8881"/>
      <c r="Y8881"/>
      <c r="Z8881"/>
      <c r="AK8881"/>
      <c r="AL8881"/>
      <c r="AW8881"/>
      <c r="AX8881"/>
      <c r="BI8881"/>
      <c r="BJ8881"/>
      <c r="BU8881"/>
      <c r="BV8881"/>
    </row>
    <row r="8882" spans="13:74">
      <c r="M8882"/>
      <c r="N8882"/>
      <c r="Y8882"/>
      <c r="Z8882"/>
      <c r="AK8882"/>
      <c r="AL8882"/>
      <c r="AW8882"/>
      <c r="AX8882"/>
      <c r="BI8882"/>
      <c r="BJ8882"/>
      <c r="BU8882"/>
      <c r="BV8882"/>
    </row>
    <row r="8883" spans="13:74">
      <c r="M8883"/>
      <c r="N8883"/>
      <c r="Y8883"/>
      <c r="Z8883"/>
      <c r="AK8883"/>
      <c r="AL8883"/>
      <c r="AW8883"/>
      <c r="AX8883"/>
      <c r="BI8883"/>
      <c r="BJ8883"/>
      <c r="BU8883"/>
      <c r="BV8883"/>
    </row>
    <row r="8884" spans="13:74">
      <c r="M8884"/>
      <c r="N8884"/>
      <c r="Y8884"/>
      <c r="Z8884"/>
      <c r="AK8884"/>
      <c r="AL8884"/>
      <c r="AW8884"/>
      <c r="AX8884"/>
      <c r="BI8884"/>
      <c r="BJ8884"/>
      <c r="BU8884"/>
      <c r="BV8884"/>
    </row>
    <row r="8885" spans="13:74">
      <c r="M8885"/>
      <c r="N8885"/>
      <c r="Y8885"/>
      <c r="Z8885"/>
      <c r="AK8885"/>
      <c r="AL8885"/>
      <c r="AW8885"/>
      <c r="AX8885"/>
      <c r="BI8885"/>
      <c r="BJ8885"/>
      <c r="BU8885"/>
      <c r="BV8885"/>
    </row>
    <row r="8886" spans="13:74">
      <c r="M8886"/>
      <c r="N8886"/>
      <c r="Y8886"/>
      <c r="Z8886"/>
      <c r="AK8886"/>
      <c r="AL8886"/>
      <c r="AW8886"/>
      <c r="AX8886"/>
      <c r="BI8886"/>
      <c r="BJ8886"/>
      <c r="BU8886"/>
      <c r="BV8886"/>
    </row>
    <row r="8887" spans="13:74">
      <c r="M8887"/>
      <c r="N8887"/>
      <c r="Y8887"/>
      <c r="Z8887"/>
      <c r="AK8887"/>
      <c r="AL8887"/>
      <c r="AW8887"/>
      <c r="AX8887"/>
      <c r="BI8887"/>
      <c r="BJ8887"/>
      <c r="BU8887"/>
      <c r="BV8887"/>
    </row>
    <row r="8888" spans="13:74">
      <c r="M8888"/>
      <c r="N8888"/>
      <c r="Y8888"/>
      <c r="Z8888"/>
      <c r="AK8888"/>
      <c r="AL8888"/>
      <c r="AW8888"/>
      <c r="AX8888"/>
      <c r="BI8888"/>
      <c r="BJ8888"/>
      <c r="BU8888"/>
      <c r="BV8888"/>
    </row>
    <row r="8889" spans="13:74">
      <c r="M8889"/>
      <c r="N8889"/>
      <c r="Y8889"/>
      <c r="Z8889"/>
      <c r="AK8889"/>
      <c r="AL8889"/>
      <c r="AW8889"/>
      <c r="AX8889"/>
      <c r="BI8889"/>
      <c r="BJ8889"/>
      <c r="BU8889"/>
      <c r="BV8889"/>
    </row>
    <row r="8890" spans="13:74">
      <c r="M8890"/>
      <c r="N8890"/>
      <c r="Y8890"/>
      <c r="Z8890"/>
      <c r="AK8890"/>
      <c r="AL8890"/>
      <c r="AW8890"/>
      <c r="AX8890"/>
      <c r="BI8890"/>
      <c r="BJ8890"/>
      <c r="BU8890"/>
      <c r="BV8890"/>
    </row>
    <row r="8891" spans="13:74">
      <c r="M8891"/>
      <c r="N8891"/>
      <c r="Y8891"/>
      <c r="Z8891"/>
      <c r="AK8891"/>
      <c r="AL8891"/>
      <c r="AW8891"/>
      <c r="AX8891"/>
      <c r="BI8891"/>
      <c r="BJ8891"/>
      <c r="BU8891"/>
      <c r="BV8891"/>
    </row>
    <row r="8892" spans="13:74">
      <c r="M8892"/>
      <c r="N8892"/>
      <c r="Y8892"/>
      <c r="Z8892"/>
      <c r="AK8892"/>
      <c r="AL8892"/>
      <c r="AW8892"/>
      <c r="AX8892"/>
      <c r="BI8892"/>
      <c r="BJ8892"/>
      <c r="BU8892"/>
      <c r="BV8892"/>
    </row>
    <row r="8893" spans="13:74">
      <c r="M8893"/>
      <c r="N8893"/>
      <c r="Y8893"/>
      <c r="Z8893"/>
      <c r="AK8893"/>
      <c r="AL8893"/>
      <c r="AW8893"/>
      <c r="AX8893"/>
      <c r="BI8893"/>
      <c r="BJ8893"/>
      <c r="BU8893"/>
      <c r="BV8893"/>
    </row>
    <row r="8894" spans="13:74">
      <c r="M8894"/>
      <c r="N8894"/>
      <c r="Y8894"/>
      <c r="Z8894"/>
      <c r="AK8894"/>
      <c r="AL8894"/>
      <c r="AW8894"/>
      <c r="AX8894"/>
      <c r="BI8894"/>
      <c r="BJ8894"/>
      <c r="BU8894"/>
      <c r="BV8894"/>
    </row>
    <row r="8895" spans="13:74">
      <c r="M8895"/>
      <c r="N8895"/>
      <c r="Y8895"/>
      <c r="Z8895"/>
      <c r="AK8895"/>
      <c r="AL8895"/>
      <c r="AW8895"/>
      <c r="AX8895"/>
      <c r="BI8895"/>
      <c r="BJ8895"/>
      <c r="BU8895"/>
      <c r="BV8895"/>
    </row>
    <row r="8896" spans="13:74">
      <c r="M8896"/>
      <c r="N8896"/>
      <c r="Y8896"/>
      <c r="Z8896"/>
      <c r="AK8896"/>
      <c r="AL8896"/>
      <c r="AW8896"/>
      <c r="AX8896"/>
      <c r="BI8896"/>
      <c r="BJ8896"/>
      <c r="BU8896"/>
      <c r="BV8896"/>
    </row>
    <row r="8897" spans="13:74">
      <c r="M8897"/>
      <c r="N8897"/>
      <c r="Y8897"/>
      <c r="Z8897"/>
      <c r="AK8897"/>
      <c r="AL8897"/>
      <c r="AW8897"/>
      <c r="AX8897"/>
      <c r="BI8897"/>
      <c r="BJ8897"/>
      <c r="BU8897"/>
      <c r="BV8897"/>
    </row>
    <row r="8898" spans="13:74">
      <c r="M8898"/>
      <c r="N8898"/>
      <c r="Y8898"/>
      <c r="Z8898"/>
      <c r="AK8898"/>
      <c r="AL8898"/>
      <c r="AW8898"/>
      <c r="AX8898"/>
      <c r="BI8898"/>
      <c r="BJ8898"/>
      <c r="BU8898"/>
      <c r="BV8898"/>
    </row>
    <row r="8899" spans="13:74">
      <c r="M8899"/>
      <c r="N8899"/>
      <c r="Y8899"/>
      <c r="Z8899"/>
      <c r="AK8899"/>
      <c r="AL8899"/>
      <c r="AW8899"/>
      <c r="AX8899"/>
      <c r="BI8899"/>
      <c r="BJ8899"/>
      <c r="BU8899"/>
      <c r="BV8899"/>
    </row>
    <row r="8900" spans="13:74">
      <c r="M8900"/>
      <c r="N8900"/>
      <c r="Y8900"/>
      <c r="Z8900"/>
      <c r="AK8900"/>
      <c r="AL8900"/>
      <c r="AW8900"/>
      <c r="AX8900"/>
      <c r="BI8900"/>
      <c r="BJ8900"/>
      <c r="BU8900"/>
      <c r="BV8900"/>
    </row>
    <row r="8901" spans="13:74">
      <c r="M8901"/>
      <c r="N8901"/>
      <c r="Y8901"/>
      <c r="Z8901"/>
      <c r="AK8901"/>
      <c r="AL8901"/>
      <c r="AW8901"/>
      <c r="AX8901"/>
      <c r="BI8901"/>
      <c r="BJ8901"/>
      <c r="BU8901"/>
      <c r="BV8901"/>
    </row>
    <row r="8902" spans="13:74">
      <c r="M8902"/>
      <c r="N8902"/>
      <c r="Y8902"/>
      <c r="Z8902"/>
      <c r="AK8902"/>
      <c r="AL8902"/>
      <c r="AW8902"/>
      <c r="AX8902"/>
      <c r="BI8902"/>
      <c r="BJ8902"/>
      <c r="BU8902"/>
      <c r="BV8902"/>
    </row>
    <row r="8903" spans="13:74">
      <c r="M8903"/>
      <c r="N8903"/>
      <c r="Y8903"/>
      <c r="Z8903"/>
      <c r="AK8903"/>
      <c r="AL8903"/>
      <c r="AW8903"/>
      <c r="AX8903"/>
      <c r="BI8903"/>
      <c r="BJ8903"/>
      <c r="BU8903"/>
      <c r="BV8903"/>
    </row>
    <row r="8904" spans="13:74">
      <c r="M8904"/>
      <c r="N8904"/>
      <c r="Y8904"/>
      <c r="Z8904"/>
      <c r="AK8904"/>
      <c r="AL8904"/>
      <c r="AW8904"/>
      <c r="AX8904"/>
      <c r="BI8904"/>
      <c r="BJ8904"/>
      <c r="BU8904"/>
      <c r="BV8904"/>
    </row>
    <row r="8905" spans="13:74">
      <c r="M8905"/>
      <c r="N8905"/>
      <c r="Y8905"/>
      <c r="Z8905"/>
      <c r="AK8905"/>
      <c r="AL8905"/>
      <c r="AW8905"/>
      <c r="AX8905"/>
      <c r="BI8905"/>
      <c r="BJ8905"/>
      <c r="BU8905"/>
      <c r="BV8905"/>
    </row>
    <row r="8906" spans="13:74">
      <c r="M8906"/>
      <c r="N8906"/>
      <c r="Y8906"/>
      <c r="Z8906"/>
      <c r="AK8906"/>
      <c r="AL8906"/>
      <c r="AW8906"/>
      <c r="AX8906"/>
      <c r="BI8906"/>
      <c r="BJ8906"/>
      <c r="BU8906"/>
      <c r="BV8906"/>
    </row>
    <row r="8907" spans="13:74">
      <c r="M8907"/>
      <c r="N8907"/>
      <c r="Y8907"/>
      <c r="Z8907"/>
      <c r="AK8907"/>
      <c r="AL8907"/>
      <c r="AW8907"/>
      <c r="AX8907"/>
      <c r="BI8907"/>
      <c r="BJ8907"/>
      <c r="BU8907"/>
      <c r="BV8907"/>
    </row>
    <row r="8908" spans="13:74">
      <c r="M8908"/>
      <c r="N8908"/>
      <c r="Y8908"/>
      <c r="Z8908"/>
      <c r="AK8908"/>
      <c r="AL8908"/>
      <c r="AW8908"/>
      <c r="AX8908"/>
      <c r="BI8908"/>
      <c r="BJ8908"/>
      <c r="BU8908"/>
      <c r="BV8908"/>
    </row>
    <row r="8909" spans="13:74">
      <c r="M8909"/>
      <c r="N8909"/>
      <c r="Y8909"/>
      <c r="Z8909"/>
      <c r="AK8909"/>
      <c r="AL8909"/>
      <c r="AW8909"/>
      <c r="AX8909"/>
      <c r="BI8909"/>
      <c r="BJ8909"/>
      <c r="BU8909"/>
      <c r="BV8909"/>
    </row>
    <row r="8910" spans="13:74">
      <c r="M8910"/>
      <c r="N8910"/>
      <c r="Y8910"/>
      <c r="Z8910"/>
      <c r="AK8910"/>
      <c r="AL8910"/>
      <c r="AW8910"/>
      <c r="AX8910"/>
      <c r="BI8910"/>
      <c r="BJ8910"/>
      <c r="BU8910"/>
      <c r="BV8910"/>
    </row>
    <row r="8911" spans="13:74">
      <c r="M8911"/>
      <c r="N8911"/>
      <c r="Y8911"/>
      <c r="Z8911"/>
      <c r="AK8911"/>
      <c r="AL8911"/>
      <c r="AW8911"/>
      <c r="AX8911"/>
      <c r="BI8911"/>
      <c r="BJ8911"/>
      <c r="BU8911"/>
      <c r="BV8911"/>
    </row>
    <row r="8912" spans="13:74">
      <c r="M8912"/>
      <c r="N8912"/>
      <c r="Y8912"/>
      <c r="Z8912"/>
      <c r="AK8912"/>
      <c r="AL8912"/>
      <c r="AW8912"/>
      <c r="AX8912"/>
      <c r="BI8912"/>
      <c r="BJ8912"/>
      <c r="BU8912"/>
      <c r="BV8912"/>
    </row>
    <row r="8913" spans="13:74">
      <c r="M8913"/>
      <c r="N8913"/>
      <c r="Y8913"/>
      <c r="Z8913"/>
      <c r="AK8913"/>
      <c r="AL8913"/>
      <c r="AW8913"/>
      <c r="AX8913"/>
      <c r="BI8913"/>
      <c r="BJ8913"/>
      <c r="BU8913"/>
      <c r="BV8913"/>
    </row>
    <row r="8914" spans="13:74">
      <c r="M8914"/>
      <c r="N8914"/>
      <c r="Y8914"/>
      <c r="Z8914"/>
      <c r="AK8914"/>
      <c r="AL8914"/>
      <c r="AW8914"/>
      <c r="AX8914"/>
      <c r="BI8914"/>
      <c r="BJ8914"/>
      <c r="BU8914"/>
      <c r="BV8914"/>
    </row>
    <row r="8915" spans="13:74">
      <c r="M8915"/>
      <c r="N8915"/>
      <c r="Y8915"/>
      <c r="Z8915"/>
      <c r="AK8915"/>
      <c r="AL8915"/>
      <c r="AW8915"/>
      <c r="AX8915"/>
      <c r="BI8915"/>
      <c r="BJ8915"/>
      <c r="BU8915"/>
      <c r="BV8915"/>
    </row>
    <row r="8916" spans="13:74">
      <c r="M8916"/>
      <c r="N8916"/>
      <c r="Y8916"/>
      <c r="Z8916"/>
      <c r="AK8916"/>
      <c r="AL8916"/>
      <c r="AW8916"/>
      <c r="AX8916"/>
      <c r="BI8916"/>
      <c r="BJ8916"/>
      <c r="BU8916"/>
      <c r="BV8916"/>
    </row>
    <row r="8917" spans="13:74">
      <c r="M8917"/>
      <c r="N8917"/>
      <c r="Y8917"/>
      <c r="Z8917"/>
      <c r="AK8917"/>
      <c r="AL8917"/>
      <c r="AW8917"/>
      <c r="AX8917"/>
      <c r="BI8917"/>
      <c r="BJ8917"/>
      <c r="BU8917"/>
      <c r="BV8917"/>
    </row>
    <row r="8918" spans="13:74">
      <c r="M8918"/>
      <c r="N8918"/>
      <c r="Y8918"/>
      <c r="Z8918"/>
      <c r="AK8918"/>
      <c r="AL8918"/>
      <c r="AW8918"/>
      <c r="AX8918"/>
      <c r="BI8918"/>
      <c r="BJ8918"/>
      <c r="BU8918"/>
      <c r="BV8918"/>
    </row>
    <row r="8919" spans="13:74">
      <c r="M8919"/>
      <c r="N8919"/>
      <c r="Y8919"/>
      <c r="Z8919"/>
      <c r="AK8919"/>
      <c r="AL8919"/>
      <c r="AW8919"/>
      <c r="AX8919"/>
      <c r="BI8919"/>
      <c r="BJ8919"/>
      <c r="BU8919"/>
      <c r="BV8919"/>
    </row>
    <row r="8920" spans="13:74">
      <c r="M8920"/>
      <c r="N8920"/>
      <c r="Y8920"/>
      <c r="Z8920"/>
      <c r="AK8920"/>
      <c r="AL8920"/>
      <c r="AW8920"/>
      <c r="AX8920"/>
      <c r="BI8920"/>
      <c r="BJ8920"/>
      <c r="BU8920"/>
      <c r="BV8920"/>
    </row>
    <row r="8921" spans="13:74">
      <c r="M8921"/>
      <c r="N8921"/>
      <c r="Y8921"/>
      <c r="Z8921"/>
      <c r="AK8921"/>
      <c r="AL8921"/>
      <c r="AW8921"/>
      <c r="AX8921"/>
      <c r="BI8921"/>
      <c r="BJ8921"/>
      <c r="BU8921"/>
      <c r="BV8921"/>
    </row>
    <row r="8922" spans="13:74">
      <c r="M8922"/>
      <c r="N8922"/>
      <c r="Y8922"/>
      <c r="Z8922"/>
      <c r="AK8922"/>
      <c r="AL8922"/>
      <c r="AW8922"/>
      <c r="AX8922"/>
      <c r="BI8922"/>
      <c r="BJ8922"/>
      <c r="BU8922"/>
      <c r="BV8922"/>
    </row>
    <row r="8923" spans="13:74">
      <c r="M8923"/>
      <c r="N8923"/>
      <c r="Y8923"/>
      <c r="Z8923"/>
      <c r="AK8923"/>
      <c r="AL8923"/>
      <c r="AW8923"/>
      <c r="AX8923"/>
      <c r="BI8923"/>
      <c r="BJ8923"/>
      <c r="BU8923"/>
      <c r="BV8923"/>
    </row>
    <row r="8924" spans="13:74">
      <c r="M8924"/>
      <c r="N8924"/>
      <c r="Y8924"/>
      <c r="Z8924"/>
      <c r="AK8924"/>
      <c r="AL8924"/>
      <c r="AW8924"/>
      <c r="AX8924"/>
      <c r="BI8924"/>
      <c r="BJ8924"/>
      <c r="BU8924"/>
      <c r="BV8924"/>
    </row>
    <row r="8925" spans="13:74">
      <c r="M8925"/>
      <c r="N8925"/>
      <c r="Y8925"/>
      <c r="Z8925"/>
      <c r="AK8925"/>
      <c r="AL8925"/>
      <c r="AW8925"/>
      <c r="AX8925"/>
      <c r="BI8925"/>
      <c r="BJ8925"/>
      <c r="BU8925"/>
      <c r="BV8925"/>
    </row>
    <row r="8926" spans="13:74">
      <c r="M8926"/>
      <c r="N8926"/>
      <c r="Y8926"/>
      <c r="Z8926"/>
      <c r="AK8926"/>
      <c r="AL8926"/>
      <c r="AW8926"/>
      <c r="AX8926"/>
      <c r="BI8926"/>
      <c r="BJ8926"/>
      <c r="BU8926"/>
      <c r="BV8926"/>
    </row>
    <row r="8927" spans="13:74">
      <c r="M8927"/>
      <c r="N8927"/>
      <c r="Y8927"/>
      <c r="Z8927"/>
      <c r="AK8927"/>
      <c r="AL8927"/>
      <c r="AW8927"/>
      <c r="AX8927"/>
      <c r="BI8927"/>
      <c r="BJ8927"/>
      <c r="BU8927"/>
      <c r="BV8927"/>
    </row>
    <row r="8928" spans="13:74">
      <c r="M8928"/>
      <c r="N8928"/>
      <c r="Y8928"/>
      <c r="Z8928"/>
      <c r="AK8928"/>
      <c r="AL8928"/>
      <c r="AW8928"/>
      <c r="AX8928"/>
      <c r="BI8928"/>
      <c r="BJ8928"/>
      <c r="BU8928"/>
      <c r="BV8928"/>
    </row>
    <row r="8929" spans="13:74">
      <c r="M8929"/>
      <c r="N8929"/>
      <c r="Y8929"/>
      <c r="Z8929"/>
      <c r="AK8929"/>
      <c r="AL8929"/>
      <c r="AW8929"/>
      <c r="AX8929"/>
      <c r="BI8929"/>
      <c r="BJ8929"/>
      <c r="BU8929"/>
      <c r="BV8929"/>
    </row>
    <row r="8930" spans="13:74">
      <c r="M8930"/>
      <c r="N8930"/>
      <c r="Y8930"/>
      <c r="Z8930"/>
      <c r="AK8930"/>
      <c r="AL8930"/>
      <c r="AW8930"/>
      <c r="AX8930"/>
      <c r="BI8930"/>
      <c r="BJ8930"/>
      <c r="BU8930"/>
      <c r="BV8930"/>
    </row>
    <row r="8931" spans="13:74">
      <c r="M8931"/>
      <c r="N8931"/>
      <c r="Y8931"/>
      <c r="Z8931"/>
      <c r="AK8931"/>
      <c r="AL8931"/>
      <c r="AW8931"/>
      <c r="AX8931"/>
      <c r="BI8931"/>
      <c r="BJ8931"/>
      <c r="BU8931"/>
      <c r="BV8931"/>
    </row>
    <row r="8932" spans="13:74">
      <c r="M8932"/>
      <c r="N8932"/>
      <c r="Y8932"/>
      <c r="Z8932"/>
      <c r="AK8932"/>
      <c r="AL8932"/>
      <c r="AW8932"/>
      <c r="AX8932"/>
      <c r="BI8932"/>
      <c r="BJ8932"/>
      <c r="BU8932"/>
      <c r="BV8932"/>
    </row>
    <row r="8933" spans="13:74">
      <c r="M8933"/>
      <c r="N8933"/>
      <c r="Y8933"/>
      <c r="Z8933"/>
      <c r="AK8933"/>
      <c r="AL8933"/>
      <c r="AW8933"/>
      <c r="AX8933"/>
      <c r="BI8933"/>
      <c r="BJ8933"/>
      <c r="BU8933"/>
      <c r="BV8933"/>
    </row>
    <row r="8934" spans="13:74">
      <c r="M8934"/>
      <c r="N8934"/>
      <c r="Y8934"/>
      <c r="Z8934"/>
      <c r="AK8934"/>
      <c r="AL8934"/>
      <c r="AW8934"/>
      <c r="AX8934"/>
      <c r="BI8934"/>
      <c r="BJ8934"/>
      <c r="BU8934"/>
      <c r="BV8934"/>
    </row>
    <row r="8935" spans="13:74">
      <c r="M8935"/>
      <c r="N8935"/>
      <c r="Y8935"/>
      <c r="Z8935"/>
      <c r="AK8935"/>
      <c r="AL8935"/>
      <c r="AW8935"/>
      <c r="AX8935"/>
      <c r="BI8935"/>
      <c r="BJ8935"/>
      <c r="BU8935"/>
      <c r="BV8935"/>
    </row>
    <row r="8936" spans="13:74">
      <c r="M8936"/>
      <c r="N8936"/>
      <c r="Y8936"/>
      <c r="Z8936"/>
      <c r="AK8936"/>
      <c r="AL8936"/>
      <c r="AW8936"/>
      <c r="AX8936"/>
      <c r="BI8936"/>
      <c r="BJ8936"/>
      <c r="BU8936"/>
      <c r="BV8936"/>
    </row>
    <row r="8937" spans="13:74">
      <c r="M8937"/>
      <c r="N8937"/>
      <c r="Y8937"/>
      <c r="Z8937"/>
      <c r="AK8937"/>
      <c r="AL8937"/>
      <c r="AW8937"/>
      <c r="AX8937"/>
      <c r="BI8937"/>
      <c r="BJ8937"/>
      <c r="BU8937"/>
      <c r="BV8937"/>
    </row>
    <row r="8938" spans="13:74">
      <c r="M8938"/>
      <c r="N8938"/>
      <c r="Y8938"/>
      <c r="Z8938"/>
      <c r="AK8938"/>
      <c r="AL8938"/>
      <c r="AW8938"/>
      <c r="AX8938"/>
      <c r="BI8938"/>
      <c r="BJ8938"/>
      <c r="BU8938"/>
      <c r="BV8938"/>
    </row>
    <row r="8939" spans="13:74">
      <c r="M8939"/>
      <c r="N8939"/>
      <c r="Y8939"/>
      <c r="Z8939"/>
      <c r="AK8939"/>
      <c r="AL8939"/>
      <c r="AW8939"/>
      <c r="AX8939"/>
      <c r="BI8939"/>
      <c r="BJ8939"/>
      <c r="BU8939"/>
      <c r="BV8939"/>
    </row>
    <row r="8940" spans="13:74">
      <c r="M8940"/>
      <c r="N8940"/>
      <c r="Y8940"/>
      <c r="Z8940"/>
      <c r="AK8940"/>
      <c r="AL8940"/>
      <c r="AW8940"/>
      <c r="AX8940"/>
      <c r="BI8940"/>
      <c r="BJ8940"/>
      <c r="BU8940"/>
      <c r="BV8940"/>
    </row>
    <row r="8941" spans="13:74">
      <c r="M8941"/>
      <c r="N8941"/>
      <c r="Y8941"/>
      <c r="Z8941"/>
      <c r="AK8941"/>
      <c r="AL8941"/>
      <c r="AW8941"/>
      <c r="AX8941"/>
      <c r="BI8941"/>
      <c r="BJ8941"/>
      <c r="BU8941"/>
      <c r="BV8941"/>
    </row>
    <row r="8942" spans="13:74">
      <c r="M8942"/>
      <c r="N8942"/>
      <c r="Y8942"/>
      <c r="Z8942"/>
      <c r="AK8942"/>
      <c r="AL8942"/>
      <c r="AW8942"/>
      <c r="AX8942"/>
      <c r="BI8942"/>
      <c r="BJ8942"/>
      <c r="BU8942"/>
      <c r="BV8942"/>
    </row>
    <row r="8943" spans="13:74">
      <c r="M8943"/>
      <c r="N8943"/>
      <c r="Y8943"/>
      <c r="Z8943"/>
      <c r="AK8943"/>
      <c r="AL8943"/>
      <c r="AW8943"/>
      <c r="AX8943"/>
      <c r="BI8943"/>
      <c r="BJ8943"/>
      <c r="BU8943"/>
      <c r="BV8943"/>
    </row>
    <row r="8944" spans="13:74">
      <c r="M8944"/>
      <c r="N8944"/>
      <c r="Y8944"/>
      <c r="Z8944"/>
      <c r="AK8944"/>
      <c r="AL8944"/>
      <c r="AW8944"/>
      <c r="AX8944"/>
      <c r="BI8944"/>
      <c r="BJ8944"/>
      <c r="BU8944"/>
      <c r="BV8944"/>
    </row>
    <row r="8945" spans="13:74">
      <c r="M8945"/>
      <c r="N8945"/>
      <c r="Y8945"/>
      <c r="Z8945"/>
      <c r="AK8945"/>
      <c r="AL8945"/>
      <c r="AW8945"/>
      <c r="AX8945"/>
      <c r="BI8945"/>
      <c r="BJ8945"/>
      <c r="BU8945"/>
      <c r="BV8945"/>
    </row>
    <row r="8946" spans="13:74">
      <c r="M8946"/>
      <c r="N8946"/>
      <c r="Y8946"/>
      <c r="Z8946"/>
      <c r="AK8946"/>
      <c r="AL8946"/>
      <c r="AW8946"/>
      <c r="AX8946"/>
      <c r="BI8946"/>
      <c r="BJ8946"/>
      <c r="BU8946"/>
      <c r="BV8946"/>
    </row>
    <row r="8947" spans="13:74">
      <c r="M8947"/>
      <c r="N8947"/>
      <c r="Y8947"/>
      <c r="Z8947"/>
      <c r="AK8947"/>
      <c r="AL8947"/>
      <c r="AW8947"/>
      <c r="AX8947"/>
      <c r="BI8947"/>
      <c r="BJ8947"/>
      <c r="BU8947"/>
      <c r="BV8947"/>
    </row>
    <row r="8948" spans="13:74">
      <c r="M8948"/>
      <c r="N8948"/>
      <c r="Y8948"/>
      <c r="Z8948"/>
      <c r="AK8948"/>
      <c r="AL8948"/>
      <c r="AW8948"/>
      <c r="AX8948"/>
      <c r="BI8948"/>
      <c r="BJ8948"/>
      <c r="BU8948"/>
      <c r="BV8948"/>
    </row>
    <row r="8949" spans="13:74">
      <c r="M8949"/>
      <c r="N8949"/>
      <c r="Y8949"/>
      <c r="Z8949"/>
      <c r="AK8949"/>
      <c r="AL8949"/>
      <c r="AW8949"/>
      <c r="AX8949"/>
      <c r="BI8949"/>
      <c r="BJ8949"/>
      <c r="BU8949"/>
      <c r="BV8949"/>
    </row>
    <row r="8950" spans="13:74">
      <c r="M8950"/>
      <c r="N8950"/>
      <c r="Y8950"/>
      <c r="Z8950"/>
      <c r="AK8950"/>
      <c r="AL8950"/>
      <c r="AW8950"/>
      <c r="AX8950"/>
      <c r="BI8950"/>
      <c r="BJ8950"/>
      <c r="BU8950"/>
      <c r="BV8950"/>
    </row>
    <row r="8951" spans="13:74">
      <c r="M8951"/>
      <c r="N8951"/>
      <c r="Y8951"/>
      <c r="Z8951"/>
      <c r="AK8951"/>
      <c r="AL8951"/>
      <c r="AW8951"/>
      <c r="AX8951"/>
      <c r="BI8951"/>
      <c r="BJ8951"/>
      <c r="BU8951"/>
      <c r="BV8951"/>
    </row>
    <row r="8952" spans="13:74">
      <c r="M8952"/>
      <c r="N8952"/>
      <c r="Y8952"/>
      <c r="Z8952"/>
      <c r="AK8952"/>
      <c r="AL8952"/>
      <c r="AW8952"/>
      <c r="AX8952"/>
      <c r="BI8952"/>
      <c r="BJ8952"/>
      <c r="BU8952"/>
      <c r="BV8952"/>
    </row>
    <row r="8953" spans="13:74">
      <c r="M8953"/>
      <c r="N8953"/>
      <c r="Y8953"/>
      <c r="Z8953"/>
      <c r="AK8953"/>
      <c r="AL8953"/>
      <c r="AW8953"/>
      <c r="AX8953"/>
      <c r="BI8953"/>
      <c r="BJ8953"/>
      <c r="BU8953"/>
      <c r="BV8953"/>
    </row>
    <row r="8954" spans="13:74">
      <c r="M8954"/>
      <c r="N8954"/>
      <c r="Y8954"/>
      <c r="Z8954"/>
      <c r="AK8954"/>
      <c r="AL8954"/>
      <c r="AW8954"/>
      <c r="AX8954"/>
      <c r="BI8954"/>
      <c r="BJ8954"/>
      <c r="BU8954"/>
      <c r="BV8954"/>
    </row>
    <row r="8955" spans="13:74">
      <c r="M8955"/>
      <c r="N8955"/>
      <c r="Y8955"/>
      <c r="Z8955"/>
      <c r="AK8955"/>
      <c r="AL8955"/>
      <c r="AW8955"/>
      <c r="AX8955"/>
      <c r="BI8955"/>
      <c r="BJ8955"/>
      <c r="BU8955"/>
      <c r="BV8955"/>
    </row>
    <row r="8956" spans="13:74">
      <c r="M8956"/>
      <c r="N8956"/>
      <c r="Y8956"/>
      <c r="Z8956"/>
      <c r="AK8956"/>
      <c r="AL8956"/>
      <c r="AW8956"/>
      <c r="AX8956"/>
      <c r="BI8956"/>
      <c r="BJ8956"/>
      <c r="BU8956"/>
      <c r="BV8956"/>
    </row>
    <row r="8957" spans="13:74">
      <c r="M8957"/>
      <c r="N8957"/>
      <c r="Y8957"/>
      <c r="Z8957"/>
      <c r="AK8957"/>
      <c r="AL8957"/>
      <c r="AW8957"/>
      <c r="AX8957"/>
      <c r="BI8957"/>
      <c r="BJ8957"/>
      <c r="BU8957"/>
      <c r="BV8957"/>
    </row>
    <row r="8958" spans="13:74">
      <c r="M8958"/>
      <c r="N8958"/>
      <c r="Y8958"/>
      <c r="Z8958"/>
      <c r="AK8958"/>
      <c r="AL8958"/>
      <c r="AW8958"/>
      <c r="AX8958"/>
      <c r="BI8958"/>
      <c r="BJ8958"/>
      <c r="BU8958"/>
      <c r="BV8958"/>
    </row>
    <row r="8959" spans="13:74">
      <c r="M8959"/>
      <c r="N8959"/>
      <c r="Y8959"/>
      <c r="Z8959"/>
      <c r="AK8959"/>
      <c r="AL8959"/>
      <c r="AW8959"/>
      <c r="AX8959"/>
      <c r="BI8959"/>
      <c r="BJ8959"/>
      <c r="BU8959"/>
      <c r="BV8959"/>
    </row>
    <row r="8960" spans="13:74">
      <c r="M8960"/>
      <c r="N8960"/>
      <c r="Y8960"/>
      <c r="Z8960"/>
      <c r="AK8960"/>
      <c r="AL8960"/>
      <c r="AW8960"/>
      <c r="AX8960"/>
      <c r="BI8960"/>
      <c r="BJ8960"/>
      <c r="BU8960"/>
      <c r="BV8960"/>
    </row>
    <row r="8961" spans="13:74">
      <c r="M8961"/>
      <c r="N8961"/>
      <c r="Y8961"/>
      <c r="Z8961"/>
      <c r="AK8961"/>
      <c r="AL8961"/>
      <c r="AW8961"/>
      <c r="AX8961"/>
      <c r="BI8961"/>
      <c r="BJ8961"/>
      <c r="BU8961"/>
      <c r="BV8961"/>
    </row>
    <row r="8962" spans="13:74">
      <c r="M8962"/>
      <c r="N8962"/>
      <c r="Y8962"/>
      <c r="Z8962"/>
      <c r="AK8962"/>
      <c r="AL8962"/>
      <c r="AW8962"/>
      <c r="AX8962"/>
      <c r="BI8962"/>
      <c r="BJ8962"/>
      <c r="BU8962"/>
      <c r="BV8962"/>
    </row>
    <row r="8963" spans="13:74">
      <c r="M8963"/>
      <c r="N8963"/>
      <c r="Y8963"/>
      <c r="Z8963"/>
      <c r="AK8963"/>
      <c r="AL8963"/>
      <c r="AW8963"/>
      <c r="AX8963"/>
      <c r="BI8963"/>
      <c r="BJ8963"/>
      <c r="BU8963"/>
      <c r="BV8963"/>
    </row>
    <row r="8964" spans="13:74">
      <c r="M8964"/>
      <c r="N8964"/>
      <c r="Y8964"/>
      <c r="Z8964"/>
      <c r="AK8964"/>
      <c r="AL8964"/>
      <c r="AW8964"/>
      <c r="AX8964"/>
      <c r="BI8964"/>
      <c r="BJ8964"/>
      <c r="BU8964"/>
      <c r="BV8964"/>
    </row>
    <row r="8965" spans="13:74">
      <c r="M8965"/>
      <c r="N8965"/>
      <c r="Y8965"/>
      <c r="Z8965"/>
      <c r="AK8965"/>
      <c r="AL8965"/>
      <c r="AW8965"/>
      <c r="AX8965"/>
      <c r="BI8965"/>
      <c r="BJ8965"/>
      <c r="BU8965"/>
      <c r="BV8965"/>
    </row>
    <row r="8966" spans="13:74">
      <c r="M8966"/>
      <c r="N8966"/>
      <c r="Y8966"/>
      <c r="Z8966"/>
      <c r="AK8966"/>
      <c r="AL8966"/>
      <c r="AW8966"/>
      <c r="AX8966"/>
      <c r="BI8966"/>
      <c r="BJ8966"/>
      <c r="BU8966"/>
      <c r="BV8966"/>
    </row>
    <row r="8967" spans="13:74">
      <c r="M8967"/>
      <c r="N8967"/>
      <c r="Y8967"/>
      <c r="Z8967"/>
      <c r="AK8967"/>
      <c r="AL8967"/>
      <c r="AW8967"/>
      <c r="AX8967"/>
      <c r="BI8967"/>
      <c r="BJ8967"/>
      <c r="BU8967"/>
      <c r="BV8967"/>
    </row>
    <row r="8968" spans="13:74">
      <c r="M8968"/>
      <c r="N8968"/>
      <c r="Y8968"/>
      <c r="Z8968"/>
      <c r="AK8968"/>
      <c r="AL8968"/>
      <c r="AW8968"/>
      <c r="AX8968"/>
      <c r="BI8968"/>
      <c r="BJ8968"/>
      <c r="BU8968"/>
      <c r="BV8968"/>
    </row>
    <row r="8969" spans="13:74">
      <c r="M8969"/>
      <c r="N8969"/>
      <c r="Y8969"/>
      <c r="Z8969"/>
      <c r="AK8969"/>
      <c r="AL8969"/>
      <c r="AW8969"/>
      <c r="AX8969"/>
      <c r="BI8969"/>
      <c r="BJ8969"/>
      <c r="BU8969"/>
      <c r="BV8969"/>
    </row>
    <row r="8970" spans="13:74">
      <c r="M8970"/>
      <c r="N8970"/>
      <c r="Y8970"/>
      <c r="Z8970"/>
      <c r="AK8970"/>
      <c r="AL8970"/>
      <c r="AW8970"/>
      <c r="AX8970"/>
      <c r="BI8970"/>
      <c r="BJ8970"/>
      <c r="BU8970"/>
      <c r="BV8970"/>
    </row>
    <row r="8971" spans="13:74">
      <c r="M8971"/>
      <c r="N8971"/>
      <c r="Y8971"/>
      <c r="Z8971"/>
      <c r="AK8971"/>
      <c r="AL8971"/>
      <c r="AW8971"/>
      <c r="AX8971"/>
      <c r="BI8971"/>
      <c r="BJ8971"/>
      <c r="BU8971"/>
      <c r="BV8971"/>
    </row>
    <row r="8972" spans="13:74">
      <c r="M8972"/>
      <c r="N8972"/>
      <c r="Y8972"/>
      <c r="Z8972"/>
      <c r="AK8972"/>
      <c r="AL8972"/>
      <c r="AW8972"/>
      <c r="AX8972"/>
      <c r="BI8972"/>
      <c r="BJ8972"/>
      <c r="BU8972"/>
      <c r="BV8972"/>
    </row>
    <row r="8973" spans="13:74">
      <c r="M8973"/>
      <c r="N8973"/>
      <c r="Y8973"/>
      <c r="Z8973"/>
      <c r="AK8973"/>
      <c r="AL8973"/>
      <c r="AW8973"/>
      <c r="AX8973"/>
      <c r="BI8973"/>
      <c r="BJ8973"/>
      <c r="BU8973"/>
      <c r="BV8973"/>
    </row>
    <row r="8974" spans="13:74">
      <c r="M8974"/>
      <c r="N8974"/>
      <c r="Y8974"/>
      <c r="Z8974"/>
      <c r="AK8974"/>
      <c r="AL8974"/>
      <c r="AW8974"/>
      <c r="AX8974"/>
      <c r="BI8974"/>
      <c r="BJ8974"/>
      <c r="BU8974"/>
      <c r="BV8974"/>
    </row>
    <row r="8975" spans="13:74">
      <c r="M8975"/>
      <c r="N8975"/>
      <c r="Y8975"/>
      <c r="Z8975"/>
      <c r="AK8975"/>
      <c r="AL8975"/>
      <c r="AW8975"/>
      <c r="AX8975"/>
      <c r="BI8975"/>
      <c r="BJ8975"/>
      <c r="BU8975"/>
      <c r="BV8975"/>
    </row>
    <row r="8976" spans="13:74">
      <c r="M8976"/>
      <c r="N8976"/>
      <c r="Y8976"/>
      <c r="Z8976"/>
      <c r="AK8976"/>
      <c r="AL8976"/>
      <c r="AW8976"/>
      <c r="AX8976"/>
      <c r="BI8976"/>
      <c r="BJ8976"/>
      <c r="BU8976"/>
      <c r="BV8976"/>
    </row>
    <row r="8977" spans="13:74">
      <c r="M8977"/>
      <c r="N8977"/>
      <c r="Y8977"/>
      <c r="Z8977"/>
      <c r="AK8977"/>
      <c r="AL8977"/>
      <c r="AW8977"/>
      <c r="AX8977"/>
      <c r="BI8977"/>
      <c r="BJ8977"/>
      <c r="BU8977"/>
      <c r="BV8977"/>
    </row>
    <row r="8978" spans="13:74">
      <c r="M8978"/>
      <c r="N8978"/>
      <c r="Y8978"/>
      <c r="Z8978"/>
      <c r="AK8978"/>
      <c r="AL8978"/>
      <c r="AW8978"/>
      <c r="AX8978"/>
      <c r="BI8978"/>
      <c r="BJ8978"/>
      <c r="BU8978"/>
      <c r="BV8978"/>
    </row>
    <row r="8979" spans="13:74">
      <c r="M8979"/>
      <c r="N8979"/>
      <c r="Y8979"/>
      <c r="Z8979"/>
      <c r="AK8979"/>
      <c r="AL8979"/>
      <c r="AW8979"/>
      <c r="AX8979"/>
      <c r="BI8979"/>
      <c r="BJ8979"/>
      <c r="BU8979"/>
      <c r="BV8979"/>
    </row>
    <row r="8980" spans="13:74">
      <c r="M8980"/>
      <c r="N8980"/>
      <c r="Y8980"/>
      <c r="Z8980"/>
      <c r="AK8980"/>
      <c r="AL8980"/>
      <c r="AW8980"/>
      <c r="AX8980"/>
      <c r="BI8980"/>
      <c r="BJ8980"/>
      <c r="BU8980"/>
      <c r="BV8980"/>
    </row>
    <row r="8981" spans="13:74">
      <c r="M8981"/>
      <c r="N8981"/>
      <c r="Y8981"/>
      <c r="Z8981"/>
      <c r="AK8981"/>
      <c r="AL8981"/>
      <c r="AW8981"/>
      <c r="AX8981"/>
      <c r="BI8981"/>
      <c r="BJ8981"/>
      <c r="BU8981"/>
      <c r="BV8981"/>
    </row>
    <row r="8982" spans="13:74">
      <c r="M8982"/>
      <c r="N8982"/>
      <c r="Y8982"/>
      <c r="Z8982"/>
      <c r="AK8982"/>
      <c r="AL8982"/>
      <c r="AW8982"/>
      <c r="AX8982"/>
      <c r="BI8982"/>
      <c r="BJ8982"/>
      <c r="BU8982"/>
      <c r="BV8982"/>
    </row>
    <row r="8983" spans="13:74">
      <c r="M8983"/>
      <c r="N8983"/>
      <c r="Y8983"/>
      <c r="Z8983"/>
      <c r="AK8983"/>
      <c r="AL8983"/>
      <c r="AW8983"/>
      <c r="AX8983"/>
      <c r="BI8983"/>
      <c r="BJ8983"/>
      <c r="BU8983"/>
      <c r="BV8983"/>
    </row>
    <row r="8984" spans="13:74">
      <c r="M8984"/>
      <c r="N8984"/>
      <c r="Y8984"/>
      <c r="Z8984"/>
      <c r="AK8984"/>
      <c r="AL8984"/>
      <c r="AW8984"/>
      <c r="AX8984"/>
      <c r="BI8984"/>
      <c r="BJ8984"/>
      <c r="BU8984"/>
      <c r="BV8984"/>
    </row>
    <row r="8985" spans="13:74">
      <c r="M8985"/>
      <c r="N8985"/>
      <c r="Y8985"/>
      <c r="Z8985"/>
      <c r="AK8985"/>
      <c r="AL8985"/>
      <c r="AW8985"/>
      <c r="AX8985"/>
      <c r="BI8985"/>
      <c r="BJ8985"/>
      <c r="BU8985"/>
      <c r="BV8985"/>
    </row>
    <row r="8986" spans="13:74">
      <c r="M8986"/>
      <c r="N8986"/>
      <c r="Y8986"/>
      <c r="Z8986"/>
      <c r="AK8986"/>
      <c r="AL8986"/>
      <c r="AW8986"/>
      <c r="AX8986"/>
      <c r="BI8986"/>
      <c r="BJ8986"/>
      <c r="BU8986"/>
      <c r="BV8986"/>
    </row>
    <row r="8987" spans="13:74">
      <c r="M8987"/>
      <c r="N8987"/>
      <c r="Y8987"/>
      <c r="Z8987"/>
      <c r="AK8987"/>
      <c r="AL8987"/>
      <c r="AW8987"/>
      <c r="AX8987"/>
      <c r="BI8987"/>
      <c r="BJ8987"/>
      <c r="BU8987"/>
      <c r="BV8987"/>
    </row>
    <row r="8988" spans="13:74">
      <c r="M8988"/>
      <c r="N8988"/>
      <c r="Y8988"/>
      <c r="Z8988"/>
      <c r="AK8988"/>
      <c r="AL8988"/>
      <c r="AW8988"/>
      <c r="AX8988"/>
      <c r="BI8988"/>
      <c r="BJ8988"/>
      <c r="BU8988"/>
      <c r="BV8988"/>
    </row>
    <row r="8989" spans="13:74">
      <c r="M8989"/>
      <c r="N8989"/>
      <c r="Y8989"/>
      <c r="Z8989"/>
      <c r="AK8989"/>
      <c r="AL8989"/>
      <c r="AW8989"/>
      <c r="AX8989"/>
      <c r="BI8989"/>
      <c r="BJ8989"/>
      <c r="BU8989"/>
      <c r="BV8989"/>
    </row>
    <row r="8990" spans="13:74">
      <c r="M8990"/>
      <c r="N8990"/>
      <c r="Y8990"/>
      <c r="Z8990"/>
      <c r="AK8990"/>
      <c r="AL8990"/>
      <c r="AW8990"/>
      <c r="AX8990"/>
      <c r="BI8990"/>
      <c r="BJ8990"/>
      <c r="BU8990"/>
      <c r="BV8990"/>
    </row>
    <row r="8991" spans="13:74">
      <c r="M8991"/>
      <c r="N8991"/>
      <c r="Y8991"/>
      <c r="Z8991"/>
      <c r="AK8991"/>
      <c r="AL8991"/>
      <c r="AW8991"/>
      <c r="AX8991"/>
      <c r="BI8991"/>
      <c r="BJ8991"/>
      <c r="BU8991"/>
      <c r="BV8991"/>
    </row>
    <row r="8992" spans="13:74">
      <c r="M8992"/>
      <c r="N8992"/>
      <c r="Y8992"/>
      <c r="Z8992"/>
      <c r="AK8992"/>
      <c r="AL8992"/>
      <c r="AW8992"/>
      <c r="AX8992"/>
      <c r="BI8992"/>
      <c r="BJ8992"/>
      <c r="BU8992"/>
      <c r="BV8992"/>
    </row>
    <row r="8993" spans="13:74">
      <c r="M8993"/>
      <c r="N8993"/>
      <c r="Y8993"/>
      <c r="Z8993"/>
      <c r="AK8993"/>
      <c r="AL8993"/>
      <c r="AW8993"/>
      <c r="AX8993"/>
      <c r="BI8993"/>
      <c r="BJ8993"/>
      <c r="BU8993"/>
      <c r="BV8993"/>
    </row>
    <row r="8994" spans="13:74">
      <c r="M8994"/>
      <c r="N8994"/>
      <c r="Y8994"/>
      <c r="Z8994"/>
      <c r="AK8994"/>
      <c r="AL8994"/>
      <c r="AW8994"/>
      <c r="AX8994"/>
      <c r="BI8994"/>
      <c r="BJ8994"/>
      <c r="BU8994"/>
      <c r="BV8994"/>
    </row>
    <row r="8995" spans="13:74">
      <c r="M8995"/>
      <c r="N8995"/>
      <c r="Y8995"/>
      <c r="Z8995"/>
      <c r="AK8995"/>
      <c r="AL8995"/>
      <c r="AW8995"/>
      <c r="AX8995"/>
      <c r="BI8995"/>
      <c r="BJ8995"/>
      <c r="BU8995"/>
      <c r="BV8995"/>
    </row>
    <row r="8996" spans="13:74">
      <c r="M8996"/>
      <c r="N8996"/>
      <c r="Y8996"/>
      <c r="Z8996"/>
      <c r="AK8996"/>
      <c r="AL8996"/>
      <c r="AW8996"/>
      <c r="AX8996"/>
      <c r="BI8996"/>
      <c r="BJ8996"/>
      <c r="BU8996"/>
      <c r="BV8996"/>
    </row>
    <row r="8997" spans="13:74">
      <c r="M8997"/>
      <c r="N8997"/>
      <c r="Y8997"/>
      <c r="Z8997"/>
      <c r="AK8997"/>
      <c r="AL8997"/>
      <c r="AW8997"/>
      <c r="AX8997"/>
      <c r="BI8997"/>
      <c r="BJ8997"/>
      <c r="BU8997"/>
      <c r="BV8997"/>
    </row>
    <row r="8998" spans="13:74">
      <c r="M8998"/>
      <c r="N8998"/>
      <c r="Y8998"/>
      <c r="Z8998"/>
      <c r="AK8998"/>
      <c r="AL8998"/>
      <c r="AW8998"/>
      <c r="AX8998"/>
      <c r="BI8998"/>
      <c r="BJ8998"/>
      <c r="BU8998"/>
      <c r="BV8998"/>
    </row>
    <row r="8999" spans="13:74">
      <c r="M8999"/>
      <c r="N8999"/>
      <c r="Y8999"/>
      <c r="Z8999"/>
      <c r="AK8999"/>
      <c r="AL8999"/>
      <c r="AW8999"/>
      <c r="AX8999"/>
      <c r="BI8999"/>
      <c r="BJ8999"/>
      <c r="BU8999"/>
      <c r="BV8999"/>
    </row>
    <row r="9000" spans="13:74">
      <c r="M9000"/>
      <c r="N9000"/>
      <c r="Y9000"/>
      <c r="Z9000"/>
      <c r="AK9000"/>
      <c r="AL9000"/>
      <c r="AW9000"/>
      <c r="AX9000"/>
      <c r="BI9000"/>
      <c r="BJ9000"/>
      <c r="BU9000"/>
      <c r="BV9000"/>
    </row>
    <row r="9001" spans="13:74">
      <c r="M9001"/>
      <c r="N9001"/>
      <c r="Y9001"/>
      <c r="Z9001"/>
      <c r="AK9001"/>
      <c r="AL9001"/>
      <c r="AW9001"/>
      <c r="AX9001"/>
      <c r="BI9001"/>
      <c r="BJ9001"/>
      <c r="BU9001"/>
      <c r="BV9001"/>
    </row>
    <row r="9002" spans="13:74">
      <c r="M9002"/>
      <c r="N9002"/>
      <c r="Y9002"/>
      <c r="Z9002"/>
      <c r="AK9002"/>
      <c r="AL9002"/>
      <c r="AW9002"/>
      <c r="AX9002"/>
      <c r="BI9002"/>
      <c r="BJ9002"/>
      <c r="BU9002"/>
      <c r="BV9002"/>
    </row>
    <row r="9003" spans="13:74">
      <c r="M9003"/>
      <c r="N9003"/>
      <c r="Y9003"/>
      <c r="Z9003"/>
      <c r="AK9003"/>
      <c r="AL9003"/>
      <c r="AW9003"/>
      <c r="AX9003"/>
      <c r="BI9003"/>
      <c r="BJ9003"/>
      <c r="BU9003"/>
      <c r="BV9003"/>
    </row>
    <row r="9004" spans="13:74">
      <c r="M9004"/>
      <c r="N9004"/>
      <c r="Y9004"/>
      <c r="Z9004"/>
      <c r="AK9004"/>
      <c r="AL9004"/>
      <c r="AW9004"/>
      <c r="AX9004"/>
      <c r="BI9004"/>
      <c r="BJ9004"/>
      <c r="BU9004"/>
      <c r="BV9004"/>
    </row>
    <row r="9005" spans="13:74">
      <c r="M9005"/>
      <c r="N9005"/>
      <c r="Y9005"/>
      <c r="Z9005"/>
      <c r="AK9005"/>
      <c r="AL9005"/>
      <c r="AW9005"/>
      <c r="AX9005"/>
      <c r="BI9005"/>
      <c r="BJ9005"/>
      <c r="BU9005"/>
      <c r="BV9005"/>
    </row>
    <row r="9006" spans="13:74">
      <c r="M9006"/>
      <c r="N9006"/>
      <c r="Y9006"/>
      <c r="Z9006"/>
      <c r="AK9006"/>
      <c r="AL9006"/>
      <c r="AW9006"/>
      <c r="AX9006"/>
      <c r="BI9006"/>
      <c r="BJ9006"/>
      <c r="BU9006"/>
      <c r="BV9006"/>
    </row>
    <row r="9007" spans="13:74">
      <c r="M9007"/>
      <c r="N9007"/>
      <c r="Y9007"/>
      <c r="Z9007"/>
      <c r="AK9007"/>
      <c r="AL9007"/>
      <c r="AW9007"/>
      <c r="AX9007"/>
      <c r="BI9007"/>
      <c r="BJ9007"/>
      <c r="BU9007"/>
      <c r="BV9007"/>
    </row>
    <row r="9008" spans="13:74">
      <c r="M9008"/>
      <c r="N9008"/>
      <c r="Y9008"/>
      <c r="Z9008"/>
      <c r="AK9008"/>
      <c r="AL9008"/>
      <c r="AW9008"/>
      <c r="AX9008"/>
      <c r="BI9008"/>
      <c r="BJ9008"/>
      <c r="BU9008"/>
      <c r="BV9008"/>
    </row>
    <row r="9009" spans="13:74">
      <c r="M9009"/>
      <c r="N9009"/>
      <c r="Y9009"/>
      <c r="Z9009"/>
      <c r="AK9009"/>
      <c r="AL9009"/>
      <c r="AW9009"/>
      <c r="AX9009"/>
      <c r="BI9009"/>
      <c r="BJ9009"/>
      <c r="BU9009"/>
      <c r="BV9009"/>
    </row>
    <row r="9010" spans="13:74">
      <c r="M9010"/>
      <c r="N9010"/>
      <c r="Y9010"/>
      <c r="Z9010"/>
      <c r="AK9010"/>
      <c r="AL9010"/>
      <c r="AW9010"/>
      <c r="AX9010"/>
      <c r="BI9010"/>
      <c r="BJ9010"/>
      <c r="BU9010"/>
      <c r="BV9010"/>
    </row>
    <row r="9011" spans="13:74">
      <c r="M9011"/>
      <c r="N9011"/>
      <c r="Y9011"/>
      <c r="Z9011"/>
      <c r="AK9011"/>
      <c r="AL9011"/>
      <c r="AW9011"/>
      <c r="AX9011"/>
      <c r="BI9011"/>
      <c r="BJ9011"/>
      <c r="BU9011"/>
      <c r="BV9011"/>
    </row>
    <row r="9012" spans="13:74">
      <c r="M9012"/>
      <c r="N9012"/>
      <c r="Y9012"/>
      <c r="Z9012"/>
      <c r="AK9012"/>
      <c r="AL9012"/>
      <c r="AW9012"/>
      <c r="AX9012"/>
      <c r="BI9012"/>
      <c r="BJ9012"/>
      <c r="BU9012"/>
      <c r="BV9012"/>
    </row>
    <row r="9013" spans="13:74">
      <c r="M9013"/>
      <c r="N9013"/>
      <c r="Y9013"/>
      <c r="Z9013"/>
      <c r="AK9013"/>
      <c r="AL9013"/>
      <c r="AW9013"/>
      <c r="AX9013"/>
      <c r="BI9013"/>
      <c r="BJ9013"/>
      <c r="BU9013"/>
      <c r="BV9013"/>
    </row>
    <row r="9014" spans="13:74">
      <c r="M9014"/>
      <c r="N9014"/>
      <c r="Y9014"/>
      <c r="Z9014"/>
      <c r="AK9014"/>
      <c r="AL9014"/>
      <c r="AW9014"/>
      <c r="AX9014"/>
      <c r="BI9014"/>
      <c r="BJ9014"/>
      <c r="BU9014"/>
      <c r="BV9014"/>
    </row>
    <row r="9015" spans="13:74">
      <c r="M9015"/>
      <c r="N9015"/>
      <c r="Y9015"/>
      <c r="Z9015"/>
      <c r="AK9015"/>
      <c r="AL9015"/>
      <c r="AW9015"/>
      <c r="AX9015"/>
      <c r="BI9015"/>
      <c r="BJ9015"/>
      <c r="BU9015"/>
      <c r="BV9015"/>
    </row>
    <row r="9016" spans="13:74">
      <c r="M9016"/>
      <c r="N9016"/>
      <c r="Y9016"/>
      <c r="Z9016"/>
      <c r="AK9016"/>
      <c r="AL9016"/>
      <c r="AW9016"/>
      <c r="AX9016"/>
      <c r="BI9016"/>
      <c r="BJ9016"/>
      <c r="BU9016"/>
      <c r="BV9016"/>
    </row>
    <row r="9017" spans="13:74">
      <c r="M9017"/>
      <c r="N9017"/>
      <c r="Y9017"/>
      <c r="Z9017"/>
      <c r="AK9017"/>
      <c r="AL9017"/>
      <c r="AW9017"/>
      <c r="AX9017"/>
      <c r="BI9017"/>
      <c r="BJ9017"/>
      <c r="BU9017"/>
      <c r="BV9017"/>
    </row>
    <row r="9018" spans="13:74">
      <c r="M9018"/>
      <c r="N9018"/>
      <c r="Y9018"/>
      <c r="Z9018"/>
      <c r="AK9018"/>
      <c r="AL9018"/>
      <c r="AW9018"/>
      <c r="AX9018"/>
      <c r="BI9018"/>
      <c r="BJ9018"/>
      <c r="BU9018"/>
      <c r="BV9018"/>
    </row>
    <row r="9019" spans="13:74">
      <c r="M9019"/>
      <c r="N9019"/>
      <c r="Y9019"/>
      <c r="Z9019"/>
      <c r="AK9019"/>
      <c r="AL9019"/>
      <c r="AW9019"/>
      <c r="AX9019"/>
      <c r="BI9019"/>
      <c r="BJ9019"/>
      <c r="BU9019"/>
      <c r="BV9019"/>
    </row>
    <row r="9020" spans="13:74">
      <c r="M9020"/>
      <c r="N9020"/>
      <c r="Y9020"/>
      <c r="Z9020"/>
      <c r="AK9020"/>
      <c r="AL9020"/>
      <c r="AW9020"/>
      <c r="AX9020"/>
      <c r="BI9020"/>
      <c r="BJ9020"/>
      <c r="BU9020"/>
      <c r="BV9020"/>
    </row>
    <row r="9021" spans="13:74">
      <c r="M9021"/>
      <c r="N9021"/>
      <c r="Y9021"/>
      <c r="Z9021"/>
      <c r="AK9021"/>
      <c r="AL9021"/>
      <c r="AW9021"/>
      <c r="AX9021"/>
      <c r="BI9021"/>
      <c r="BJ9021"/>
      <c r="BU9021"/>
      <c r="BV9021"/>
    </row>
    <row r="9022" spans="13:74">
      <c r="M9022"/>
      <c r="N9022"/>
      <c r="Y9022"/>
      <c r="Z9022"/>
      <c r="AK9022"/>
      <c r="AL9022"/>
      <c r="AW9022"/>
      <c r="AX9022"/>
      <c r="BI9022"/>
      <c r="BJ9022"/>
      <c r="BU9022"/>
      <c r="BV9022"/>
    </row>
    <row r="9023" spans="13:74">
      <c r="M9023"/>
      <c r="N9023"/>
      <c r="Y9023"/>
      <c r="Z9023"/>
      <c r="AK9023"/>
      <c r="AL9023"/>
      <c r="AW9023"/>
      <c r="AX9023"/>
      <c r="BI9023"/>
      <c r="BJ9023"/>
      <c r="BU9023"/>
      <c r="BV9023"/>
    </row>
    <row r="9024" spans="13:74">
      <c r="M9024"/>
      <c r="N9024"/>
      <c r="Y9024"/>
      <c r="Z9024"/>
      <c r="AK9024"/>
      <c r="AL9024"/>
      <c r="AW9024"/>
      <c r="AX9024"/>
      <c r="BI9024"/>
      <c r="BJ9024"/>
      <c r="BU9024"/>
      <c r="BV9024"/>
    </row>
    <row r="9025" spans="13:74">
      <c r="M9025"/>
      <c r="N9025"/>
      <c r="Y9025"/>
      <c r="Z9025"/>
      <c r="AK9025"/>
      <c r="AL9025"/>
      <c r="AW9025"/>
      <c r="AX9025"/>
      <c r="BI9025"/>
      <c r="BJ9025"/>
      <c r="BU9025"/>
      <c r="BV9025"/>
    </row>
    <row r="9026" spans="13:74">
      <c r="M9026"/>
      <c r="N9026"/>
      <c r="Y9026"/>
      <c r="Z9026"/>
      <c r="AK9026"/>
      <c r="AL9026"/>
      <c r="AW9026"/>
      <c r="AX9026"/>
      <c r="BI9026"/>
      <c r="BJ9026"/>
      <c r="BU9026"/>
      <c r="BV9026"/>
    </row>
    <row r="9027" spans="13:74">
      <c r="M9027"/>
      <c r="N9027"/>
      <c r="Y9027"/>
      <c r="Z9027"/>
      <c r="AK9027"/>
      <c r="AL9027"/>
      <c r="AW9027"/>
      <c r="AX9027"/>
      <c r="BI9027"/>
      <c r="BJ9027"/>
      <c r="BU9027"/>
      <c r="BV9027"/>
    </row>
    <row r="9028" spans="13:74">
      <c r="M9028"/>
      <c r="N9028"/>
      <c r="Y9028"/>
      <c r="Z9028"/>
      <c r="AK9028"/>
      <c r="AL9028"/>
      <c r="AW9028"/>
      <c r="AX9028"/>
      <c r="BI9028"/>
      <c r="BJ9028"/>
      <c r="BU9028"/>
      <c r="BV9028"/>
    </row>
    <row r="9029" spans="13:74">
      <c r="M9029"/>
      <c r="N9029"/>
      <c r="Y9029"/>
      <c r="Z9029"/>
      <c r="AK9029"/>
      <c r="AL9029"/>
      <c r="AW9029"/>
      <c r="AX9029"/>
      <c r="BI9029"/>
      <c r="BJ9029"/>
      <c r="BU9029"/>
      <c r="BV9029"/>
    </row>
    <row r="9030" spans="13:74">
      <c r="M9030"/>
      <c r="N9030"/>
      <c r="Y9030"/>
      <c r="Z9030"/>
      <c r="AK9030"/>
      <c r="AL9030"/>
      <c r="AW9030"/>
      <c r="AX9030"/>
      <c r="BI9030"/>
      <c r="BJ9030"/>
      <c r="BU9030"/>
      <c r="BV9030"/>
    </row>
    <row r="9031" spans="13:74">
      <c r="M9031"/>
      <c r="N9031"/>
      <c r="Y9031"/>
      <c r="Z9031"/>
      <c r="AK9031"/>
      <c r="AL9031"/>
      <c r="AW9031"/>
      <c r="AX9031"/>
      <c r="BI9031"/>
      <c r="BJ9031"/>
      <c r="BU9031"/>
      <c r="BV9031"/>
    </row>
    <row r="9032" spans="13:74">
      <c r="M9032"/>
      <c r="N9032"/>
      <c r="Y9032"/>
      <c r="Z9032"/>
      <c r="AK9032"/>
      <c r="AL9032"/>
      <c r="AW9032"/>
      <c r="AX9032"/>
      <c r="BI9032"/>
      <c r="BJ9032"/>
      <c r="BU9032"/>
      <c r="BV9032"/>
    </row>
    <row r="9033" spans="13:74">
      <c r="M9033"/>
      <c r="N9033"/>
      <c r="Y9033"/>
      <c r="Z9033"/>
      <c r="AK9033"/>
      <c r="AL9033"/>
      <c r="AW9033"/>
      <c r="AX9033"/>
      <c r="BI9033"/>
      <c r="BJ9033"/>
      <c r="BU9033"/>
      <c r="BV9033"/>
    </row>
    <row r="9034" spans="13:74">
      <c r="M9034"/>
      <c r="N9034"/>
      <c r="Y9034"/>
      <c r="Z9034"/>
      <c r="AK9034"/>
      <c r="AL9034"/>
      <c r="AW9034"/>
      <c r="AX9034"/>
      <c r="BI9034"/>
      <c r="BJ9034"/>
      <c r="BU9034"/>
      <c r="BV9034"/>
    </row>
    <row r="9035" spans="13:74">
      <c r="M9035"/>
      <c r="N9035"/>
      <c r="Y9035"/>
      <c r="Z9035"/>
      <c r="AK9035"/>
      <c r="AL9035"/>
      <c r="AW9035"/>
      <c r="AX9035"/>
      <c r="BI9035"/>
      <c r="BJ9035"/>
      <c r="BU9035"/>
      <c r="BV9035"/>
    </row>
    <row r="9036" spans="13:74">
      <c r="M9036"/>
      <c r="N9036"/>
      <c r="Y9036"/>
      <c r="Z9036"/>
      <c r="AK9036"/>
      <c r="AL9036"/>
      <c r="AW9036"/>
      <c r="AX9036"/>
      <c r="BI9036"/>
      <c r="BJ9036"/>
      <c r="BU9036"/>
      <c r="BV9036"/>
    </row>
    <row r="9037" spans="13:74">
      <c r="M9037"/>
      <c r="N9037"/>
      <c r="Y9037"/>
      <c r="Z9037"/>
      <c r="AK9037"/>
      <c r="AL9037"/>
      <c r="AW9037"/>
      <c r="AX9037"/>
      <c r="BI9037"/>
      <c r="BJ9037"/>
      <c r="BU9037"/>
      <c r="BV9037"/>
    </row>
    <row r="9038" spans="13:74">
      <c r="M9038"/>
      <c r="N9038"/>
      <c r="Y9038"/>
      <c r="Z9038"/>
      <c r="AK9038"/>
      <c r="AL9038"/>
      <c r="AW9038"/>
      <c r="AX9038"/>
      <c r="BI9038"/>
      <c r="BJ9038"/>
      <c r="BU9038"/>
      <c r="BV9038"/>
    </row>
    <row r="9039" spans="13:74">
      <c r="M9039"/>
      <c r="N9039"/>
      <c r="Y9039"/>
      <c r="Z9039"/>
      <c r="AK9039"/>
      <c r="AL9039"/>
      <c r="AW9039"/>
      <c r="AX9039"/>
      <c r="BI9039"/>
      <c r="BJ9039"/>
      <c r="BU9039"/>
      <c r="BV9039"/>
    </row>
    <row r="9040" spans="13:74">
      <c r="M9040"/>
      <c r="N9040"/>
      <c r="Y9040"/>
      <c r="Z9040"/>
      <c r="AK9040"/>
      <c r="AL9040"/>
      <c r="AW9040"/>
      <c r="AX9040"/>
      <c r="BI9040"/>
      <c r="BJ9040"/>
      <c r="BU9040"/>
      <c r="BV9040"/>
    </row>
    <row r="9041" spans="13:74">
      <c r="M9041"/>
      <c r="N9041"/>
      <c r="Y9041"/>
      <c r="Z9041"/>
      <c r="AK9041"/>
      <c r="AL9041"/>
      <c r="AW9041"/>
      <c r="AX9041"/>
      <c r="BI9041"/>
      <c r="BJ9041"/>
      <c r="BU9041"/>
      <c r="BV9041"/>
    </row>
    <row r="9042" spans="13:74">
      <c r="M9042"/>
      <c r="N9042"/>
      <c r="Y9042"/>
      <c r="Z9042"/>
      <c r="AK9042"/>
      <c r="AL9042"/>
      <c r="AW9042"/>
      <c r="AX9042"/>
      <c r="BI9042"/>
      <c r="BJ9042"/>
      <c r="BU9042"/>
      <c r="BV9042"/>
    </row>
    <row r="9043" spans="13:74">
      <c r="M9043"/>
      <c r="N9043"/>
      <c r="Y9043"/>
      <c r="Z9043"/>
      <c r="AK9043"/>
      <c r="AL9043"/>
      <c r="AW9043"/>
      <c r="AX9043"/>
      <c r="BI9043"/>
      <c r="BJ9043"/>
      <c r="BU9043"/>
      <c r="BV9043"/>
    </row>
    <row r="9044" spans="13:74">
      <c r="M9044"/>
      <c r="N9044"/>
      <c r="Y9044"/>
      <c r="Z9044"/>
      <c r="AK9044"/>
      <c r="AL9044"/>
      <c r="AW9044"/>
      <c r="AX9044"/>
      <c r="BI9044"/>
      <c r="BJ9044"/>
      <c r="BU9044"/>
      <c r="BV9044"/>
    </row>
    <row r="9045" spans="13:74">
      <c r="M9045"/>
      <c r="N9045"/>
      <c r="Y9045"/>
      <c r="Z9045"/>
      <c r="AK9045"/>
      <c r="AL9045"/>
      <c r="AW9045"/>
      <c r="AX9045"/>
      <c r="BI9045"/>
      <c r="BJ9045"/>
      <c r="BU9045"/>
      <c r="BV9045"/>
    </row>
    <row r="9046" spans="13:74">
      <c r="M9046"/>
      <c r="N9046"/>
      <c r="Y9046"/>
      <c r="Z9046"/>
      <c r="AK9046"/>
      <c r="AL9046"/>
      <c r="AW9046"/>
      <c r="AX9046"/>
      <c r="BI9046"/>
      <c r="BJ9046"/>
      <c r="BU9046"/>
      <c r="BV9046"/>
    </row>
    <row r="9047" spans="13:74">
      <c r="M9047"/>
      <c r="N9047"/>
      <c r="Y9047"/>
      <c r="Z9047"/>
      <c r="AK9047"/>
      <c r="AL9047"/>
      <c r="AW9047"/>
      <c r="AX9047"/>
      <c r="BI9047"/>
      <c r="BJ9047"/>
      <c r="BU9047"/>
      <c r="BV9047"/>
    </row>
    <row r="9048" spans="13:74">
      <c r="M9048"/>
      <c r="N9048"/>
      <c r="Y9048"/>
      <c r="Z9048"/>
      <c r="AK9048"/>
      <c r="AL9048"/>
      <c r="AW9048"/>
      <c r="AX9048"/>
      <c r="BI9048"/>
      <c r="BJ9048"/>
      <c r="BU9048"/>
      <c r="BV9048"/>
    </row>
    <row r="9049" spans="13:74">
      <c r="M9049"/>
      <c r="N9049"/>
      <c r="Y9049"/>
      <c r="Z9049"/>
      <c r="AK9049"/>
      <c r="AL9049"/>
      <c r="AW9049"/>
      <c r="AX9049"/>
      <c r="BI9049"/>
      <c r="BJ9049"/>
      <c r="BU9049"/>
      <c r="BV9049"/>
    </row>
    <row r="9050" spans="13:74">
      <c r="M9050"/>
      <c r="N9050"/>
      <c r="Y9050"/>
      <c r="Z9050"/>
      <c r="AK9050"/>
      <c r="AL9050"/>
      <c r="AW9050"/>
      <c r="AX9050"/>
      <c r="BI9050"/>
      <c r="BJ9050"/>
      <c r="BU9050"/>
      <c r="BV9050"/>
    </row>
    <row r="9051" spans="13:74">
      <c r="M9051"/>
      <c r="N9051"/>
      <c r="Y9051"/>
      <c r="Z9051"/>
      <c r="AK9051"/>
      <c r="AL9051"/>
      <c r="AW9051"/>
      <c r="AX9051"/>
      <c r="BI9051"/>
      <c r="BJ9051"/>
      <c r="BU9051"/>
      <c r="BV9051"/>
    </row>
    <row r="9052" spans="13:74">
      <c r="M9052"/>
      <c r="N9052"/>
      <c r="Y9052"/>
      <c r="Z9052"/>
      <c r="AK9052"/>
      <c r="AL9052"/>
      <c r="AW9052"/>
      <c r="AX9052"/>
      <c r="BI9052"/>
      <c r="BJ9052"/>
      <c r="BU9052"/>
      <c r="BV9052"/>
    </row>
    <row r="9053" spans="13:74">
      <c r="M9053"/>
      <c r="N9053"/>
      <c r="Y9053"/>
      <c r="Z9053"/>
      <c r="AK9053"/>
      <c r="AL9053"/>
      <c r="AW9053"/>
      <c r="AX9053"/>
      <c r="BI9053"/>
      <c r="BJ9053"/>
      <c r="BU9053"/>
      <c r="BV9053"/>
    </row>
    <row r="9054" spans="13:74">
      <c r="M9054"/>
      <c r="N9054"/>
      <c r="Y9054"/>
      <c r="Z9054"/>
      <c r="AK9054"/>
      <c r="AL9054"/>
      <c r="AW9054"/>
      <c r="AX9054"/>
      <c r="BI9054"/>
      <c r="BJ9054"/>
      <c r="BU9054"/>
      <c r="BV9054"/>
    </row>
    <row r="9055" spans="13:74">
      <c r="M9055"/>
      <c r="N9055"/>
      <c r="Y9055"/>
      <c r="Z9055"/>
      <c r="AK9055"/>
      <c r="AL9055"/>
      <c r="AW9055"/>
      <c r="AX9055"/>
      <c r="BI9055"/>
      <c r="BJ9055"/>
      <c r="BU9055"/>
      <c r="BV9055"/>
    </row>
    <row r="9056" spans="13:74">
      <c r="M9056"/>
      <c r="N9056"/>
      <c r="Y9056"/>
      <c r="Z9056"/>
      <c r="AK9056"/>
      <c r="AL9056"/>
      <c r="AW9056"/>
      <c r="AX9056"/>
      <c r="BI9056"/>
      <c r="BJ9056"/>
      <c r="BU9056"/>
      <c r="BV9056"/>
    </row>
    <row r="9057" spans="13:74">
      <c r="M9057"/>
      <c r="N9057"/>
      <c r="Y9057"/>
      <c r="Z9057"/>
      <c r="AK9057"/>
      <c r="AL9057"/>
      <c r="AW9057"/>
      <c r="AX9057"/>
      <c r="BI9057"/>
      <c r="BJ9057"/>
      <c r="BU9057"/>
      <c r="BV9057"/>
    </row>
    <row r="9058" spans="13:74">
      <c r="M9058"/>
      <c r="N9058"/>
      <c r="Y9058"/>
      <c r="Z9058"/>
      <c r="AK9058"/>
      <c r="AL9058"/>
      <c r="AW9058"/>
      <c r="AX9058"/>
      <c r="BI9058"/>
      <c r="BJ9058"/>
      <c r="BU9058"/>
      <c r="BV9058"/>
    </row>
    <row r="9059" spans="13:74">
      <c r="M9059"/>
      <c r="N9059"/>
      <c r="Y9059"/>
      <c r="Z9059"/>
      <c r="AK9059"/>
      <c r="AL9059"/>
      <c r="AW9059"/>
      <c r="AX9059"/>
      <c r="BI9059"/>
      <c r="BJ9059"/>
      <c r="BU9059"/>
      <c r="BV9059"/>
    </row>
    <row r="9060" spans="13:74">
      <c r="M9060"/>
      <c r="N9060"/>
      <c r="Y9060"/>
      <c r="Z9060"/>
      <c r="AK9060"/>
      <c r="AL9060"/>
      <c r="AW9060"/>
      <c r="AX9060"/>
      <c r="BI9060"/>
      <c r="BJ9060"/>
      <c r="BU9060"/>
      <c r="BV9060"/>
    </row>
    <row r="9061" spans="13:74">
      <c r="M9061"/>
      <c r="N9061"/>
      <c r="Y9061"/>
      <c r="Z9061"/>
      <c r="AK9061"/>
      <c r="AL9061"/>
      <c r="AW9061"/>
      <c r="AX9061"/>
      <c r="BI9061"/>
      <c r="BJ9061"/>
      <c r="BU9061"/>
      <c r="BV9061"/>
    </row>
    <row r="9062" spans="13:74">
      <c r="M9062"/>
      <c r="N9062"/>
      <c r="Y9062"/>
      <c r="Z9062"/>
      <c r="AK9062"/>
      <c r="AL9062"/>
      <c r="AW9062"/>
      <c r="AX9062"/>
      <c r="BI9062"/>
      <c r="BJ9062"/>
      <c r="BU9062"/>
      <c r="BV9062"/>
    </row>
    <row r="9063" spans="13:74">
      <c r="M9063"/>
      <c r="N9063"/>
      <c r="Y9063"/>
      <c r="Z9063"/>
      <c r="AK9063"/>
      <c r="AL9063"/>
      <c r="AW9063"/>
      <c r="AX9063"/>
      <c r="BI9063"/>
      <c r="BJ9063"/>
      <c r="BU9063"/>
      <c r="BV9063"/>
    </row>
    <row r="9064" spans="13:74">
      <c r="M9064"/>
      <c r="N9064"/>
      <c r="Y9064"/>
      <c r="Z9064"/>
      <c r="AK9064"/>
      <c r="AL9064"/>
      <c r="AW9064"/>
      <c r="AX9064"/>
      <c r="BI9064"/>
      <c r="BJ9064"/>
      <c r="BU9064"/>
      <c r="BV9064"/>
    </row>
    <row r="9065" spans="13:74">
      <c r="M9065"/>
      <c r="N9065"/>
      <c r="Y9065"/>
      <c r="Z9065"/>
      <c r="AK9065"/>
      <c r="AL9065"/>
      <c r="AW9065"/>
      <c r="AX9065"/>
      <c r="BI9065"/>
      <c r="BJ9065"/>
      <c r="BU9065"/>
      <c r="BV9065"/>
    </row>
    <row r="9066" spans="13:74">
      <c r="M9066"/>
      <c r="N9066"/>
      <c r="Y9066"/>
      <c r="Z9066"/>
      <c r="AK9066"/>
      <c r="AL9066"/>
      <c r="AW9066"/>
      <c r="AX9066"/>
      <c r="BI9066"/>
      <c r="BJ9066"/>
      <c r="BU9066"/>
      <c r="BV9066"/>
    </row>
    <row r="9067" spans="13:74">
      <c r="M9067"/>
      <c r="N9067"/>
      <c r="Y9067"/>
      <c r="Z9067"/>
      <c r="AK9067"/>
      <c r="AL9067"/>
      <c r="AW9067"/>
      <c r="AX9067"/>
      <c r="BI9067"/>
      <c r="BJ9067"/>
      <c r="BU9067"/>
      <c r="BV9067"/>
    </row>
    <row r="9068" spans="13:74">
      <c r="M9068"/>
      <c r="N9068"/>
      <c r="Y9068"/>
      <c r="Z9068"/>
      <c r="AK9068"/>
      <c r="AL9068"/>
      <c r="AW9068"/>
      <c r="AX9068"/>
      <c r="BI9068"/>
      <c r="BJ9068"/>
      <c r="BU9068"/>
      <c r="BV9068"/>
    </row>
    <row r="9069" spans="13:74">
      <c r="M9069"/>
      <c r="N9069"/>
      <c r="Y9069"/>
      <c r="Z9069"/>
      <c r="AK9069"/>
      <c r="AL9069"/>
      <c r="AW9069"/>
      <c r="AX9069"/>
      <c r="BI9069"/>
      <c r="BJ9069"/>
      <c r="BU9069"/>
      <c r="BV9069"/>
    </row>
    <row r="9070" spans="13:74">
      <c r="M9070"/>
      <c r="N9070"/>
      <c r="Y9070"/>
      <c r="Z9070"/>
      <c r="AK9070"/>
      <c r="AL9070"/>
      <c r="AW9070"/>
      <c r="AX9070"/>
      <c r="BI9070"/>
      <c r="BJ9070"/>
      <c r="BU9070"/>
      <c r="BV9070"/>
    </row>
    <row r="9071" spans="13:74">
      <c r="M9071"/>
      <c r="N9071"/>
      <c r="Y9071"/>
      <c r="Z9071"/>
      <c r="AK9071"/>
      <c r="AL9071"/>
      <c r="AW9071"/>
      <c r="AX9071"/>
      <c r="BI9071"/>
      <c r="BJ9071"/>
      <c r="BU9071"/>
      <c r="BV9071"/>
    </row>
    <row r="9072" spans="13:74">
      <c r="M9072"/>
      <c r="N9072"/>
      <c r="Y9072"/>
      <c r="Z9072"/>
      <c r="AK9072"/>
      <c r="AL9072"/>
      <c r="AW9072"/>
      <c r="AX9072"/>
      <c r="BI9072"/>
      <c r="BJ9072"/>
      <c r="BU9072"/>
      <c r="BV9072"/>
    </row>
    <row r="9073" spans="13:74">
      <c r="M9073"/>
      <c r="N9073"/>
      <c r="Y9073"/>
      <c r="Z9073"/>
      <c r="AK9073"/>
      <c r="AL9073"/>
      <c r="AW9073"/>
      <c r="AX9073"/>
      <c r="BI9073"/>
      <c r="BJ9073"/>
      <c r="BU9073"/>
      <c r="BV9073"/>
    </row>
    <row r="9074" spans="13:74">
      <c r="M9074"/>
      <c r="N9074"/>
      <c r="Y9074"/>
      <c r="Z9074"/>
      <c r="AK9074"/>
      <c r="AL9074"/>
      <c r="AW9074"/>
      <c r="AX9074"/>
      <c r="BI9074"/>
      <c r="BJ9074"/>
      <c r="BU9074"/>
      <c r="BV9074"/>
    </row>
    <row r="9075" spans="13:74">
      <c r="M9075"/>
      <c r="N9075"/>
      <c r="Y9075"/>
      <c r="Z9075"/>
      <c r="AK9075"/>
      <c r="AL9075"/>
      <c r="AW9075"/>
      <c r="AX9075"/>
      <c r="BI9075"/>
      <c r="BJ9075"/>
      <c r="BU9075"/>
      <c r="BV9075"/>
    </row>
    <row r="9076" spans="13:74">
      <c r="M9076"/>
      <c r="N9076"/>
      <c r="Y9076"/>
      <c r="Z9076"/>
      <c r="AK9076"/>
      <c r="AL9076"/>
      <c r="AW9076"/>
      <c r="AX9076"/>
      <c r="BI9076"/>
      <c r="BJ9076"/>
      <c r="BU9076"/>
      <c r="BV9076"/>
    </row>
    <row r="9077" spans="13:74">
      <c r="M9077"/>
      <c r="N9077"/>
      <c r="Y9077"/>
      <c r="Z9077"/>
      <c r="AK9077"/>
      <c r="AL9077"/>
      <c r="AW9077"/>
      <c r="AX9077"/>
      <c r="BI9077"/>
      <c r="BJ9077"/>
      <c r="BU9077"/>
      <c r="BV9077"/>
    </row>
    <row r="9078" spans="13:74">
      <c r="M9078"/>
      <c r="N9078"/>
      <c r="Y9078"/>
      <c r="Z9078"/>
      <c r="AK9078"/>
      <c r="AL9078"/>
      <c r="AW9078"/>
      <c r="AX9078"/>
      <c r="BI9078"/>
      <c r="BJ9078"/>
      <c r="BU9078"/>
      <c r="BV9078"/>
    </row>
    <row r="9079" spans="13:74">
      <c r="M9079"/>
      <c r="N9079"/>
      <c r="Y9079"/>
      <c r="Z9079"/>
      <c r="AK9079"/>
      <c r="AL9079"/>
      <c r="AW9079"/>
      <c r="AX9079"/>
      <c r="BI9079"/>
      <c r="BJ9079"/>
      <c r="BU9079"/>
      <c r="BV9079"/>
    </row>
    <row r="9080" spans="13:74">
      <c r="M9080"/>
      <c r="N9080"/>
      <c r="Y9080"/>
      <c r="Z9080"/>
      <c r="AK9080"/>
      <c r="AL9080"/>
      <c r="AW9080"/>
      <c r="AX9080"/>
      <c r="BI9080"/>
      <c r="BJ9080"/>
      <c r="BU9080"/>
      <c r="BV9080"/>
    </row>
    <row r="9081" spans="13:74">
      <c r="M9081"/>
      <c r="N9081"/>
      <c r="Y9081"/>
      <c r="Z9081"/>
      <c r="AK9081"/>
      <c r="AL9081"/>
      <c r="AW9081"/>
      <c r="AX9081"/>
      <c r="BI9081"/>
      <c r="BJ9081"/>
      <c r="BU9081"/>
      <c r="BV9081"/>
    </row>
    <row r="9082" spans="13:74">
      <c r="M9082"/>
      <c r="N9082"/>
      <c r="Y9082"/>
      <c r="Z9082"/>
      <c r="AK9082"/>
      <c r="AL9082"/>
      <c r="AW9082"/>
      <c r="AX9082"/>
      <c r="BI9082"/>
      <c r="BJ9082"/>
      <c r="BU9082"/>
      <c r="BV9082"/>
    </row>
    <row r="9083" spans="13:74">
      <c r="M9083"/>
      <c r="N9083"/>
      <c r="Y9083"/>
      <c r="Z9083"/>
      <c r="AK9083"/>
      <c r="AL9083"/>
      <c r="AW9083"/>
      <c r="AX9083"/>
      <c r="BI9083"/>
      <c r="BJ9083"/>
      <c r="BU9083"/>
      <c r="BV9083"/>
    </row>
    <row r="9084" spans="13:74">
      <c r="M9084"/>
      <c r="N9084"/>
      <c r="Y9084"/>
      <c r="Z9084"/>
      <c r="AK9084"/>
      <c r="AL9084"/>
      <c r="AW9084"/>
      <c r="AX9084"/>
      <c r="BI9084"/>
      <c r="BJ9084"/>
      <c r="BU9084"/>
      <c r="BV9084"/>
    </row>
    <row r="9085" spans="13:74">
      <c r="M9085"/>
      <c r="N9085"/>
      <c r="Y9085"/>
      <c r="Z9085"/>
      <c r="AK9085"/>
      <c r="AL9085"/>
      <c r="AW9085"/>
      <c r="AX9085"/>
      <c r="BI9085"/>
      <c r="BJ9085"/>
      <c r="BU9085"/>
      <c r="BV9085"/>
    </row>
    <row r="9086" spans="13:74">
      <c r="M9086"/>
      <c r="N9086"/>
      <c r="Y9086"/>
      <c r="Z9086"/>
      <c r="AK9086"/>
      <c r="AL9086"/>
      <c r="AW9086"/>
      <c r="AX9086"/>
      <c r="BI9086"/>
      <c r="BJ9086"/>
      <c r="BU9086"/>
      <c r="BV9086"/>
    </row>
    <row r="9087" spans="13:74">
      <c r="M9087"/>
      <c r="N9087"/>
      <c r="Y9087"/>
      <c r="Z9087"/>
      <c r="AK9087"/>
      <c r="AL9087"/>
      <c r="AW9087"/>
      <c r="AX9087"/>
      <c r="BI9087"/>
      <c r="BJ9087"/>
      <c r="BU9087"/>
      <c r="BV9087"/>
    </row>
    <row r="9088" spans="13:74">
      <c r="M9088"/>
      <c r="N9088"/>
      <c r="Y9088"/>
      <c r="Z9088"/>
      <c r="AK9088"/>
      <c r="AL9088"/>
      <c r="AW9088"/>
      <c r="AX9088"/>
      <c r="BI9088"/>
      <c r="BJ9088"/>
      <c r="BU9088"/>
      <c r="BV9088"/>
    </row>
    <row r="9089" spans="13:74">
      <c r="M9089"/>
      <c r="N9089"/>
      <c r="Y9089"/>
      <c r="Z9089"/>
      <c r="AK9089"/>
      <c r="AL9089"/>
      <c r="AW9089"/>
      <c r="AX9089"/>
      <c r="BI9089"/>
      <c r="BJ9089"/>
      <c r="BU9089"/>
      <c r="BV9089"/>
    </row>
    <row r="9090" spans="13:74">
      <c r="M9090"/>
      <c r="N9090"/>
      <c r="Y9090"/>
      <c r="Z9090"/>
      <c r="AK9090"/>
      <c r="AL9090"/>
      <c r="AW9090"/>
      <c r="AX9090"/>
      <c r="BI9090"/>
      <c r="BJ9090"/>
      <c r="BU9090"/>
      <c r="BV9090"/>
    </row>
    <row r="9091" spans="13:74">
      <c r="M9091"/>
      <c r="N9091"/>
      <c r="Y9091"/>
      <c r="Z9091"/>
      <c r="AK9091"/>
      <c r="AL9091"/>
      <c r="AW9091"/>
      <c r="AX9091"/>
      <c r="BI9091"/>
      <c r="BJ9091"/>
      <c r="BU9091"/>
      <c r="BV9091"/>
    </row>
    <row r="9092" spans="13:74">
      <c r="M9092"/>
      <c r="N9092"/>
      <c r="Y9092"/>
      <c r="Z9092"/>
      <c r="AK9092"/>
      <c r="AL9092"/>
      <c r="AW9092"/>
      <c r="AX9092"/>
      <c r="BI9092"/>
      <c r="BJ9092"/>
      <c r="BU9092"/>
      <c r="BV9092"/>
    </row>
    <row r="9093" spans="13:74">
      <c r="M9093"/>
      <c r="N9093"/>
      <c r="Y9093"/>
      <c r="Z9093"/>
      <c r="AK9093"/>
      <c r="AL9093"/>
      <c r="AW9093"/>
      <c r="AX9093"/>
      <c r="BI9093"/>
      <c r="BJ9093"/>
      <c r="BU9093"/>
      <c r="BV9093"/>
    </row>
    <row r="9094" spans="13:74">
      <c r="M9094"/>
      <c r="N9094"/>
      <c r="Y9094"/>
      <c r="Z9094"/>
      <c r="AK9094"/>
      <c r="AL9094"/>
      <c r="AW9094"/>
      <c r="AX9094"/>
      <c r="BI9094"/>
      <c r="BJ9094"/>
      <c r="BU9094"/>
      <c r="BV9094"/>
    </row>
    <row r="9095" spans="13:74">
      <c r="M9095"/>
      <c r="N9095"/>
      <c r="Y9095"/>
      <c r="Z9095"/>
      <c r="AK9095"/>
      <c r="AL9095"/>
      <c r="AW9095"/>
      <c r="AX9095"/>
      <c r="BI9095"/>
      <c r="BJ9095"/>
      <c r="BU9095"/>
      <c r="BV9095"/>
    </row>
    <row r="9096" spans="13:74">
      <c r="M9096"/>
      <c r="N9096"/>
      <c r="Y9096"/>
      <c r="Z9096"/>
      <c r="AK9096"/>
      <c r="AL9096"/>
      <c r="AW9096"/>
      <c r="AX9096"/>
      <c r="BI9096"/>
      <c r="BJ9096"/>
      <c r="BU9096"/>
      <c r="BV9096"/>
    </row>
    <row r="9097" spans="13:74">
      <c r="M9097"/>
      <c r="N9097"/>
      <c r="Y9097"/>
      <c r="Z9097"/>
      <c r="AK9097"/>
      <c r="AL9097"/>
      <c r="AW9097"/>
      <c r="AX9097"/>
      <c r="BI9097"/>
      <c r="BJ9097"/>
      <c r="BU9097"/>
      <c r="BV9097"/>
    </row>
    <row r="9098" spans="13:74">
      <c r="M9098"/>
      <c r="N9098"/>
      <c r="Y9098"/>
      <c r="Z9098"/>
      <c r="AK9098"/>
      <c r="AL9098"/>
      <c r="AW9098"/>
      <c r="AX9098"/>
      <c r="BI9098"/>
      <c r="BJ9098"/>
      <c r="BU9098"/>
      <c r="BV9098"/>
    </row>
    <row r="9099" spans="13:74">
      <c r="M9099"/>
      <c r="N9099"/>
      <c r="Y9099"/>
      <c r="Z9099"/>
      <c r="AK9099"/>
      <c r="AL9099"/>
      <c r="AW9099"/>
      <c r="AX9099"/>
      <c r="BI9099"/>
      <c r="BJ9099"/>
      <c r="BU9099"/>
      <c r="BV9099"/>
    </row>
    <row r="9100" spans="13:74">
      <c r="M9100"/>
      <c r="N9100"/>
      <c r="Y9100"/>
      <c r="Z9100"/>
      <c r="AK9100"/>
      <c r="AL9100"/>
      <c r="AW9100"/>
      <c r="AX9100"/>
      <c r="BI9100"/>
      <c r="BJ9100"/>
      <c r="BU9100"/>
      <c r="BV9100"/>
    </row>
    <row r="9101" spans="13:74">
      <c r="M9101"/>
      <c r="N9101"/>
      <c r="Y9101"/>
      <c r="Z9101"/>
      <c r="AK9101"/>
      <c r="AL9101"/>
      <c r="AW9101"/>
      <c r="AX9101"/>
      <c r="BI9101"/>
      <c r="BJ9101"/>
      <c r="BU9101"/>
      <c r="BV9101"/>
    </row>
    <row r="9102" spans="13:74">
      <c r="M9102"/>
      <c r="N9102"/>
      <c r="Y9102"/>
      <c r="Z9102"/>
      <c r="AK9102"/>
      <c r="AL9102"/>
      <c r="AW9102"/>
      <c r="AX9102"/>
      <c r="BI9102"/>
      <c r="BJ9102"/>
      <c r="BU9102"/>
      <c r="BV9102"/>
    </row>
    <row r="9103" spans="13:74">
      <c r="M9103"/>
      <c r="N9103"/>
      <c r="Y9103"/>
      <c r="Z9103"/>
      <c r="AK9103"/>
      <c r="AL9103"/>
      <c r="AW9103"/>
      <c r="AX9103"/>
      <c r="BI9103"/>
      <c r="BJ9103"/>
      <c r="BU9103"/>
      <c r="BV9103"/>
    </row>
    <row r="9104" spans="13:74">
      <c r="M9104"/>
      <c r="N9104"/>
      <c r="Y9104"/>
      <c r="Z9104"/>
      <c r="AK9104"/>
      <c r="AL9104"/>
      <c r="AW9104"/>
      <c r="AX9104"/>
      <c r="BI9104"/>
      <c r="BJ9104"/>
      <c r="BU9104"/>
      <c r="BV9104"/>
    </row>
    <row r="9105" spans="13:74">
      <c r="M9105"/>
      <c r="N9105"/>
      <c r="Y9105"/>
      <c r="Z9105"/>
      <c r="AK9105"/>
      <c r="AL9105"/>
      <c r="AW9105"/>
      <c r="AX9105"/>
      <c r="BI9105"/>
      <c r="BJ9105"/>
      <c r="BU9105"/>
      <c r="BV9105"/>
    </row>
    <row r="9106" spans="13:74">
      <c r="M9106"/>
      <c r="N9106"/>
      <c r="Y9106"/>
      <c r="Z9106"/>
      <c r="AK9106"/>
      <c r="AL9106"/>
      <c r="AW9106"/>
      <c r="AX9106"/>
      <c r="BI9106"/>
      <c r="BJ9106"/>
      <c r="BU9106"/>
      <c r="BV9106"/>
    </row>
    <row r="9107" spans="13:74">
      <c r="M9107"/>
      <c r="N9107"/>
      <c r="Y9107"/>
      <c r="Z9107"/>
      <c r="AK9107"/>
      <c r="AL9107"/>
      <c r="AW9107"/>
      <c r="AX9107"/>
      <c r="BI9107"/>
      <c r="BJ9107"/>
      <c r="BU9107"/>
      <c r="BV9107"/>
    </row>
    <row r="9108" spans="13:74">
      <c r="M9108"/>
      <c r="N9108"/>
      <c r="Y9108"/>
      <c r="Z9108"/>
      <c r="AK9108"/>
      <c r="AL9108"/>
      <c r="AW9108"/>
      <c r="AX9108"/>
      <c r="BI9108"/>
      <c r="BJ9108"/>
      <c r="BU9108"/>
      <c r="BV9108"/>
    </row>
    <row r="9109" spans="13:74">
      <c r="M9109"/>
      <c r="N9109"/>
      <c r="Y9109"/>
      <c r="Z9109"/>
      <c r="AK9109"/>
      <c r="AL9109"/>
      <c r="AW9109"/>
      <c r="AX9109"/>
      <c r="BI9109"/>
      <c r="BJ9109"/>
      <c r="BU9109"/>
      <c r="BV9109"/>
    </row>
    <row r="9110" spans="13:74">
      <c r="M9110"/>
      <c r="N9110"/>
      <c r="Y9110"/>
      <c r="Z9110"/>
      <c r="AK9110"/>
      <c r="AL9110"/>
      <c r="AW9110"/>
      <c r="AX9110"/>
      <c r="BI9110"/>
      <c r="BJ9110"/>
      <c r="BU9110"/>
      <c r="BV9110"/>
    </row>
    <row r="9111" spans="13:74">
      <c r="M9111"/>
      <c r="N9111"/>
      <c r="Y9111"/>
      <c r="Z9111"/>
      <c r="AK9111"/>
      <c r="AL9111"/>
      <c r="AW9111"/>
      <c r="AX9111"/>
      <c r="BI9111"/>
      <c r="BJ9111"/>
      <c r="BU9111"/>
      <c r="BV9111"/>
    </row>
    <row r="9112" spans="13:74">
      <c r="M9112"/>
      <c r="N9112"/>
      <c r="Y9112"/>
      <c r="Z9112"/>
      <c r="AK9112"/>
      <c r="AL9112"/>
      <c r="AW9112"/>
      <c r="AX9112"/>
      <c r="BI9112"/>
      <c r="BJ9112"/>
      <c r="BU9112"/>
      <c r="BV9112"/>
    </row>
    <row r="9113" spans="13:74">
      <c r="M9113"/>
      <c r="N9113"/>
      <c r="Y9113"/>
      <c r="Z9113"/>
      <c r="AK9113"/>
      <c r="AL9113"/>
      <c r="AW9113"/>
      <c r="AX9113"/>
      <c r="BI9113"/>
      <c r="BJ9113"/>
      <c r="BU9113"/>
      <c r="BV9113"/>
    </row>
    <row r="9114" spans="13:74">
      <c r="M9114"/>
      <c r="N9114"/>
      <c r="Y9114"/>
      <c r="Z9114"/>
      <c r="AK9114"/>
      <c r="AL9114"/>
      <c r="AW9114"/>
      <c r="AX9114"/>
      <c r="BI9114"/>
      <c r="BJ9114"/>
      <c r="BU9114"/>
      <c r="BV9114"/>
    </row>
    <row r="9115" spans="13:74">
      <c r="M9115"/>
      <c r="N9115"/>
      <c r="Y9115"/>
      <c r="Z9115"/>
      <c r="AK9115"/>
      <c r="AL9115"/>
      <c r="AW9115"/>
      <c r="AX9115"/>
      <c r="BI9115"/>
      <c r="BJ9115"/>
      <c r="BU9115"/>
      <c r="BV9115"/>
    </row>
    <row r="9116" spans="13:74">
      <c r="M9116"/>
      <c r="N9116"/>
      <c r="Y9116"/>
      <c r="Z9116"/>
      <c r="AK9116"/>
      <c r="AL9116"/>
      <c r="AW9116"/>
      <c r="AX9116"/>
      <c r="BI9116"/>
      <c r="BJ9116"/>
      <c r="BU9116"/>
      <c r="BV9116"/>
    </row>
    <row r="9117" spans="13:74">
      <c r="M9117"/>
      <c r="N9117"/>
      <c r="Y9117"/>
      <c r="Z9117"/>
      <c r="AK9117"/>
      <c r="AL9117"/>
      <c r="AW9117"/>
      <c r="AX9117"/>
      <c r="BI9117"/>
      <c r="BJ9117"/>
      <c r="BU9117"/>
      <c r="BV9117"/>
    </row>
    <row r="9118" spans="13:74">
      <c r="M9118"/>
      <c r="N9118"/>
      <c r="Y9118"/>
      <c r="Z9118"/>
      <c r="AK9118"/>
      <c r="AL9118"/>
      <c r="AW9118"/>
      <c r="AX9118"/>
      <c r="BI9118"/>
      <c r="BJ9118"/>
      <c r="BU9118"/>
      <c r="BV9118"/>
    </row>
    <row r="9119" spans="13:74">
      <c r="M9119"/>
      <c r="N9119"/>
      <c r="Y9119"/>
      <c r="Z9119"/>
      <c r="AK9119"/>
      <c r="AL9119"/>
      <c r="AW9119"/>
      <c r="AX9119"/>
      <c r="BI9119"/>
      <c r="BJ9119"/>
      <c r="BU9119"/>
      <c r="BV9119"/>
    </row>
    <row r="9120" spans="13:74">
      <c r="M9120"/>
      <c r="N9120"/>
      <c r="Y9120"/>
      <c r="Z9120"/>
      <c r="AK9120"/>
      <c r="AL9120"/>
      <c r="AW9120"/>
      <c r="AX9120"/>
      <c r="BI9120"/>
      <c r="BJ9120"/>
      <c r="BU9120"/>
      <c r="BV9120"/>
    </row>
    <row r="9121" spans="13:74">
      <c r="M9121"/>
      <c r="N9121"/>
      <c r="Y9121"/>
      <c r="Z9121"/>
      <c r="AK9121"/>
      <c r="AL9121"/>
      <c r="AW9121"/>
      <c r="AX9121"/>
      <c r="BI9121"/>
      <c r="BJ9121"/>
      <c r="BU9121"/>
      <c r="BV9121"/>
    </row>
    <row r="9122" spans="13:74">
      <c r="M9122"/>
      <c r="N9122"/>
      <c r="Y9122"/>
      <c r="Z9122"/>
      <c r="AK9122"/>
      <c r="AL9122"/>
      <c r="AW9122"/>
      <c r="AX9122"/>
      <c r="BI9122"/>
      <c r="BJ9122"/>
      <c r="BU9122"/>
      <c r="BV9122"/>
    </row>
    <row r="9123" spans="13:74">
      <c r="M9123"/>
      <c r="N9123"/>
      <c r="Y9123"/>
      <c r="Z9123"/>
      <c r="AK9123"/>
      <c r="AL9123"/>
      <c r="AW9123"/>
      <c r="AX9123"/>
      <c r="BI9123"/>
      <c r="BJ9123"/>
      <c r="BU9123"/>
      <c r="BV9123"/>
    </row>
    <row r="9124" spans="13:74">
      <c r="M9124"/>
      <c r="N9124"/>
      <c r="Y9124"/>
      <c r="Z9124"/>
      <c r="AK9124"/>
      <c r="AL9124"/>
      <c r="AW9124"/>
      <c r="AX9124"/>
      <c r="BI9124"/>
      <c r="BJ9124"/>
      <c r="BU9124"/>
      <c r="BV9124"/>
    </row>
    <row r="9125" spans="13:74">
      <c r="M9125"/>
      <c r="N9125"/>
      <c r="Y9125"/>
      <c r="Z9125"/>
      <c r="AK9125"/>
      <c r="AL9125"/>
      <c r="AW9125"/>
      <c r="AX9125"/>
      <c r="BI9125"/>
      <c r="BJ9125"/>
      <c r="BU9125"/>
      <c r="BV9125"/>
    </row>
    <row r="9126" spans="13:74">
      <c r="M9126"/>
      <c r="N9126"/>
      <c r="Y9126"/>
      <c r="Z9126"/>
      <c r="AK9126"/>
      <c r="AL9126"/>
      <c r="AW9126"/>
      <c r="AX9126"/>
      <c r="BI9126"/>
      <c r="BJ9126"/>
      <c r="BU9126"/>
      <c r="BV9126"/>
    </row>
    <row r="9127" spans="13:74">
      <c r="M9127"/>
      <c r="N9127"/>
      <c r="Y9127"/>
      <c r="Z9127"/>
      <c r="AK9127"/>
      <c r="AL9127"/>
      <c r="AW9127"/>
      <c r="AX9127"/>
      <c r="BI9127"/>
      <c r="BJ9127"/>
      <c r="BU9127"/>
      <c r="BV9127"/>
    </row>
    <row r="9128" spans="13:74">
      <c r="M9128"/>
      <c r="N9128"/>
      <c r="Y9128"/>
      <c r="Z9128"/>
      <c r="AK9128"/>
      <c r="AL9128"/>
      <c r="AW9128"/>
      <c r="AX9128"/>
      <c r="BI9128"/>
      <c r="BJ9128"/>
      <c r="BU9128"/>
      <c r="BV9128"/>
    </row>
    <row r="9129" spans="13:74">
      <c r="M9129"/>
      <c r="N9129"/>
      <c r="Y9129"/>
      <c r="Z9129"/>
      <c r="AK9129"/>
      <c r="AL9129"/>
      <c r="AW9129"/>
      <c r="AX9129"/>
      <c r="BI9129"/>
      <c r="BJ9129"/>
      <c r="BU9129"/>
      <c r="BV9129"/>
    </row>
    <row r="9130" spans="13:74">
      <c r="M9130"/>
      <c r="N9130"/>
      <c r="Y9130"/>
      <c r="Z9130"/>
      <c r="AK9130"/>
      <c r="AL9130"/>
      <c r="AW9130"/>
      <c r="AX9130"/>
      <c r="BI9130"/>
      <c r="BJ9130"/>
      <c r="BU9130"/>
      <c r="BV9130"/>
    </row>
    <row r="9131" spans="13:74">
      <c r="M9131"/>
      <c r="N9131"/>
      <c r="Y9131"/>
      <c r="Z9131"/>
      <c r="AK9131"/>
      <c r="AL9131"/>
      <c r="AW9131"/>
      <c r="AX9131"/>
      <c r="BI9131"/>
      <c r="BJ9131"/>
      <c r="BU9131"/>
      <c r="BV9131"/>
    </row>
    <row r="9132" spans="13:74">
      <c r="M9132"/>
      <c r="N9132"/>
      <c r="Y9132"/>
      <c r="Z9132"/>
      <c r="AK9132"/>
      <c r="AL9132"/>
      <c r="AW9132"/>
      <c r="AX9132"/>
      <c r="BI9132"/>
      <c r="BJ9132"/>
      <c r="BU9132"/>
      <c r="BV9132"/>
    </row>
    <row r="9133" spans="13:74">
      <c r="M9133"/>
      <c r="N9133"/>
      <c r="Y9133"/>
      <c r="Z9133"/>
      <c r="AK9133"/>
      <c r="AL9133"/>
      <c r="AW9133"/>
      <c r="AX9133"/>
      <c r="BI9133"/>
      <c r="BJ9133"/>
      <c r="BU9133"/>
      <c r="BV9133"/>
    </row>
    <row r="9134" spans="13:74">
      <c r="M9134"/>
      <c r="N9134"/>
      <c r="Y9134"/>
      <c r="Z9134"/>
      <c r="AK9134"/>
      <c r="AL9134"/>
      <c r="AW9134"/>
      <c r="AX9134"/>
      <c r="BI9134"/>
      <c r="BJ9134"/>
      <c r="BU9134"/>
      <c r="BV9134"/>
    </row>
    <row r="9135" spans="13:74">
      <c r="M9135"/>
      <c r="N9135"/>
      <c r="Y9135"/>
      <c r="Z9135"/>
      <c r="AK9135"/>
      <c r="AL9135"/>
      <c r="AW9135"/>
      <c r="AX9135"/>
      <c r="BI9135"/>
      <c r="BJ9135"/>
      <c r="BU9135"/>
      <c r="BV9135"/>
    </row>
    <row r="9136" spans="13:74">
      <c r="M9136"/>
      <c r="N9136"/>
      <c r="Y9136"/>
      <c r="Z9136"/>
      <c r="AK9136"/>
      <c r="AL9136"/>
      <c r="AW9136"/>
      <c r="AX9136"/>
      <c r="BI9136"/>
      <c r="BJ9136"/>
      <c r="BU9136"/>
      <c r="BV9136"/>
    </row>
    <row r="9137" spans="13:74">
      <c r="M9137"/>
      <c r="N9137"/>
      <c r="Y9137"/>
      <c r="Z9137"/>
      <c r="AK9137"/>
      <c r="AL9137"/>
      <c r="AW9137"/>
      <c r="AX9137"/>
      <c r="BI9137"/>
      <c r="BJ9137"/>
      <c r="BU9137"/>
      <c r="BV9137"/>
    </row>
    <row r="9138" spans="13:74">
      <c r="M9138"/>
      <c r="N9138"/>
      <c r="Y9138"/>
      <c r="Z9138"/>
      <c r="AK9138"/>
      <c r="AL9138"/>
      <c r="AW9138"/>
      <c r="AX9138"/>
      <c r="BI9138"/>
      <c r="BJ9138"/>
      <c r="BU9138"/>
      <c r="BV9138"/>
    </row>
    <row r="9139" spans="13:74">
      <c r="M9139"/>
      <c r="N9139"/>
      <c r="Y9139"/>
      <c r="Z9139"/>
      <c r="AK9139"/>
      <c r="AL9139"/>
      <c r="AW9139"/>
      <c r="AX9139"/>
      <c r="BI9139"/>
      <c r="BJ9139"/>
      <c r="BU9139"/>
      <c r="BV9139"/>
    </row>
    <row r="9140" spans="13:74">
      <c r="M9140"/>
      <c r="N9140"/>
      <c r="Y9140"/>
      <c r="Z9140"/>
      <c r="AK9140"/>
      <c r="AL9140"/>
      <c r="AW9140"/>
      <c r="AX9140"/>
      <c r="BI9140"/>
      <c r="BJ9140"/>
      <c r="BU9140"/>
      <c r="BV9140"/>
    </row>
    <row r="9141" spans="13:74">
      <c r="M9141"/>
      <c r="N9141"/>
      <c r="Y9141"/>
      <c r="Z9141"/>
      <c r="AK9141"/>
      <c r="AL9141"/>
      <c r="AW9141"/>
      <c r="AX9141"/>
      <c r="BI9141"/>
      <c r="BJ9141"/>
      <c r="BU9141"/>
      <c r="BV9141"/>
    </row>
    <row r="9142" spans="13:74">
      <c r="M9142"/>
      <c r="N9142"/>
      <c r="Y9142"/>
      <c r="Z9142"/>
      <c r="AK9142"/>
      <c r="AL9142"/>
      <c r="AW9142"/>
      <c r="AX9142"/>
      <c r="BI9142"/>
      <c r="BJ9142"/>
      <c r="BU9142"/>
      <c r="BV9142"/>
    </row>
    <row r="9143" spans="13:74">
      <c r="M9143"/>
      <c r="N9143"/>
      <c r="Y9143"/>
      <c r="Z9143"/>
      <c r="AK9143"/>
      <c r="AL9143"/>
      <c r="AW9143"/>
      <c r="AX9143"/>
      <c r="BI9143"/>
      <c r="BJ9143"/>
      <c r="BU9143"/>
      <c r="BV9143"/>
    </row>
    <row r="9144" spans="13:74">
      <c r="M9144"/>
      <c r="N9144"/>
      <c r="Y9144"/>
      <c r="Z9144"/>
      <c r="AK9144"/>
      <c r="AL9144"/>
      <c r="AW9144"/>
      <c r="AX9144"/>
      <c r="BI9144"/>
      <c r="BJ9144"/>
      <c r="BU9144"/>
      <c r="BV9144"/>
    </row>
    <row r="9145" spans="13:74">
      <c r="M9145"/>
      <c r="N9145"/>
      <c r="Y9145"/>
      <c r="Z9145"/>
      <c r="AK9145"/>
      <c r="AL9145"/>
      <c r="AW9145"/>
      <c r="AX9145"/>
      <c r="BI9145"/>
      <c r="BJ9145"/>
      <c r="BU9145"/>
      <c r="BV9145"/>
    </row>
    <row r="9146" spans="13:74">
      <c r="M9146"/>
      <c r="N9146"/>
      <c r="Y9146"/>
      <c r="Z9146"/>
      <c r="AK9146"/>
      <c r="AL9146"/>
      <c r="AW9146"/>
      <c r="AX9146"/>
      <c r="BI9146"/>
      <c r="BJ9146"/>
      <c r="BU9146"/>
      <c r="BV9146"/>
    </row>
    <row r="9147" spans="13:74">
      <c r="M9147"/>
      <c r="N9147"/>
      <c r="Y9147"/>
      <c r="Z9147"/>
      <c r="AK9147"/>
      <c r="AL9147"/>
      <c r="AW9147"/>
      <c r="AX9147"/>
      <c r="BI9147"/>
      <c r="BJ9147"/>
      <c r="BU9147"/>
      <c r="BV9147"/>
    </row>
    <row r="9148" spans="13:74">
      <c r="M9148"/>
      <c r="N9148"/>
      <c r="Y9148"/>
      <c r="Z9148"/>
      <c r="AK9148"/>
      <c r="AL9148"/>
      <c r="AW9148"/>
      <c r="AX9148"/>
      <c r="BI9148"/>
      <c r="BJ9148"/>
      <c r="BU9148"/>
      <c r="BV9148"/>
    </row>
    <row r="9149" spans="13:74">
      <c r="M9149"/>
      <c r="N9149"/>
      <c r="Y9149"/>
      <c r="Z9149"/>
      <c r="AK9149"/>
      <c r="AL9149"/>
      <c r="AW9149"/>
      <c r="AX9149"/>
      <c r="BI9149"/>
      <c r="BJ9149"/>
      <c r="BU9149"/>
      <c r="BV9149"/>
    </row>
    <row r="9150" spans="13:74">
      <c r="M9150"/>
      <c r="N9150"/>
      <c r="Y9150"/>
      <c r="Z9150"/>
      <c r="AK9150"/>
      <c r="AL9150"/>
      <c r="AW9150"/>
      <c r="AX9150"/>
      <c r="BI9150"/>
      <c r="BJ9150"/>
      <c r="BU9150"/>
      <c r="BV9150"/>
    </row>
    <row r="9151" spans="13:74">
      <c r="M9151"/>
      <c r="N9151"/>
      <c r="Y9151"/>
      <c r="Z9151"/>
      <c r="AK9151"/>
      <c r="AL9151"/>
      <c r="AW9151"/>
      <c r="AX9151"/>
      <c r="BI9151"/>
      <c r="BJ9151"/>
      <c r="BU9151"/>
      <c r="BV9151"/>
    </row>
    <row r="9152" spans="13:74">
      <c r="M9152"/>
      <c r="N9152"/>
      <c r="Y9152"/>
      <c r="Z9152"/>
      <c r="AK9152"/>
      <c r="AL9152"/>
      <c r="AW9152"/>
      <c r="AX9152"/>
      <c r="BI9152"/>
      <c r="BJ9152"/>
      <c r="BU9152"/>
      <c r="BV9152"/>
    </row>
    <row r="9153" spans="13:74">
      <c r="M9153"/>
      <c r="N9153"/>
      <c r="Y9153"/>
      <c r="Z9153"/>
      <c r="AK9153"/>
      <c r="AL9153"/>
      <c r="AW9153"/>
      <c r="AX9153"/>
      <c r="BI9153"/>
      <c r="BJ9153"/>
      <c r="BU9153"/>
      <c r="BV9153"/>
    </row>
    <row r="9154" spans="13:74">
      <c r="M9154"/>
      <c r="N9154"/>
      <c r="Y9154"/>
      <c r="Z9154"/>
      <c r="AK9154"/>
      <c r="AL9154"/>
      <c r="AW9154"/>
      <c r="AX9154"/>
      <c r="BI9154"/>
      <c r="BJ9154"/>
      <c r="BU9154"/>
      <c r="BV9154"/>
    </row>
    <row r="9155" spans="13:74">
      <c r="M9155"/>
      <c r="N9155"/>
      <c r="Y9155"/>
      <c r="Z9155"/>
      <c r="AK9155"/>
      <c r="AL9155"/>
      <c r="AW9155"/>
      <c r="AX9155"/>
      <c r="BI9155"/>
      <c r="BJ9155"/>
      <c r="BU9155"/>
      <c r="BV9155"/>
    </row>
    <row r="9156" spans="13:74">
      <c r="M9156"/>
      <c r="N9156"/>
      <c r="Y9156"/>
      <c r="Z9156"/>
      <c r="AK9156"/>
      <c r="AL9156"/>
      <c r="AW9156"/>
      <c r="AX9156"/>
      <c r="BI9156"/>
      <c r="BJ9156"/>
      <c r="BU9156"/>
      <c r="BV9156"/>
    </row>
    <row r="9157" spans="13:74">
      <c r="M9157"/>
      <c r="N9157"/>
      <c r="Y9157"/>
      <c r="Z9157"/>
      <c r="AK9157"/>
      <c r="AL9157"/>
      <c r="AW9157"/>
      <c r="AX9157"/>
      <c r="BI9157"/>
      <c r="BJ9157"/>
      <c r="BU9157"/>
      <c r="BV9157"/>
    </row>
    <row r="9158" spans="13:74">
      <c r="M9158"/>
      <c r="N9158"/>
      <c r="Y9158"/>
      <c r="Z9158"/>
      <c r="AK9158"/>
      <c r="AL9158"/>
      <c r="AW9158"/>
      <c r="AX9158"/>
      <c r="BI9158"/>
      <c r="BJ9158"/>
      <c r="BU9158"/>
      <c r="BV9158"/>
    </row>
    <row r="9159" spans="13:74">
      <c r="M9159"/>
      <c r="N9159"/>
      <c r="Y9159"/>
      <c r="Z9159"/>
      <c r="AK9159"/>
      <c r="AL9159"/>
      <c r="AW9159"/>
      <c r="AX9159"/>
      <c r="BI9159"/>
      <c r="BJ9159"/>
      <c r="BU9159"/>
      <c r="BV9159"/>
    </row>
    <row r="9160" spans="13:74">
      <c r="M9160"/>
      <c r="N9160"/>
      <c r="Y9160"/>
      <c r="Z9160"/>
      <c r="AK9160"/>
      <c r="AL9160"/>
      <c r="AW9160"/>
      <c r="AX9160"/>
      <c r="BI9160"/>
      <c r="BJ9160"/>
      <c r="BU9160"/>
      <c r="BV9160"/>
    </row>
    <row r="9161" spans="13:74">
      <c r="M9161"/>
      <c r="N9161"/>
      <c r="Y9161"/>
      <c r="Z9161"/>
      <c r="AK9161"/>
      <c r="AL9161"/>
      <c r="AW9161"/>
      <c r="AX9161"/>
      <c r="BI9161"/>
      <c r="BJ9161"/>
      <c r="BU9161"/>
      <c r="BV9161"/>
    </row>
    <row r="9162" spans="13:74">
      <c r="M9162"/>
      <c r="N9162"/>
      <c r="Y9162"/>
      <c r="Z9162"/>
      <c r="AK9162"/>
      <c r="AL9162"/>
      <c r="AW9162"/>
      <c r="AX9162"/>
      <c r="BI9162"/>
      <c r="BJ9162"/>
      <c r="BU9162"/>
      <c r="BV9162"/>
    </row>
    <row r="9163" spans="13:74">
      <c r="M9163"/>
      <c r="N9163"/>
      <c r="Y9163"/>
      <c r="Z9163"/>
      <c r="AK9163"/>
      <c r="AL9163"/>
      <c r="AW9163"/>
      <c r="AX9163"/>
      <c r="BI9163"/>
      <c r="BJ9163"/>
      <c r="BU9163"/>
      <c r="BV9163"/>
    </row>
    <row r="9164" spans="13:74">
      <c r="M9164"/>
      <c r="N9164"/>
      <c r="Y9164"/>
      <c r="Z9164"/>
      <c r="AK9164"/>
      <c r="AL9164"/>
      <c r="AW9164"/>
      <c r="AX9164"/>
      <c r="BI9164"/>
      <c r="BJ9164"/>
      <c r="BU9164"/>
      <c r="BV9164"/>
    </row>
    <row r="9165" spans="13:74">
      <c r="M9165"/>
      <c r="N9165"/>
      <c r="Y9165"/>
      <c r="Z9165"/>
      <c r="AK9165"/>
      <c r="AL9165"/>
      <c r="AW9165"/>
      <c r="AX9165"/>
      <c r="BI9165"/>
      <c r="BJ9165"/>
      <c r="BU9165"/>
      <c r="BV9165"/>
    </row>
    <row r="9166" spans="13:74">
      <c r="M9166"/>
      <c r="N9166"/>
      <c r="Y9166"/>
      <c r="Z9166"/>
      <c r="AK9166"/>
      <c r="AL9166"/>
      <c r="AW9166"/>
      <c r="AX9166"/>
      <c r="BI9166"/>
      <c r="BJ9166"/>
      <c r="BU9166"/>
      <c r="BV9166"/>
    </row>
    <row r="9167" spans="13:74">
      <c r="M9167"/>
      <c r="N9167"/>
      <c r="Y9167"/>
      <c r="Z9167"/>
      <c r="AK9167"/>
      <c r="AL9167"/>
      <c r="AW9167"/>
      <c r="AX9167"/>
      <c r="BI9167"/>
      <c r="BJ9167"/>
      <c r="BU9167"/>
      <c r="BV9167"/>
    </row>
    <row r="9168" spans="13:74">
      <c r="M9168"/>
      <c r="N9168"/>
      <c r="Y9168"/>
      <c r="Z9168"/>
      <c r="AK9168"/>
      <c r="AL9168"/>
      <c r="AW9168"/>
      <c r="AX9168"/>
      <c r="BI9168"/>
      <c r="BJ9168"/>
      <c r="BU9168"/>
      <c r="BV9168"/>
    </row>
    <row r="9169" spans="13:74">
      <c r="M9169"/>
      <c r="N9169"/>
      <c r="Y9169"/>
      <c r="Z9169"/>
      <c r="AK9169"/>
      <c r="AL9169"/>
      <c r="AW9169"/>
      <c r="AX9169"/>
      <c r="BI9169"/>
      <c r="BJ9169"/>
      <c r="BU9169"/>
      <c r="BV9169"/>
    </row>
    <row r="9170" spans="13:74">
      <c r="M9170"/>
      <c r="N9170"/>
      <c r="Y9170"/>
      <c r="Z9170"/>
      <c r="AK9170"/>
      <c r="AL9170"/>
      <c r="AW9170"/>
      <c r="AX9170"/>
      <c r="BI9170"/>
      <c r="BJ9170"/>
      <c r="BU9170"/>
      <c r="BV9170"/>
    </row>
    <row r="9171" spans="13:74">
      <c r="M9171"/>
      <c r="N9171"/>
      <c r="Y9171"/>
      <c r="Z9171"/>
      <c r="AK9171"/>
      <c r="AL9171"/>
      <c r="AW9171"/>
      <c r="AX9171"/>
      <c r="BI9171"/>
      <c r="BJ9171"/>
      <c r="BU9171"/>
      <c r="BV9171"/>
    </row>
    <row r="9172" spans="13:74">
      <c r="M9172"/>
      <c r="N9172"/>
      <c r="Y9172"/>
      <c r="Z9172"/>
      <c r="AK9172"/>
      <c r="AL9172"/>
      <c r="AW9172"/>
      <c r="AX9172"/>
      <c r="BI9172"/>
      <c r="BJ9172"/>
      <c r="BU9172"/>
      <c r="BV9172"/>
    </row>
    <row r="9173" spans="13:74">
      <c r="M9173"/>
      <c r="N9173"/>
      <c r="Y9173"/>
      <c r="Z9173"/>
      <c r="AK9173"/>
      <c r="AL9173"/>
      <c r="AW9173"/>
      <c r="AX9173"/>
      <c r="BI9173"/>
      <c r="BJ9173"/>
      <c r="BU9173"/>
      <c r="BV9173"/>
    </row>
    <row r="9174" spans="13:74">
      <c r="M9174"/>
      <c r="N9174"/>
      <c r="Y9174"/>
      <c r="Z9174"/>
      <c r="AK9174"/>
      <c r="AL9174"/>
      <c r="AW9174"/>
      <c r="AX9174"/>
      <c r="BI9174"/>
      <c r="BJ9174"/>
      <c r="BU9174"/>
      <c r="BV9174"/>
    </row>
    <row r="9175" spans="13:74">
      <c r="M9175"/>
      <c r="N9175"/>
      <c r="Y9175"/>
      <c r="Z9175"/>
      <c r="AK9175"/>
      <c r="AL9175"/>
      <c r="AW9175"/>
      <c r="AX9175"/>
      <c r="BI9175"/>
      <c r="BJ9175"/>
      <c r="BU9175"/>
      <c r="BV9175"/>
    </row>
    <row r="9176" spans="13:74">
      <c r="M9176"/>
      <c r="N9176"/>
      <c r="Y9176"/>
      <c r="Z9176"/>
      <c r="AK9176"/>
      <c r="AL9176"/>
      <c r="AW9176"/>
      <c r="AX9176"/>
      <c r="BI9176"/>
      <c r="BJ9176"/>
      <c r="BU9176"/>
      <c r="BV9176"/>
    </row>
    <row r="9177" spans="13:74">
      <c r="M9177"/>
      <c r="N9177"/>
      <c r="Y9177"/>
      <c r="Z9177"/>
      <c r="AK9177"/>
      <c r="AL9177"/>
      <c r="AW9177"/>
      <c r="AX9177"/>
      <c r="BI9177"/>
      <c r="BJ9177"/>
      <c r="BU9177"/>
      <c r="BV9177"/>
    </row>
    <row r="9178" spans="13:74">
      <c r="M9178"/>
      <c r="N9178"/>
      <c r="Y9178"/>
      <c r="Z9178"/>
      <c r="AK9178"/>
      <c r="AL9178"/>
      <c r="AW9178"/>
      <c r="AX9178"/>
      <c r="BI9178"/>
      <c r="BJ9178"/>
      <c r="BU9178"/>
      <c r="BV9178"/>
    </row>
    <row r="9179" spans="13:74">
      <c r="M9179"/>
      <c r="N9179"/>
      <c r="Y9179"/>
      <c r="Z9179"/>
      <c r="AK9179"/>
      <c r="AL9179"/>
      <c r="AW9179"/>
      <c r="AX9179"/>
      <c r="BI9179"/>
      <c r="BJ9179"/>
      <c r="BU9179"/>
      <c r="BV9179"/>
    </row>
    <row r="9180" spans="13:74">
      <c r="M9180"/>
      <c r="N9180"/>
      <c r="Y9180"/>
      <c r="Z9180"/>
      <c r="AK9180"/>
      <c r="AL9180"/>
      <c r="AW9180"/>
      <c r="AX9180"/>
      <c r="BI9180"/>
      <c r="BJ9180"/>
      <c r="BU9180"/>
      <c r="BV9180"/>
    </row>
    <row r="9181" spans="13:74">
      <c r="M9181"/>
      <c r="N9181"/>
      <c r="Y9181"/>
      <c r="Z9181"/>
      <c r="AK9181"/>
      <c r="AL9181"/>
      <c r="AW9181"/>
      <c r="AX9181"/>
      <c r="BI9181"/>
      <c r="BJ9181"/>
      <c r="BU9181"/>
      <c r="BV9181"/>
    </row>
    <row r="9182" spans="13:74">
      <c r="M9182"/>
      <c r="N9182"/>
      <c r="Y9182"/>
      <c r="Z9182"/>
      <c r="AK9182"/>
      <c r="AL9182"/>
      <c r="AW9182"/>
      <c r="AX9182"/>
      <c r="BI9182"/>
      <c r="BJ9182"/>
      <c r="BU9182"/>
      <c r="BV9182"/>
    </row>
    <row r="9183" spans="13:74">
      <c r="M9183"/>
      <c r="N9183"/>
      <c r="Y9183"/>
      <c r="Z9183"/>
      <c r="AK9183"/>
      <c r="AL9183"/>
      <c r="AW9183"/>
      <c r="AX9183"/>
      <c r="BI9183"/>
      <c r="BJ9183"/>
      <c r="BU9183"/>
      <c r="BV9183"/>
    </row>
    <row r="9184" spans="13:74">
      <c r="M9184"/>
      <c r="N9184"/>
      <c r="Y9184"/>
      <c r="Z9184"/>
      <c r="AK9184"/>
      <c r="AL9184"/>
      <c r="AW9184"/>
      <c r="AX9184"/>
      <c r="BI9184"/>
      <c r="BJ9184"/>
      <c r="BU9184"/>
      <c r="BV9184"/>
    </row>
    <row r="9185" spans="13:74">
      <c r="M9185"/>
      <c r="N9185"/>
      <c r="Y9185"/>
      <c r="Z9185"/>
      <c r="AK9185"/>
      <c r="AL9185"/>
      <c r="AW9185"/>
      <c r="AX9185"/>
      <c r="BI9185"/>
      <c r="BJ9185"/>
      <c r="BU9185"/>
      <c r="BV9185"/>
    </row>
    <row r="9186" spans="13:74">
      <c r="M9186"/>
      <c r="N9186"/>
      <c r="Y9186"/>
      <c r="Z9186"/>
      <c r="AK9186"/>
      <c r="AL9186"/>
      <c r="AW9186"/>
      <c r="AX9186"/>
      <c r="BI9186"/>
      <c r="BJ9186"/>
      <c r="BU9186"/>
      <c r="BV9186"/>
    </row>
    <row r="9187" spans="13:74">
      <c r="M9187"/>
      <c r="N9187"/>
      <c r="Y9187"/>
      <c r="Z9187"/>
      <c r="AK9187"/>
      <c r="AL9187"/>
      <c r="AW9187"/>
      <c r="AX9187"/>
      <c r="BI9187"/>
      <c r="BJ9187"/>
      <c r="BU9187"/>
      <c r="BV9187"/>
    </row>
    <row r="9188" spans="13:74">
      <c r="M9188"/>
      <c r="N9188"/>
      <c r="Y9188"/>
      <c r="Z9188"/>
      <c r="AK9188"/>
      <c r="AL9188"/>
      <c r="AW9188"/>
      <c r="AX9188"/>
      <c r="BI9188"/>
      <c r="BJ9188"/>
      <c r="BU9188"/>
      <c r="BV9188"/>
    </row>
    <row r="9189" spans="13:74">
      <c r="M9189"/>
      <c r="N9189"/>
      <c r="Y9189"/>
      <c r="Z9189"/>
      <c r="AK9189"/>
      <c r="AL9189"/>
      <c r="AW9189"/>
      <c r="AX9189"/>
      <c r="BI9189"/>
      <c r="BJ9189"/>
      <c r="BU9189"/>
      <c r="BV9189"/>
    </row>
    <row r="9190" spans="13:74">
      <c r="M9190"/>
      <c r="N9190"/>
      <c r="Y9190"/>
      <c r="Z9190"/>
      <c r="AK9190"/>
      <c r="AL9190"/>
      <c r="AW9190"/>
      <c r="AX9190"/>
      <c r="BI9190"/>
      <c r="BJ9190"/>
      <c r="BU9190"/>
      <c r="BV9190"/>
    </row>
    <row r="9191" spans="13:74">
      <c r="M9191"/>
      <c r="N9191"/>
      <c r="Y9191"/>
      <c r="Z9191"/>
      <c r="AK9191"/>
      <c r="AL9191"/>
      <c r="AW9191"/>
      <c r="AX9191"/>
      <c r="BI9191"/>
      <c r="BJ9191"/>
      <c r="BU9191"/>
      <c r="BV9191"/>
    </row>
    <row r="9192" spans="13:74">
      <c r="M9192"/>
      <c r="N9192"/>
      <c r="Y9192"/>
      <c r="Z9192"/>
      <c r="AK9192"/>
      <c r="AL9192"/>
      <c r="AW9192"/>
      <c r="AX9192"/>
      <c r="BI9192"/>
      <c r="BJ9192"/>
      <c r="BU9192"/>
      <c r="BV9192"/>
    </row>
    <row r="9193" spans="13:74">
      <c r="M9193"/>
      <c r="N9193"/>
      <c r="Y9193"/>
      <c r="Z9193"/>
      <c r="AK9193"/>
      <c r="AL9193"/>
      <c r="AW9193"/>
      <c r="AX9193"/>
      <c r="BI9193"/>
      <c r="BJ9193"/>
      <c r="BU9193"/>
      <c r="BV9193"/>
    </row>
    <row r="9194" spans="13:74">
      <c r="M9194"/>
      <c r="N9194"/>
      <c r="Y9194"/>
      <c r="Z9194"/>
      <c r="AK9194"/>
      <c r="AL9194"/>
      <c r="AW9194"/>
      <c r="AX9194"/>
      <c r="BI9194"/>
      <c r="BJ9194"/>
      <c r="BU9194"/>
      <c r="BV9194"/>
    </row>
    <row r="9195" spans="13:74">
      <c r="M9195"/>
      <c r="N9195"/>
      <c r="Y9195"/>
      <c r="Z9195"/>
      <c r="AK9195"/>
      <c r="AL9195"/>
      <c r="AW9195"/>
      <c r="AX9195"/>
      <c r="BI9195"/>
      <c r="BJ9195"/>
      <c r="BU9195"/>
      <c r="BV9195"/>
    </row>
    <row r="9196" spans="13:74">
      <c r="M9196"/>
      <c r="N9196"/>
      <c r="Y9196"/>
      <c r="Z9196"/>
      <c r="AK9196"/>
      <c r="AL9196"/>
      <c r="AW9196"/>
      <c r="AX9196"/>
      <c r="BI9196"/>
      <c r="BJ9196"/>
      <c r="BU9196"/>
      <c r="BV9196"/>
    </row>
    <row r="9197" spans="13:74">
      <c r="M9197"/>
      <c r="N9197"/>
      <c r="Y9197"/>
      <c r="Z9197"/>
      <c r="AK9197"/>
      <c r="AL9197"/>
      <c r="AW9197"/>
      <c r="AX9197"/>
      <c r="BI9197"/>
      <c r="BJ9197"/>
      <c r="BU9197"/>
      <c r="BV9197"/>
    </row>
    <row r="9198" spans="13:74">
      <c r="M9198"/>
      <c r="N9198"/>
      <c r="Y9198"/>
      <c r="Z9198"/>
      <c r="AK9198"/>
      <c r="AL9198"/>
      <c r="AW9198"/>
      <c r="AX9198"/>
      <c r="BI9198"/>
      <c r="BJ9198"/>
      <c r="BU9198"/>
      <c r="BV9198"/>
    </row>
    <row r="9199" spans="13:74">
      <c r="M9199"/>
      <c r="N9199"/>
      <c r="Y9199"/>
      <c r="Z9199"/>
      <c r="AK9199"/>
      <c r="AL9199"/>
      <c r="AW9199"/>
      <c r="AX9199"/>
      <c r="BI9199"/>
      <c r="BJ9199"/>
      <c r="BU9199"/>
      <c r="BV9199"/>
    </row>
    <row r="9200" spans="13:74">
      <c r="M9200"/>
      <c r="N9200"/>
      <c r="Y9200"/>
      <c r="Z9200"/>
      <c r="AK9200"/>
      <c r="AL9200"/>
      <c r="AW9200"/>
      <c r="AX9200"/>
      <c r="BI9200"/>
      <c r="BJ9200"/>
      <c r="BU9200"/>
      <c r="BV9200"/>
    </row>
    <row r="9201" spans="13:74">
      <c r="M9201"/>
      <c r="N9201"/>
      <c r="Y9201"/>
      <c r="Z9201"/>
      <c r="AK9201"/>
      <c r="AL9201"/>
      <c r="AW9201"/>
      <c r="AX9201"/>
      <c r="BI9201"/>
      <c r="BJ9201"/>
      <c r="BU9201"/>
      <c r="BV9201"/>
    </row>
    <row r="9202" spans="13:74">
      <c r="M9202"/>
      <c r="N9202"/>
      <c r="Y9202"/>
      <c r="Z9202"/>
      <c r="AK9202"/>
      <c r="AL9202"/>
      <c r="AW9202"/>
      <c r="AX9202"/>
      <c r="BI9202"/>
      <c r="BJ9202"/>
      <c r="BU9202"/>
      <c r="BV9202"/>
    </row>
    <row r="9203" spans="13:74">
      <c r="M9203"/>
      <c r="N9203"/>
      <c r="Y9203"/>
      <c r="Z9203"/>
      <c r="AK9203"/>
      <c r="AL9203"/>
      <c r="AW9203"/>
      <c r="AX9203"/>
      <c r="BI9203"/>
      <c r="BJ9203"/>
      <c r="BU9203"/>
      <c r="BV9203"/>
    </row>
    <row r="9204" spans="13:74">
      <c r="M9204"/>
      <c r="N9204"/>
      <c r="Y9204"/>
      <c r="Z9204"/>
      <c r="AK9204"/>
      <c r="AL9204"/>
      <c r="AW9204"/>
      <c r="AX9204"/>
      <c r="BI9204"/>
      <c r="BJ9204"/>
      <c r="BU9204"/>
      <c r="BV9204"/>
    </row>
    <row r="9205" spans="13:74">
      <c r="M9205"/>
      <c r="N9205"/>
      <c r="Y9205"/>
      <c r="Z9205"/>
      <c r="AK9205"/>
      <c r="AL9205"/>
      <c r="AW9205"/>
      <c r="AX9205"/>
      <c r="BI9205"/>
      <c r="BJ9205"/>
      <c r="BU9205"/>
      <c r="BV9205"/>
    </row>
    <row r="9206" spans="13:74">
      <c r="M9206"/>
      <c r="N9206"/>
      <c r="Y9206"/>
      <c r="Z9206"/>
      <c r="AK9206"/>
      <c r="AL9206"/>
      <c r="AW9206"/>
      <c r="AX9206"/>
      <c r="BI9206"/>
      <c r="BJ9206"/>
      <c r="BU9206"/>
      <c r="BV9206"/>
    </row>
    <row r="9207" spans="13:74">
      <c r="M9207"/>
      <c r="N9207"/>
      <c r="Y9207"/>
      <c r="Z9207"/>
      <c r="AK9207"/>
      <c r="AL9207"/>
      <c r="AW9207"/>
      <c r="AX9207"/>
      <c r="BI9207"/>
      <c r="BJ9207"/>
      <c r="BU9207"/>
      <c r="BV9207"/>
    </row>
    <row r="9208" spans="13:74">
      <c r="M9208"/>
      <c r="N9208"/>
      <c r="Y9208"/>
      <c r="Z9208"/>
      <c r="AK9208"/>
      <c r="AL9208"/>
      <c r="AW9208"/>
      <c r="AX9208"/>
      <c r="BI9208"/>
      <c r="BJ9208"/>
      <c r="BU9208"/>
      <c r="BV9208"/>
    </row>
    <row r="9209" spans="13:74">
      <c r="M9209"/>
      <c r="N9209"/>
      <c r="Y9209"/>
      <c r="Z9209"/>
      <c r="AK9209"/>
      <c r="AL9209"/>
      <c r="AW9209"/>
      <c r="AX9209"/>
      <c r="BI9209"/>
      <c r="BJ9209"/>
      <c r="BU9209"/>
      <c r="BV9209"/>
    </row>
    <row r="9210" spans="13:74">
      <c r="M9210"/>
      <c r="N9210"/>
      <c r="Y9210"/>
      <c r="Z9210"/>
      <c r="AK9210"/>
      <c r="AL9210"/>
      <c r="AW9210"/>
      <c r="AX9210"/>
      <c r="BI9210"/>
      <c r="BJ9210"/>
      <c r="BU9210"/>
      <c r="BV9210"/>
    </row>
    <row r="9211" spans="13:74">
      <c r="M9211"/>
      <c r="N9211"/>
      <c r="Y9211"/>
      <c r="Z9211"/>
      <c r="AK9211"/>
      <c r="AL9211"/>
      <c r="AW9211"/>
      <c r="AX9211"/>
      <c r="BI9211"/>
      <c r="BJ9211"/>
      <c r="BU9211"/>
      <c r="BV9211"/>
    </row>
    <row r="9212" spans="13:74">
      <c r="M9212"/>
      <c r="N9212"/>
      <c r="Y9212"/>
      <c r="Z9212"/>
      <c r="AK9212"/>
      <c r="AL9212"/>
      <c r="AW9212"/>
      <c r="AX9212"/>
      <c r="BI9212"/>
      <c r="BJ9212"/>
      <c r="BU9212"/>
      <c r="BV9212"/>
    </row>
    <row r="9213" spans="13:74">
      <c r="M9213"/>
      <c r="N9213"/>
      <c r="Y9213"/>
      <c r="Z9213"/>
      <c r="AK9213"/>
      <c r="AL9213"/>
      <c r="AW9213"/>
      <c r="AX9213"/>
      <c r="BI9213"/>
      <c r="BJ9213"/>
      <c r="BU9213"/>
      <c r="BV9213"/>
    </row>
    <row r="9214" spans="13:74">
      <c r="M9214"/>
      <c r="N9214"/>
      <c r="Y9214"/>
      <c r="Z9214"/>
      <c r="AK9214"/>
      <c r="AL9214"/>
      <c r="AW9214"/>
      <c r="AX9214"/>
      <c r="BI9214"/>
      <c r="BJ9214"/>
      <c r="BU9214"/>
      <c r="BV9214"/>
    </row>
    <row r="9215" spans="13:74">
      <c r="M9215"/>
      <c r="N9215"/>
      <c r="Y9215"/>
      <c r="Z9215"/>
      <c r="AK9215"/>
      <c r="AL9215"/>
      <c r="AW9215"/>
      <c r="AX9215"/>
      <c r="BI9215"/>
      <c r="BJ9215"/>
      <c r="BU9215"/>
      <c r="BV9215"/>
    </row>
    <row r="9216" spans="13:74">
      <c r="M9216"/>
      <c r="N9216"/>
      <c r="Y9216"/>
      <c r="Z9216"/>
      <c r="AK9216"/>
      <c r="AL9216"/>
      <c r="AW9216"/>
      <c r="AX9216"/>
      <c r="BI9216"/>
      <c r="BJ9216"/>
      <c r="BU9216"/>
      <c r="BV9216"/>
    </row>
    <row r="9217" spans="13:74">
      <c r="M9217"/>
      <c r="N9217"/>
      <c r="Y9217"/>
      <c r="Z9217"/>
      <c r="AK9217"/>
      <c r="AL9217"/>
      <c r="AW9217"/>
      <c r="AX9217"/>
      <c r="BI9217"/>
      <c r="BJ9217"/>
      <c r="BU9217"/>
      <c r="BV9217"/>
    </row>
    <row r="9218" spans="13:74">
      <c r="M9218"/>
      <c r="N9218"/>
      <c r="Y9218"/>
      <c r="Z9218"/>
      <c r="AK9218"/>
      <c r="AL9218"/>
      <c r="AW9218"/>
      <c r="AX9218"/>
      <c r="BI9218"/>
      <c r="BJ9218"/>
      <c r="BU9218"/>
      <c r="BV9218"/>
    </row>
    <row r="9219" spans="13:74">
      <c r="M9219"/>
      <c r="N9219"/>
      <c r="Y9219"/>
      <c r="Z9219"/>
      <c r="AK9219"/>
      <c r="AL9219"/>
      <c r="AW9219"/>
      <c r="AX9219"/>
      <c r="BI9219"/>
      <c r="BJ9219"/>
      <c r="BU9219"/>
      <c r="BV9219"/>
    </row>
    <row r="9220" spans="13:74">
      <c r="M9220"/>
      <c r="N9220"/>
      <c r="Y9220"/>
      <c r="Z9220"/>
      <c r="AK9220"/>
      <c r="AL9220"/>
      <c r="AW9220"/>
      <c r="AX9220"/>
      <c r="BI9220"/>
      <c r="BJ9220"/>
      <c r="BU9220"/>
      <c r="BV9220"/>
    </row>
    <row r="9221" spans="13:74">
      <c r="M9221"/>
      <c r="N9221"/>
      <c r="Y9221"/>
      <c r="Z9221"/>
      <c r="AK9221"/>
      <c r="AL9221"/>
      <c r="AW9221"/>
      <c r="AX9221"/>
      <c r="BI9221"/>
      <c r="BJ9221"/>
      <c r="BU9221"/>
      <c r="BV9221"/>
    </row>
    <row r="9222" spans="13:74">
      <c r="M9222"/>
      <c r="N9222"/>
      <c r="Y9222"/>
      <c r="Z9222"/>
      <c r="AK9222"/>
      <c r="AL9222"/>
      <c r="AW9222"/>
      <c r="AX9222"/>
      <c r="BI9222"/>
      <c r="BJ9222"/>
      <c r="BU9222"/>
      <c r="BV9222"/>
    </row>
    <row r="9223" spans="13:74">
      <c r="M9223"/>
      <c r="N9223"/>
      <c r="Y9223"/>
      <c r="Z9223"/>
      <c r="AK9223"/>
      <c r="AL9223"/>
      <c r="AW9223"/>
      <c r="AX9223"/>
      <c r="BI9223"/>
      <c r="BJ9223"/>
      <c r="BU9223"/>
      <c r="BV9223"/>
    </row>
    <row r="9224" spans="13:74">
      <c r="M9224"/>
      <c r="N9224"/>
      <c r="Y9224"/>
      <c r="Z9224"/>
      <c r="AK9224"/>
      <c r="AL9224"/>
      <c r="AW9224"/>
      <c r="AX9224"/>
      <c r="BI9224"/>
      <c r="BJ9224"/>
      <c r="BU9224"/>
      <c r="BV9224"/>
    </row>
    <row r="9225" spans="13:74">
      <c r="M9225"/>
      <c r="N9225"/>
      <c r="Y9225"/>
      <c r="Z9225"/>
      <c r="AK9225"/>
      <c r="AL9225"/>
      <c r="AW9225"/>
      <c r="AX9225"/>
      <c r="BI9225"/>
      <c r="BJ9225"/>
      <c r="BU9225"/>
      <c r="BV9225"/>
    </row>
    <row r="9226" spans="13:74">
      <c r="M9226"/>
      <c r="N9226"/>
      <c r="Y9226"/>
      <c r="Z9226"/>
      <c r="AK9226"/>
      <c r="AL9226"/>
      <c r="AW9226"/>
      <c r="AX9226"/>
      <c r="BI9226"/>
      <c r="BJ9226"/>
      <c r="BU9226"/>
      <c r="BV9226"/>
    </row>
    <row r="9227" spans="13:74">
      <c r="M9227"/>
      <c r="N9227"/>
      <c r="Y9227"/>
      <c r="Z9227"/>
      <c r="AK9227"/>
      <c r="AL9227"/>
      <c r="AW9227"/>
      <c r="AX9227"/>
      <c r="BI9227"/>
      <c r="BJ9227"/>
      <c r="BU9227"/>
      <c r="BV9227"/>
    </row>
    <row r="9228" spans="13:74">
      <c r="M9228"/>
      <c r="N9228"/>
      <c r="Y9228"/>
      <c r="Z9228"/>
      <c r="AK9228"/>
      <c r="AL9228"/>
      <c r="AW9228"/>
      <c r="AX9228"/>
      <c r="BI9228"/>
      <c r="BJ9228"/>
      <c r="BU9228"/>
      <c r="BV9228"/>
    </row>
    <row r="9229" spans="13:74">
      <c r="M9229"/>
      <c r="N9229"/>
      <c r="Y9229"/>
      <c r="Z9229"/>
      <c r="AK9229"/>
      <c r="AL9229"/>
      <c r="AW9229"/>
      <c r="AX9229"/>
      <c r="BI9229"/>
      <c r="BJ9229"/>
      <c r="BU9229"/>
      <c r="BV9229"/>
    </row>
    <row r="9230" spans="13:74">
      <c r="M9230"/>
      <c r="N9230"/>
      <c r="Y9230"/>
      <c r="Z9230"/>
      <c r="AK9230"/>
      <c r="AL9230"/>
      <c r="AW9230"/>
      <c r="AX9230"/>
      <c r="BI9230"/>
      <c r="BJ9230"/>
      <c r="BU9230"/>
      <c r="BV9230"/>
    </row>
    <row r="9231" spans="13:74">
      <c r="M9231"/>
      <c r="N9231"/>
      <c r="Y9231"/>
      <c r="Z9231"/>
      <c r="AK9231"/>
      <c r="AL9231"/>
      <c r="AW9231"/>
      <c r="AX9231"/>
      <c r="BI9231"/>
      <c r="BJ9231"/>
      <c r="BU9231"/>
      <c r="BV9231"/>
    </row>
    <row r="9232" spans="13:74">
      <c r="M9232"/>
      <c r="N9232"/>
      <c r="Y9232"/>
      <c r="Z9232"/>
      <c r="AK9232"/>
      <c r="AL9232"/>
      <c r="AW9232"/>
      <c r="AX9232"/>
      <c r="BI9232"/>
      <c r="BJ9232"/>
      <c r="BU9232"/>
      <c r="BV9232"/>
    </row>
    <row r="9233" spans="13:74">
      <c r="M9233"/>
      <c r="N9233"/>
      <c r="Y9233"/>
      <c r="Z9233"/>
      <c r="AK9233"/>
      <c r="AL9233"/>
      <c r="AW9233"/>
      <c r="AX9233"/>
      <c r="BI9233"/>
      <c r="BJ9233"/>
      <c r="BU9233"/>
      <c r="BV9233"/>
    </row>
    <row r="9234" spans="13:74">
      <c r="M9234"/>
      <c r="N9234"/>
      <c r="Y9234"/>
      <c r="Z9234"/>
      <c r="AK9234"/>
      <c r="AL9234"/>
      <c r="AW9234"/>
      <c r="AX9234"/>
      <c r="BI9234"/>
      <c r="BJ9234"/>
      <c r="BU9234"/>
      <c r="BV9234"/>
    </row>
    <row r="9235" spans="13:74">
      <c r="M9235"/>
      <c r="N9235"/>
      <c r="Y9235"/>
      <c r="Z9235"/>
      <c r="AK9235"/>
      <c r="AL9235"/>
      <c r="AW9235"/>
      <c r="AX9235"/>
      <c r="BI9235"/>
      <c r="BJ9235"/>
      <c r="BU9235"/>
      <c r="BV9235"/>
    </row>
    <row r="9236" spans="13:74">
      <c r="M9236"/>
      <c r="N9236"/>
      <c r="Y9236"/>
      <c r="Z9236"/>
      <c r="AK9236"/>
      <c r="AL9236"/>
      <c r="AW9236"/>
      <c r="AX9236"/>
      <c r="BI9236"/>
      <c r="BJ9236"/>
      <c r="BU9236"/>
      <c r="BV9236"/>
    </row>
    <row r="9237" spans="13:74">
      <c r="M9237"/>
      <c r="N9237"/>
      <c r="Y9237"/>
      <c r="Z9237"/>
      <c r="AK9237"/>
      <c r="AL9237"/>
      <c r="AW9237"/>
      <c r="AX9237"/>
      <c r="BI9237"/>
      <c r="BJ9237"/>
      <c r="BU9237"/>
      <c r="BV9237"/>
    </row>
    <row r="9238" spans="13:74">
      <c r="M9238"/>
      <c r="N9238"/>
      <c r="Y9238"/>
      <c r="Z9238"/>
      <c r="AK9238"/>
      <c r="AL9238"/>
      <c r="AW9238"/>
      <c r="AX9238"/>
      <c r="BI9238"/>
      <c r="BJ9238"/>
      <c r="BU9238"/>
      <c r="BV9238"/>
    </row>
    <row r="9239" spans="13:74">
      <c r="M9239"/>
      <c r="N9239"/>
      <c r="Y9239"/>
      <c r="Z9239"/>
      <c r="AK9239"/>
      <c r="AL9239"/>
      <c r="AW9239"/>
      <c r="AX9239"/>
      <c r="BI9239"/>
      <c r="BJ9239"/>
      <c r="BU9239"/>
      <c r="BV9239"/>
    </row>
    <row r="9240" spans="13:74">
      <c r="M9240"/>
      <c r="N9240"/>
      <c r="Y9240"/>
      <c r="Z9240"/>
      <c r="AK9240"/>
      <c r="AL9240"/>
      <c r="AW9240"/>
      <c r="AX9240"/>
      <c r="BI9240"/>
      <c r="BJ9240"/>
      <c r="BU9240"/>
      <c r="BV9240"/>
    </row>
    <row r="9241" spans="13:74">
      <c r="M9241"/>
      <c r="N9241"/>
      <c r="Y9241"/>
      <c r="Z9241"/>
      <c r="AK9241"/>
      <c r="AL9241"/>
      <c r="AW9241"/>
      <c r="AX9241"/>
      <c r="BI9241"/>
      <c r="BJ9241"/>
      <c r="BU9241"/>
      <c r="BV9241"/>
    </row>
    <row r="9242" spans="13:74">
      <c r="M9242"/>
      <c r="N9242"/>
      <c r="Y9242"/>
      <c r="Z9242"/>
      <c r="AK9242"/>
      <c r="AL9242"/>
      <c r="AW9242"/>
      <c r="AX9242"/>
      <c r="BI9242"/>
      <c r="BJ9242"/>
      <c r="BU9242"/>
      <c r="BV9242"/>
    </row>
    <row r="9243" spans="13:74">
      <c r="M9243"/>
      <c r="N9243"/>
      <c r="Y9243"/>
      <c r="Z9243"/>
      <c r="AK9243"/>
      <c r="AL9243"/>
      <c r="AW9243"/>
      <c r="AX9243"/>
      <c r="BI9243"/>
      <c r="BJ9243"/>
      <c r="BU9243"/>
      <c r="BV9243"/>
    </row>
    <row r="9244" spans="13:74">
      <c r="M9244"/>
      <c r="N9244"/>
      <c r="Y9244"/>
      <c r="Z9244"/>
      <c r="AK9244"/>
      <c r="AL9244"/>
      <c r="AW9244"/>
      <c r="AX9244"/>
      <c r="BI9244"/>
      <c r="BJ9244"/>
      <c r="BU9244"/>
      <c r="BV9244"/>
    </row>
    <row r="9245" spans="13:74">
      <c r="M9245"/>
      <c r="N9245"/>
      <c r="Y9245"/>
      <c r="Z9245"/>
      <c r="AK9245"/>
      <c r="AL9245"/>
      <c r="AW9245"/>
      <c r="AX9245"/>
      <c r="BI9245"/>
      <c r="BJ9245"/>
      <c r="BU9245"/>
      <c r="BV9245"/>
    </row>
    <row r="9246" spans="13:74">
      <c r="M9246"/>
      <c r="N9246"/>
      <c r="Y9246"/>
      <c r="Z9246"/>
      <c r="AK9246"/>
      <c r="AL9246"/>
      <c r="AW9246"/>
      <c r="AX9246"/>
      <c r="BI9246"/>
      <c r="BJ9246"/>
      <c r="BU9246"/>
      <c r="BV9246"/>
    </row>
    <row r="9247" spans="13:74">
      <c r="M9247"/>
      <c r="N9247"/>
      <c r="Y9247"/>
      <c r="Z9247"/>
      <c r="AK9247"/>
      <c r="AL9247"/>
      <c r="AW9247"/>
      <c r="AX9247"/>
      <c r="BI9247"/>
      <c r="BJ9247"/>
      <c r="BU9247"/>
      <c r="BV9247"/>
    </row>
    <row r="9248" spans="13:74">
      <c r="M9248"/>
      <c r="N9248"/>
      <c r="Y9248"/>
      <c r="Z9248"/>
      <c r="AK9248"/>
      <c r="AL9248"/>
      <c r="AW9248"/>
      <c r="AX9248"/>
      <c r="BI9248"/>
      <c r="BJ9248"/>
      <c r="BU9248"/>
      <c r="BV9248"/>
    </row>
    <row r="9249" spans="13:74">
      <c r="M9249"/>
      <c r="N9249"/>
      <c r="Y9249"/>
      <c r="Z9249"/>
      <c r="AK9249"/>
      <c r="AL9249"/>
      <c r="AW9249"/>
      <c r="AX9249"/>
      <c r="BI9249"/>
      <c r="BJ9249"/>
      <c r="BU9249"/>
      <c r="BV9249"/>
    </row>
    <row r="9250" spans="13:74">
      <c r="M9250"/>
      <c r="N9250"/>
      <c r="Y9250"/>
      <c r="Z9250"/>
      <c r="AK9250"/>
      <c r="AL9250"/>
      <c r="AW9250"/>
      <c r="AX9250"/>
      <c r="BI9250"/>
      <c r="BJ9250"/>
      <c r="BU9250"/>
      <c r="BV9250"/>
    </row>
    <row r="9251" spans="13:74">
      <c r="M9251"/>
      <c r="N9251"/>
      <c r="Y9251"/>
      <c r="Z9251"/>
      <c r="AK9251"/>
      <c r="AL9251"/>
      <c r="AW9251"/>
      <c r="AX9251"/>
      <c r="BI9251"/>
      <c r="BJ9251"/>
      <c r="BU9251"/>
      <c r="BV9251"/>
    </row>
    <row r="9252" spans="13:74">
      <c r="M9252"/>
      <c r="N9252"/>
      <c r="Y9252"/>
      <c r="Z9252"/>
      <c r="AK9252"/>
      <c r="AL9252"/>
      <c r="AW9252"/>
      <c r="AX9252"/>
      <c r="BI9252"/>
      <c r="BJ9252"/>
      <c r="BU9252"/>
      <c r="BV9252"/>
    </row>
    <row r="9253" spans="13:74">
      <c r="M9253"/>
      <c r="N9253"/>
      <c r="Y9253"/>
      <c r="Z9253"/>
      <c r="AK9253"/>
      <c r="AL9253"/>
      <c r="AW9253"/>
      <c r="AX9253"/>
      <c r="BI9253"/>
      <c r="BJ9253"/>
      <c r="BU9253"/>
      <c r="BV9253"/>
    </row>
    <row r="9254" spans="13:74">
      <c r="M9254"/>
      <c r="N9254"/>
      <c r="Y9254"/>
      <c r="Z9254"/>
      <c r="AK9254"/>
      <c r="AL9254"/>
      <c r="AW9254"/>
      <c r="AX9254"/>
      <c r="BI9254"/>
      <c r="BJ9254"/>
      <c r="BU9254"/>
      <c r="BV9254"/>
    </row>
    <row r="9255" spans="13:74">
      <c r="M9255"/>
      <c r="N9255"/>
      <c r="Y9255"/>
      <c r="Z9255"/>
      <c r="AK9255"/>
      <c r="AL9255"/>
      <c r="AW9255"/>
      <c r="AX9255"/>
      <c r="BI9255"/>
      <c r="BJ9255"/>
      <c r="BU9255"/>
      <c r="BV9255"/>
    </row>
    <row r="9256" spans="13:74">
      <c r="M9256"/>
      <c r="N9256"/>
      <c r="Y9256"/>
      <c r="Z9256"/>
      <c r="AK9256"/>
      <c r="AL9256"/>
      <c r="AW9256"/>
      <c r="AX9256"/>
      <c r="BI9256"/>
      <c r="BJ9256"/>
      <c r="BU9256"/>
      <c r="BV9256"/>
    </row>
    <row r="9257" spans="13:74">
      <c r="M9257"/>
      <c r="N9257"/>
      <c r="Y9257"/>
      <c r="Z9257"/>
      <c r="AK9257"/>
      <c r="AL9257"/>
      <c r="AW9257"/>
      <c r="AX9257"/>
      <c r="BI9257"/>
      <c r="BJ9257"/>
      <c r="BU9257"/>
      <c r="BV9257"/>
    </row>
    <row r="9258" spans="13:74">
      <c r="M9258"/>
      <c r="N9258"/>
      <c r="Y9258"/>
      <c r="Z9258"/>
      <c r="AK9258"/>
      <c r="AL9258"/>
      <c r="AW9258"/>
      <c r="AX9258"/>
      <c r="BI9258"/>
      <c r="BJ9258"/>
      <c r="BU9258"/>
      <c r="BV9258"/>
    </row>
    <row r="9259" spans="13:74">
      <c r="M9259"/>
      <c r="N9259"/>
      <c r="Y9259"/>
      <c r="Z9259"/>
      <c r="AK9259"/>
      <c r="AL9259"/>
      <c r="AW9259"/>
      <c r="AX9259"/>
      <c r="BI9259"/>
      <c r="BJ9259"/>
      <c r="BU9259"/>
      <c r="BV9259"/>
    </row>
    <row r="9260" spans="13:74">
      <c r="M9260"/>
      <c r="N9260"/>
      <c r="Y9260"/>
      <c r="Z9260"/>
      <c r="AK9260"/>
      <c r="AL9260"/>
      <c r="AW9260"/>
      <c r="AX9260"/>
      <c r="BI9260"/>
      <c r="BJ9260"/>
      <c r="BU9260"/>
      <c r="BV9260"/>
    </row>
    <row r="9261" spans="13:74">
      <c r="M9261"/>
      <c r="N9261"/>
      <c r="Y9261"/>
      <c r="Z9261"/>
      <c r="AK9261"/>
      <c r="AL9261"/>
      <c r="AW9261"/>
      <c r="AX9261"/>
      <c r="BI9261"/>
      <c r="BJ9261"/>
      <c r="BU9261"/>
      <c r="BV9261"/>
    </row>
    <row r="9262" spans="13:74">
      <c r="M9262"/>
      <c r="N9262"/>
      <c r="Y9262"/>
      <c r="Z9262"/>
      <c r="AK9262"/>
      <c r="AL9262"/>
      <c r="AW9262"/>
      <c r="AX9262"/>
      <c r="BI9262"/>
      <c r="BJ9262"/>
      <c r="BU9262"/>
      <c r="BV9262"/>
    </row>
    <row r="9263" spans="13:74">
      <c r="M9263"/>
      <c r="N9263"/>
      <c r="Y9263"/>
      <c r="Z9263"/>
      <c r="AK9263"/>
      <c r="AL9263"/>
      <c r="AW9263"/>
      <c r="AX9263"/>
      <c r="BI9263"/>
      <c r="BJ9263"/>
      <c r="BU9263"/>
      <c r="BV9263"/>
    </row>
    <row r="9264" spans="13:74">
      <c r="M9264"/>
      <c r="N9264"/>
      <c r="Y9264"/>
      <c r="Z9264"/>
      <c r="AK9264"/>
      <c r="AL9264"/>
      <c r="AW9264"/>
      <c r="AX9264"/>
      <c r="BI9264"/>
      <c r="BJ9264"/>
      <c r="BU9264"/>
      <c r="BV9264"/>
    </row>
    <row r="9265" spans="13:74">
      <c r="M9265"/>
      <c r="N9265"/>
      <c r="Y9265"/>
      <c r="Z9265"/>
      <c r="AK9265"/>
      <c r="AL9265"/>
      <c r="AW9265"/>
      <c r="AX9265"/>
      <c r="BI9265"/>
      <c r="BJ9265"/>
      <c r="BU9265"/>
      <c r="BV9265"/>
    </row>
    <row r="9266" spans="13:74">
      <c r="M9266"/>
      <c r="N9266"/>
      <c r="Y9266"/>
      <c r="Z9266"/>
      <c r="AK9266"/>
      <c r="AL9266"/>
      <c r="AW9266"/>
      <c r="AX9266"/>
      <c r="BI9266"/>
      <c r="BJ9266"/>
      <c r="BU9266"/>
      <c r="BV9266"/>
    </row>
    <row r="9267" spans="13:74">
      <c r="M9267"/>
      <c r="N9267"/>
      <c r="Y9267"/>
      <c r="Z9267"/>
      <c r="AK9267"/>
      <c r="AL9267"/>
      <c r="AW9267"/>
      <c r="AX9267"/>
      <c r="BI9267"/>
      <c r="BJ9267"/>
      <c r="BU9267"/>
      <c r="BV9267"/>
    </row>
    <row r="9268" spans="13:74">
      <c r="M9268"/>
      <c r="N9268"/>
      <c r="Y9268"/>
      <c r="Z9268"/>
      <c r="AK9268"/>
      <c r="AL9268"/>
      <c r="AW9268"/>
      <c r="AX9268"/>
      <c r="BI9268"/>
      <c r="BJ9268"/>
      <c r="BU9268"/>
      <c r="BV9268"/>
    </row>
    <row r="9269" spans="13:74">
      <c r="M9269"/>
      <c r="N9269"/>
      <c r="Y9269"/>
      <c r="Z9269"/>
      <c r="AK9269"/>
      <c r="AL9269"/>
      <c r="AW9269"/>
      <c r="AX9269"/>
      <c r="BI9269"/>
      <c r="BJ9269"/>
      <c r="BU9269"/>
      <c r="BV9269"/>
    </row>
    <row r="9270" spans="13:74">
      <c r="M9270"/>
      <c r="N9270"/>
      <c r="Y9270"/>
      <c r="Z9270"/>
      <c r="AK9270"/>
      <c r="AL9270"/>
      <c r="AW9270"/>
      <c r="AX9270"/>
      <c r="BI9270"/>
      <c r="BJ9270"/>
      <c r="BU9270"/>
      <c r="BV9270"/>
    </row>
    <row r="9271" spans="13:74">
      <c r="M9271"/>
      <c r="N9271"/>
      <c r="Y9271"/>
      <c r="Z9271"/>
      <c r="AK9271"/>
      <c r="AL9271"/>
      <c r="AW9271"/>
      <c r="AX9271"/>
      <c r="BI9271"/>
      <c r="BJ9271"/>
      <c r="BU9271"/>
      <c r="BV9271"/>
    </row>
    <row r="9272" spans="13:74">
      <c r="M9272"/>
      <c r="N9272"/>
      <c r="Y9272"/>
      <c r="Z9272"/>
      <c r="AK9272"/>
      <c r="AL9272"/>
      <c r="AW9272"/>
      <c r="AX9272"/>
      <c r="BI9272"/>
      <c r="BJ9272"/>
      <c r="BU9272"/>
      <c r="BV9272"/>
    </row>
    <row r="9273" spans="13:74">
      <c r="M9273"/>
      <c r="N9273"/>
      <c r="Y9273"/>
      <c r="Z9273"/>
      <c r="AK9273"/>
      <c r="AL9273"/>
      <c r="AW9273"/>
      <c r="AX9273"/>
      <c r="BI9273"/>
      <c r="BJ9273"/>
      <c r="BU9273"/>
      <c r="BV9273"/>
    </row>
    <row r="9274" spans="13:74">
      <c r="M9274"/>
      <c r="N9274"/>
      <c r="Y9274"/>
      <c r="Z9274"/>
      <c r="AK9274"/>
      <c r="AL9274"/>
      <c r="AW9274"/>
      <c r="AX9274"/>
      <c r="BI9274"/>
      <c r="BJ9274"/>
      <c r="BU9274"/>
      <c r="BV9274"/>
    </row>
    <row r="9275" spans="13:74">
      <c r="M9275"/>
      <c r="N9275"/>
      <c r="Y9275"/>
      <c r="Z9275"/>
      <c r="AK9275"/>
      <c r="AL9275"/>
      <c r="AW9275"/>
      <c r="AX9275"/>
      <c r="BI9275"/>
      <c r="BJ9275"/>
      <c r="BU9275"/>
      <c r="BV9275"/>
    </row>
    <row r="9276" spans="13:74">
      <c r="M9276"/>
      <c r="N9276"/>
      <c r="Y9276"/>
      <c r="Z9276"/>
      <c r="AK9276"/>
      <c r="AL9276"/>
      <c r="AW9276"/>
      <c r="AX9276"/>
      <c r="BI9276"/>
      <c r="BJ9276"/>
      <c r="BU9276"/>
      <c r="BV9276"/>
    </row>
    <row r="9277" spans="13:74">
      <c r="M9277"/>
      <c r="N9277"/>
      <c r="Y9277"/>
      <c r="Z9277"/>
      <c r="AK9277"/>
      <c r="AL9277"/>
      <c r="AW9277"/>
      <c r="AX9277"/>
      <c r="BI9277"/>
      <c r="BJ9277"/>
      <c r="BU9277"/>
      <c r="BV9277"/>
    </row>
    <row r="9278" spans="13:74">
      <c r="M9278"/>
      <c r="N9278"/>
      <c r="Y9278"/>
      <c r="Z9278"/>
      <c r="AK9278"/>
      <c r="AL9278"/>
      <c r="AW9278"/>
      <c r="AX9278"/>
      <c r="BI9278"/>
      <c r="BJ9278"/>
      <c r="BU9278"/>
      <c r="BV9278"/>
    </row>
    <row r="9279" spans="13:74">
      <c r="M9279"/>
      <c r="N9279"/>
      <c r="Y9279"/>
      <c r="Z9279"/>
      <c r="AK9279"/>
      <c r="AL9279"/>
      <c r="AW9279"/>
      <c r="AX9279"/>
      <c r="BI9279"/>
      <c r="BJ9279"/>
      <c r="BU9279"/>
      <c r="BV9279"/>
    </row>
    <row r="9280" spans="13:74">
      <c r="M9280"/>
      <c r="N9280"/>
      <c r="Y9280"/>
      <c r="Z9280"/>
      <c r="AK9280"/>
      <c r="AL9280"/>
      <c r="AW9280"/>
      <c r="AX9280"/>
      <c r="BI9280"/>
      <c r="BJ9280"/>
      <c r="BU9280"/>
      <c r="BV9280"/>
    </row>
    <row r="9281" spans="13:74">
      <c r="M9281"/>
      <c r="N9281"/>
      <c r="Y9281"/>
      <c r="Z9281"/>
      <c r="AK9281"/>
      <c r="AL9281"/>
      <c r="AW9281"/>
      <c r="AX9281"/>
      <c r="BI9281"/>
      <c r="BJ9281"/>
      <c r="BU9281"/>
      <c r="BV9281"/>
    </row>
    <row r="9282" spans="13:74">
      <c r="M9282"/>
      <c r="N9282"/>
      <c r="Y9282"/>
      <c r="Z9282"/>
      <c r="AK9282"/>
      <c r="AL9282"/>
      <c r="AW9282"/>
      <c r="AX9282"/>
      <c r="BI9282"/>
      <c r="BJ9282"/>
      <c r="BU9282"/>
      <c r="BV9282"/>
    </row>
    <row r="9283" spans="13:74">
      <c r="M9283"/>
      <c r="N9283"/>
      <c r="Y9283"/>
      <c r="Z9283"/>
      <c r="AK9283"/>
      <c r="AL9283"/>
      <c r="AW9283"/>
      <c r="AX9283"/>
      <c r="BI9283"/>
      <c r="BJ9283"/>
      <c r="BU9283"/>
      <c r="BV9283"/>
    </row>
    <row r="9284" spans="13:74">
      <c r="M9284"/>
      <c r="N9284"/>
      <c r="Y9284"/>
      <c r="Z9284"/>
      <c r="AK9284"/>
      <c r="AL9284"/>
      <c r="AW9284"/>
      <c r="AX9284"/>
      <c r="BI9284"/>
      <c r="BJ9284"/>
      <c r="BU9284"/>
      <c r="BV9284"/>
    </row>
    <row r="9285" spans="13:74">
      <c r="M9285"/>
      <c r="N9285"/>
      <c r="Y9285"/>
      <c r="Z9285"/>
      <c r="AK9285"/>
      <c r="AL9285"/>
      <c r="AW9285"/>
      <c r="AX9285"/>
      <c r="BI9285"/>
      <c r="BJ9285"/>
      <c r="BU9285"/>
      <c r="BV9285"/>
    </row>
    <row r="9286" spans="13:74">
      <c r="M9286"/>
      <c r="N9286"/>
      <c r="Y9286"/>
      <c r="Z9286"/>
      <c r="AK9286"/>
      <c r="AL9286"/>
      <c r="AW9286"/>
      <c r="AX9286"/>
      <c r="BI9286"/>
      <c r="BJ9286"/>
      <c r="BU9286"/>
      <c r="BV9286"/>
    </row>
    <row r="9287" spans="13:74">
      <c r="M9287"/>
      <c r="N9287"/>
      <c r="Y9287"/>
      <c r="Z9287"/>
      <c r="AK9287"/>
      <c r="AL9287"/>
      <c r="AW9287"/>
      <c r="AX9287"/>
      <c r="BI9287"/>
      <c r="BJ9287"/>
      <c r="BU9287"/>
      <c r="BV9287"/>
    </row>
    <row r="9288" spans="13:74">
      <c r="M9288"/>
      <c r="N9288"/>
      <c r="Y9288"/>
      <c r="Z9288"/>
      <c r="AK9288"/>
      <c r="AL9288"/>
      <c r="AW9288"/>
      <c r="AX9288"/>
      <c r="BI9288"/>
      <c r="BJ9288"/>
      <c r="BU9288"/>
      <c r="BV9288"/>
    </row>
    <row r="9289" spans="13:74">
      <c r="M9289"/>
      <c r="N9289"/>
      <c r="Y9289"/>
      <c r="Z9289"/>
      <c r="AK9289"/>
      <c r="AL9289"/>
      <c r="AW9289"/>
      <c r="AX9289"/>
      <c r="BI9289"/>
      <c r="BJ9289"/>
      <c r="BU9289"/>
      <c r="BV9289"/>
    </row>
    <row r="9290" spans="13:74">
      <c r="M9290"/>
      <c r="N9290"/>
      <c r="Y9290"/>
      <c r="Z9290"/>
      <c r="AK9290"/>
      <c r="AL9290"/>
      <c r="AW9290"/>
      <c r="AX9290"/>
      <c r="BI9290"/>
      <c r="BJ9290"/>
      <c r="BU9290"/>
      <c r="BV9290"/>
    </row>
    <row r="9291" spans="13:74">
      <c r="M9291"/>
      <c r="N9291"/>
      <c r="Y9291"/>
      <c r="Z9291"/>
      <c r="AK9291"/>
      <c r="AL9291"/>
      <c r="AW9291"/>
      <c r="AX9291"/>
      <c r="BI9291"/>
      <c r="BJ9291"/>
      <c r="BU9291"/>
      <c r="BV9291"/>
    </row>
    <row r="9292" spans="13:74">
      <c r="M9292"/>
      <c r="N9292"/>
      <c r="Y9292"/>
      <c r="Z9292"/>
      <c r="AK9292"/>
      <c r="AL9292"/>
      <c r="AW9292"/>
      <c r="AX9292"/>
      <c r="BI9292"/>
      <c r="BJ9292"/>
      <c r="BU9292"/>
      <c r="BV9292"/>
    </row>
    <row r="9293" spans="13:74">
      <c r="M9293"/>
      <c r="N9293"/>
      <c r="Y9293"/>
      <c r="Z9293"/>
      <c r="AK9293"/>
      <c r="AL9293"/>
      <c r="AW9293"/>
      <c r="AX9293"/>
      <c r="BI9293"/>
      <c r="BJ9293"/>
      <c r="BU9293"/>
      <c r="BV9293"/>
    </row>
    <row r="9294" spans="13:74">
      <c r="M9294"/>
      <c r="N9294"/>
      <c r="Y9294"/>
      <c r="Z9294"/>
      <c r="AK9294"/>
      <c r="AL9294"/>
      <c r="AW9294"/>
      <c r="AX9294"/>
      <c r="BI9294"/>
      <c r="BJ9294"/>
      <c r="BU9294"/>
      <c r="BV9294"/>
    </row>
    <row r="9295" spans="13:74">
      <c r="M9295"/>
      <c r="N9295"/>
      <c r="Y9295"/>
      <c r="Z9295"/>
      <c r="AK9295"/>
      <c r="AL9295"/>
      <c r="AW9295"/>
      <c r="AX9295"/>
      <c r="BI9295"/>
      <c r="BJ9295"/>
      <c r="BU9295"/>
      <c r="BV9295"/>
    </row>
    <row r="9296" spans="13:74">
      <c r="M9296"/>
      <c r="N9296"/>
      <c r="Y9296"/>
      <c r="Z9296"/>
      <c r="AK9296"/>
      <c r="AL9296"/>
      <c r="AW9296"/>
      <c r="AX9296"/>
      <c r="BI9296"/>
      <c r="BJ9296"/>
      <c r="BU9296"/>
      <c r="BV9296"/>
    </row>
    <row r="9297" spans="13:74">
      <c r="M9297"/>
      <c r="N9297"/>
      <c r="Y9297"/>
      <c r="Z9297"/>
      <c r="AK9297"/>
      <c r="AL9297"/>
      <c r="AW9297"/>
      <c r="AX9297"/>
      <c r="BI9297"/>
      <c r="BJ9297"/>
      <c r="BU9297"/>
      <c r="BV9297"/>
    </row>
    <row r="9298" spans="13:74">
      <c r="M9298"/>
      <c r="N9298"/>
      <c r="Y9298"/>
      <c r="Z9298"/>
      <c r="AK9298"/>
      <c r="AL9298"/>
      <c r="AW9298"/>
      <c r="AX9298"/>
      <c r="BI9298"/>
      <c r="BJ9298"/>
      <c r="BU9298"/>
      <c r="BV9298"/>
    </row>
    <row r="9299" spans="13:74">
      <c r="M9299"/>
      <c r="N9299"/>
      <c r="Y9299"/>
      <c r="Z9299"/>
      <c r="AK9299"/>
      <c r="AL9299"/>
      <c r="AW9299"/>
      <c r="AX9299"/>
      <c r="BI9299"/>
      <c r="BJ9299"/>
      <c r="BU9299"/>
      <c r="BV9299"/>
    </row>
    <row r="9300" spans="13:74">
      <c r="M9300"/>
      <c r="N9300"/>
      <c r="Y9300"/>
      <c r="Z9300"/>
      <c r="AK9300"/>
      <c r="AL9300"/>
      <c r="AW9300"/>
      <c r="AX9300"/>
      <c r="BI9300"/>
      <c r="BJ9300"/>
      <c r="BU9300"/>
      <c r="BV9300"/>
    </row>
    <row r="9301" spans="13:74">
      <c r="M9301"/>
      <c r="N9301"/>
      <c r="Y9301"/>
      <c r="Z9301"/>
      <c r="AK9301"/>
      <c r="AL9301"/>
      <c r="AW9301"/>
      <c r="AX9301"/>
      <c r="BI9301"/>
      <c r="BJ9301"/>
      <c r="BU9301"/>
      <c r="BV9301"/>
    </row>
    <row r="9302" spans="13:74">
      <c r="M9302"/>
      <c r="N9302"/>
      <c r="Y9302"/>
      <c r="Z9302"/>
      <c r="AK9302"/>
      <c r="AL9302"/>
      <c r="AW9302"/>
      <c r="AX9302"/>
      <c r="BI9302"/>
      <c r="BJ9302"/>
      <c r="BU9302"/>
      <c r="BV9302"/>
    </row>
    <row r="9303" spans="13:74">
      <c r="M9303"/>
      <c r="N9303"/>
      <c r="Y9303"/>
      <c r="Z9303"/>
      <c r="AK9303"/>
      <c r="AL9303"/>
      <c r="AW9303"/>
      <c r="AX9303"/>
      <c r="BI9303"/>
      <c r="BJ9303"/>
      <c r="BU9303"/>
      <c r="BV9303"/>
    </row>
    <row r="9304" spans="13:74">
      <c r="M9304"/>
      <c r="N9304"/>
      <c r="Y9304"/>
      <c r="Z9304"/>
      <c r="AK9304"/>
      <c r="AL9304"/>
      <c r="AW9304"/>
      <c r="AX9304"/>
      <c r="BI9304"/>
      <c r="BJ9304"/>
      <c r="BU9304"/>
      <c r="BV9304"/>
    </row>
    <row r="9305" spans="13:74">
      <c r="M9305"/>
      <c r="N9305"/>
      <c r="Y9305"/>
      <c r="Z9305"/>
      <c r="AK9305"/>
      <c r="AL9305"/>
      <c r="AW9305"/>
      <c r="AX9305"/>
      <c r="BI9305"/>
      <c r="BJ9305"/>
      <c r="BU9305"/>
      <c r="BV9305"/>
    </row>
    <row r="9306" spans="13:74">
      <c r="M9306"/>
      <c r="N9306"/>
      <c r="Y9306"/>
      <c r="Z9306"/>
      <c r="AK9306"/>
      <c r="AL9306"/>
      <c r="AW9306"/>
      <c r="AX9306"/>
      <c r="BI9306"/>
      <c r="BJ9306"/>
      <c r="BU9306"/>
      <c r="BV9306"/>
    </row>
    <row r="9307" spans="13:74">
      <c r="M9307"/>
      <c r="N9307"/>
      <c r="Y9307"/>
      <c r="Z9307"/>
      <c r="AK9307"/>
      <c r="AL9307"/>
      <c r="AW9307"/>
      <c r="AX9307"/>
      <c r="BI9307"/>
      <c r="BJ9307"/>
      <c r="BU9307"/>
      <c r="BV9307"/>
    </row>
    <row r="9308" spans="13:74">
      <c r="M9308"/>
      <c r="N9308"/>
      <c r="Y9308"/>
      <c r="Z9308"/>
      <c r="AK9308"/>
      <c r="AL9308"/>
      <c r="AW9308"/>
      <c r="AX9308"/>
      <c r="BI9308"/>
      <c r="BJ9308"/>
      <c r="BU9308"/>
      <c r="BV9308"/>
    </row>
    <row r="9309" spans="13:74">
      <c r="M9309"/>
      <c r="N9309"/>
      <c r="Y9309"/>
      <c r="Z9309"/>
      <c r="AK9309"/>
      <c r="AL9309"/>
      <c r="AW9309"/>
      <c r="AX9309"/>
      <c r="BI9309"/>
      <c r="BJ9309"/>
      <c r="BU9309"/>
      <c r="BV9309"/>
    </row>
    <row r="9310" spans="13:74">
      <c r="M9310"/>
      <c r="N9310"/>
      <c r="Y9310"/>
      <c r="Z9310"/>
      <c r="AK9310"/>
      <c r="AL9310"/>
      <c r="AW9310"/>
      <c r="AX9310"/>
      <c r="BI9310"/>
      <c r="BJ9310"/>
      <c r="BU9310"/>
      <c r="BV9310"/>
    </row>
    <row r="9311" spans="13:74">
      <c r="M9311"/>
      <c r="N9311"/>
      <c r="Y9311"/>
      <c r="Z9311"/>
      <c r="AK9311"/>
      <c r="AL9311"/>
      <c r="AW9311"/>
      <c r="AX9311"/>
      <c r="BI9311"/>
      <c r="BJ9311"/>
      <c r="BU9311"/>
      <c r="BV9311"/>
    </row>
    <row r="9312" spans="13:74">
      <c r="M9312"/>
      <c r="N9312"/>
      <c r="Y9312"/>
      <c r="Z9312"/>
      <c r="AK9312"/>
      <c r="AL9312"/>
      <c r="AW9312"/>
      <c r="AX9312"/>
      <c r="BI9312"/>
      <c r="BJ9312"/>
      <c r="BU9312"/>
      <c r="BV9312"/>
    </row>
    <row r="9313" spans="13:74">
      <c r="M9313"/>
      <c r="N9313"/>
      <c r="Y9313"/>
      <c r="Z9313"/>
      <c r="AK9313"/>
      <c r="AL9313"/>
      <c r="AW9313"/>
      <c r="AX9313"/>
      <c r="BI9313"/>
      <c r="BJ9313"/>
      <c r="BU9313"/>
      <c r="BV9313"/>
    </row>
    <row r="9314" spans="13:74">
      <c r="M9314"/>
      <c r="N9314"/>
      <c r="Y9314"/>
      <c r="Z9314"/>
      <c r="AK9314"/>
      <c r="AL9314"/>
      <c r="AW9314"/>
      <c r="AX9314"/>
      <c r="BI9314"/>
      <c r="BJ9314"/>
      <c r="BU9314"/>
      <c r="BV9314"/>
    </row>
    <row r="9315" spans="13:74">
      <c r="M9315"/>
      <c r="N9315"/>
      <c r="Y9315"/>
      <c r="Z9315"/>
      <c r="AK9315"/>
      <c r="AL9315"/>
      <c r="AW9315"/>
      <c r="AX9315"/>
      <c r="BI9315"/>
      <c r="BJ9315"/>
      <c r="BU9315"/>
      <c r="BV9315"/>
    </row>
    <row r="9316" spans="13:74">
      <c r="M9316"/>
      <c r="N9316"/>
      <c r="Y9316"/>
      <c r="Z9316"/>
      <c r="AK9316"/>
      <c r="AL9316"/>
      <c r="AW9316"/>
      <c r="AX9316"/>
      <c r="BI9316"/>
      <c r="BJ9316"/>
      <c r="BU9316"/>
      <c r="BV9316"/>
    </row>
    <row r="9317" spans="13:74">
      <c r="M9317"/>
      <c r="N9317"/>
      <c r="Y9317"/>
      <c r="Z9317"/>
      <c r="AK9317"/>
      <c r="AL9317"/>
      <c r="AW9317"/>
      <c r="AX9317"/>
      <c r="BI9317"/>
      <c r="BJ9317"/>
      <c r="BU9317"/>
      <c r="BV9317"/>
    </row>
    <row r="9318" spans="13:74">
      <c r="M9318"/>
      <c r="N9318"/>
      <c r="Y9318"/>
      <c r="Z9318"/>
      <c r="AK9318"/>
      <c r="AL9318"/>
      <c r="AW9318"/>
      <c r="AX9318"/>
      <c r="BI9318"/>
      <c r="BJ9318"/>
      <c r="BU9318"/>
      <c r="BV9318"/>
    </row>
    <row r="9319" spans="13:74">
      <c r="M9319"/>
      <c r="N9319"/>
      <c r="Y9319"/>
      <c r="Z9319"/>
      <c r="AK9319"/>
      <c r="AL9319"/>
      <c r="AW9319"/>
      <c r="AX9319"/>
      <c r="BI9319"/>
      <c r="BJ9319"/>
      <c r="BU9319"/>
      <c r="BV9319"/>
    </row>
    <row r="9320" spans="13:74">
      <c r="M9320"/>
      <c r="N9320"/>
      <c r="Y9320"/>
      <c r="Z9320"/>
      <c r="AK9320"/>
      <c r="AL9320"/>
      <c r="AW9320"/>
      <c r="AX9320"/>
      <c r="BI9320"/>
      <c r="BJ9320"/>
      <c r="BU9320"/>
      <c r="BV9320"/>
    </row>
    <row r="9321" spans="13:74">
      <c r="M9321"/>
      <c r="N9321"/>
      <c r="Y9321"/>
      <c r="Z9321"/>
      <c r="AK9321"/>
      <c r="AL9321"/>
      <c r="AW9321"/>
      <c r="AX9321"/>
      <c r="BI9321"/>
      <c r="BJ9321"/>
      <c r="BU9321"/>
      <c r="BV9321"/>
    </row>
    <row r="9322" spans="13:74">
      <c r="M9322"/>
      <c r="N9322"/>
      <c r="Y9322"/>
      <c r="Z9322"/>
      <c r="AK9322"/>
      <c r="AL9322"/>
      <c r="AW9322"/>
      <c r="AX9322"/>
      <c r="BI9322"/>
      <c r="BJ9322"/>
      <c r="BU9322"/>
      <c r="BV9322"/>
    </row>
    <row r="9323" spans="13:74">
      <c r="M9323"/>
      <c r="N9323"/>
      <c r="Y9323"/>
      <c r="Z9323"/>
      <c r="AK9323"/>
      <c r="AL9323"/>
      <c r="AW9323"/>
      <c r="AX9323"/>
      <c r="BI9323"/>
      <c r="BJ9323"/>
      <c r="BU9323"/>
      <c r="BV9323"/>
    </row>
    <row r="9324" spans="13:74">
      <c r="M9324"/>
      <c r="N9324"/>
      <c r="Y9324"/>
      <c r="Z9324"/>
      <c r="AK9324"/>
      <c r="AL9324"/>
      <c r="AW9324"/>
      <c r="AX9324"/>
      <c r="BI9324"/>
      <c r="BJ9324"/>
      <c r="BU9324"/>
      <c r="BV9324"/>
    </row>
    <row r="9325" spans="13:74">
      <c r="M9325"/>
      <c r="N9325"/>
      <c r="Y9325"/>
      <c r="Z9325"/>
      <c r="AK9325"/>
      <c r="AL9325"/>
      <c r="AW9325"/>
      <c r="AX9325"/>
      <c r="BI9325"/>
      <c r="BJ9325"/>
      <c r="BU9325"/>
      <c r="BV9325"/>
    </row>
    <row r="9326" spans="13:74">
      <c r="M9326"/>
      <c r="N9326"/>
      <c r="Y9326"/>
      <c r="Z9326"/>
      <c r="AK9326"/>
      <c r="AL9326"/>
      <c r="AW9326"/>
      <c r="AX9326"/>
      <c r="BI9326"/>
      <c r="BJ9326"/>
      <c r="BU9326"/>
      <c r="BV9326"/>
    </row>
    <row r="9327" spans="13:74">
      <c r="M9327"/>
      <c r="N9327"/>
      <c r="Y9327"/>
      <c r="Z9327"/>
      <c r="AK9327"/>
      <c r="AL9327"/>
      <c r="AW9327"/>
      <c r="AX9327"/>
      <c r="BI9327"/>
      <c r="BJ9327"/>
      <c r="BU9327"/>
      <c r="BV9327"/>
    </row>
    <row r="9328" spans="13:74">
      <c r="M9328"/>
      <c r="N9328"/>
      <c r="Y9328"/>
      <c r="Z9328"/>
      <c r="AK9328"/>
      <c r="AL9328"/>
      <c r="AW9328"/>
      <c r="AX9328"/>
      <c r="BI9328"/>
      <c r="BJ9328"/>
      <c r="BU9328"/>
      <c r="BV9328"/>
    </row>
    <row r="9329" spans="13:74">
      <c r="M9329"/>
      <c r="N9329"/>
      <c r="Y9329"/>
      <c r="Z9329"/>
      <c r="AK9329"/>
      <c r="AL9329"/>
      <c r="AW9329"/>
      <c r="AX9329"/>
      <c r="BI9329"/>
      <c r="BJ9329"/>
      <c r="BU9329"/>
      <c r="BV9329"/>
    </row>
    <row r="9330" spans="13:74">
      <c r="M9330"/>
      <c r="N9330"/>
      <c r="Y9330"/>
      <c r="Z9330"/>
      <c r="AK9330"/>
      <c r="AL9330"/>
      <c r="AW9330"/>
      <c r="AX9330"/>
      <c r="BI9330"/>
      <c r="BJ9330"/>
      <c r="BU9330"/>
      <c r="BV9330"/>
    </row>
    <row r="9331" spans="13:74">
      <c r="M9331"/>
      <c r="N9331"/>
      <c r="Y9331"/>
      <c r="Z9331"/>
      <c r="AK9331"/>
      <c r="AL9331"/>
      <c r="AW9331"/>
      <c r="AX9331"/>
      <c r="BI9331"/>
      <c r="BJ9331"/>
      <c r="BU9331"/>
      <c r="BV9331"/>
    </row>
    <row r="9332" spans="13:74">
      <c r="M9332"/>
      <c r="N9332"/>
      <c r="Y9332"/>
      <c r="Z9332"/>
      <c r="AK9332"/>
      <c r="AL9332"/>
      <c r="AW9332"/>
      <c r="AX9332"/>
      <c r="BI9332"/>
      <c r="BJ9332"/>
      <c r="BU9332"/>
      <c r="BV9332"/>
    </row>
    <row r="9333" spans="13:74">
      <c r="M9333"/>
      <c r="N9333"/>
      <c r="Y9333"/>
      <c r="Z9333"/>
      <c r="AK9333"/>
      <c r="AL9333"/>
      <c r="AW9333"/>
      <c r="AX9333"/>
      <c r="BI9333"/>
      <c r="BJ9333"/>
      <c r="BU9333"/>
      <c r="BV9333"/>
    </row>
    <row r="9334" spans="13:74">
      <c r="M9334"/>
      <c r="N9334"/>
      <c r="Y9334"/>
      <c r="Z9334"/>
      <c r="AK9334"/>
      <c r="AL9334"/>
      <c r="AW9334"/>
      <c r="AX9334"/>
      <c r="BI9334"/>
      <c r="BJ9334"/>
      <c r="BU9334"/>
      <c r="BV9334"/>
    </row>
    <row r="9335" spans="13:74">
      <c r="M9335"/>
      <c r="N9335"/>
      <c r="Y9335"/>
      <c r="Z9335"/>
      <c r="AK9335"/>
      <c r="AL9335"/>
      <c r="AW9335"/>
      <c r="AX9335"/>
      <c r="BI9335"/>
      <c r="BJ9335"/>
      <c r="BU9335"/>
      <c r="BV9335"/>
    </row>
    <row r="9336" spans="13:74">
      <c r="M9336"/>
      <c r="N9336"/>
      <c r="Y9336"/>
      <c r="Z9336"/>
      <c r="AK9336"/>
      <c r="AL9336"/>
      <c r="AW9336"/>
      <c r="AX9336"/>
      <c r="BI9336"/>
      <c r="BJ9336"/>
      <c r="BU9336"/>
      <c r="BV9336"/>
    </row>
    <row r="9337" spans="13:74">
      <c r="M9337"/>
      <c r="N9337"/>
      <c r="Y9337"/>
      <c r="Z9337"/>
      <c r="AK9337"/>
      <c r="AL9337"/>
      <c r="AW9337"/>
      <c r="AX9337"/>
      <c r="BI9337"/>
      <c r="BJ9337"/>
      <c r="BU9337"/>
      <c r="BV9337"/>
    </row>
    <row r="9338" spans="13:74">
      <c r="M9338"/>
      <c r="N9338"/>
      <c r="Y9338"/>
      <c r="Z9338"/>
      <c r="AK9338"/>
      <c r="AL9338"/>
      <c r="AW9338"/>
      <c r="AX9338"/>
      <c r="BI9338"/>
      <c r="BJ9338"/>
      <c r="BU9338"/>
      <c r="BV9338"/>
    </row>
    <row r="9339" spans="13:74">
      <c r="M9339"/>
      <c r="N9339"/>
      <c r="Y9339"/>
      <c r="Z9339"/>
      <c r="AK9339"/>
      <c r="AL9339"/>
      <c r="AW9339"/>
      <c r="AX9339"/>
      <c r="BI9339"/>
      <c r="BJ9339"/>
      <c r="BU9339"/>
      <c r="BV9339"/>
    </row>
    <row r="9340" spans="13:74">
      <c r="M9340"/>
      <c r="N9340"/>
      <c r="Y9340"/>
      <c r="Z9340"/>
      <c r="AK9340"/>
      <c r="AL9340"/>
      <c r="AW9340"/>
      <c r="AX9340"/>
      <c r="BI9340"/>
      <c r="BJ9340"/>
      <c r="BU9340"/>
      <c r="BV9340"/>
    </row>
    <row r="9341" spans="13:74">
      <c r="M9341"/>
      <c r="N9341"/>
      <c r="Y9341"/>
      <c r="Z9341"/>
      <c r="AK9341"/>
      <c r="AL9341"/>
      <c r="AW9341"/>
      <c r="AX9341"/>
      <c r="BI9341"/>
      <c r="BJ9341"/>
      <c r="BU9341"/>
      <c r="BV9341"/>
    </row>
    <row r="9342" spans="13:74">
      <c r="M9342"/>
      <c r="N9342"/>
      <c r="Y9342"/>
      <c r="Z9342"/>
      <c r="AK9342"/>
      <c r="AL9342"/>
      <c r="AW9342"/>
      <c r="AX9342"/>
      <c r="BI9342"/>
      <c r="BJ9342"/>
      <c r="BU9342"/>
      <c r="BV9342"/>
    </row>
    <row r="9343" spans="13:74">
      <c r="M9343"/>
      <c r="N9343"/>
      <c r="Y9343"/>
      <c r="Z9343"/>
      <c r="AK9343"/>
      <c r="AL9343"/>
      <c r="AW9343"/>
      <c r="AX9343"/>
      <c r="BI9343"/>
      <c r="BJ9343"/>
      <c r="BU9343"/>
      <c r="BV9343"/>
    </row>
    <row r="9344" spans="13:74">
      <c r="M9344"/>
      <c r="N9344"/>
      <c r="Y9344"/>
      <c r="Z9344"/>
      <c r="AK9344"/>
      <c r="AL9344"/>
      <c r="AW9344"/>
      <c r="AX9344"/>
      <c r="BI9344"/>
      <c r="BJ9344"/>
      <c r="BU9344"/>
      <c r="BV9344"/>
    </row>
    <row r="9345" spans="13:74">
      <c r="M9345"/>
      <c r="N9345"/>
      <c r="Y9345"/>
      <c r="Z9345"/>
      <c r="AK9345"/>
      <c r="AL9345"/>
      <c r="AW9345"/>
      <c r="AX9345"/>
      <c r="BI9345"/>
      <c r="BJ9345"/>
      <c r="BU9345"/>
      <c r="BV9345"/>
    </row>
    <row r="9346" spans="13:74">
      <c r="M9346"/>
      <c r="N9346"/>
      <c r="Y9346"/>
      <c r="Z9346"/>
      <c r="AK9346"/>
      <c r="AL9346"/>
      <c r="AW9346"/>
      <c r="AX9346"/>
      <c r="BI9346"/>
      <c r="BJ9346"/>
      <c r="BU9346"/>
      <c r="BV9346"/>
    </row>
    <row r="9347" spans="13:74">
      <c r="M9347"/>
      <c r="N9347"/>
      <c r="Y9347"/>
      <c r="Z9347"/>
      <c r="AK9347"/>
      <c r="AL9347"/>
      <c r="AW9347"/>
      <c r="AX9347"/>
      <c r="BI9347"/>
      <c r="BJ9347"/>
      <c r="BU9347"/>
      <c r="BV9347"/>
    </row>
    <row r="9348" spans="13:74">
      <c r="M9348"/>
      <c r="N9348"/>
      <c r="Y9348"/>
      <c r="Z9348"/>
      <c r="AK9348"/>
      <c r="AL9348"/>
      <c r="AW9348"/>
      <c r="AX9348"/>
      <c r="BI9348"/>
      <c r="BJ9348"/>
      <c r="BU9348"/>
      <c r="BV9348"/>
    </row>
    <row r="9349" spans="13:74">
      <c r="M9349"/>
      <c r="N9349"/>
      <c r="Y9349"/>
      <c r="Z9349"/>
      <c r="AK9349"/>
      <c r="AL9349"/>
      <c r="AW9349"/>
      <c r="AX9349"/>
      <c r="BI9349"/>
      <c r="BJ9349"/>
      <c r="BU9349"/>
      <c r="BV9349"/>
    </row>
    <row r="9350" spans="13:74">
      <c r="M9350"/>
      <c r="N9350"/>
      <c r="Y9350"/>
      <c r="Z9350"/>
      <c r="AK9350"/>
      <c r="AL9350"/>
      <c r="AW9350"/>
      <c r="AX9350"/>
      <c r="BI9350"/>
      <c r="BJ9350"/>
      <c r="BU9350"/>
      <c r="BV9350"/>
    </row>
    <row r="9351" spans="13:74">
      <c r="M9351"/>
      <c r="N9351"/>
      <c r="Y9351"/>
      <c r="Z9351"/>
      <c r="AK9351"/>
      <c r="AL9351"/>
      <c r="AW9351"/>
      <c r="AX9351"/>
      <c r="BI9351"/>
      <c r="BJ9351"/>
      <c r="BU9351"/>
      <c r="BV9351"/>
    </row>
    <row r="9352" spans="13:74">
      <c r="M9352"/>
      <c r="N9352"/>
      <c r="Y9352"/>
      <c r="Z9352"/>
      <c r="AK9352"/>
      <c r="AL9352"/>
      <c r="AW9352"/>
      <c r="AX9352"/>
      <c r="BI9352"/>
      <c r="BJ9352"/>
      <c r="BU9352"/>
      <c r="BV9352"/>
    </row>
    <row r="9353" spans="13:74">
      <c r="M9353"/>
      <c r="N9353"/>
      <c r="Y9353"/>
      <c r="Z9353"/>
      <c r="AK9353"/>
      <c r="AL9353"/>
      <c r="AW9353"/>
      <c r="AX9353"/>
      <c r="BI9353"/>
      <c r="BJ9353"/>
      <c r="BU9353"/>
      <c r="BV9353"/>
    </row>
    <row r="9354" spans="13:74">
      <c r="M9354"/>
      <c r="N9354"/>
      <c r="Y9354"/>
      <c r="Z9354"/>
      <c r="AK9354"/>
      <c r="AL9354"/>
      <c r="AW9354"/>
      <c r="AX9354"/>
      <c r="BI9354"/>
      <c r="BJ9354"/>
      <c r="BU9354"/>
      <c r="BV9354"/>
    </row>
    <row r="9355" spans="13:74">
      <c r="M9355"/>
      <c r="N9355"/>
      <c r="Y9355"/>
      <c r="Z9355"/>
      <c r="AK9355"/>
      <c r="AL9355"/>
      <c r="AW9355"/>
      <c r="AX9355"/>
      <c r="BI9355"/>
      <c r="BJ9355"/>
      <c r="BU9355"/>
      <c r="BV9355"/>
    </row>
    <row r="9356" spans="13:74">
      <c r="M9356"/>
      <c r="N9356"/>
      <c r="Y9356"/>
      <c r="Z9356"/>
      <c r="AK9356"/>
      <c r="AL9356"/>
      <c r="AW9356"/>
      <c r="AX9356"/>
      <c r="BI9356"/>
      <c r="BJ9356"/>
      <c r="BU9356"/>
      <c r="BV9356"/>
    </row>
    <row r="9357" spans="13:74">
      <c r="M9357"/>
      <c r="N9357"/>
      <c r="Y9357"/>
      <c r="Z9357"/>
      <c r="AK9357"/>
      <c r="AL9357"/>
      <c r="AW9357"/>
      <c r="AX9357"/>
      <c r="BI9357"/>
      <c r="BJ9357"/>
      <c r="BU9357"/>
      <c r="BV9357"/>
    </row>
    <row r="9358" spans="13:74">
      <c r="M9358"/>
      <c r="N9358"/>
      <c r="Y9358"/>
      <c r="Z9358"/>
      <c r="AK9358"/>
      <c r="AL9358"/>
      <c r="AW9358"/>
      <c r="AX9358"/>
      <c r="BI9358"/>
      <c r="BJ9358"/>
      <c r="BU9358"/>
      <c r="BV9358"/>
    </row>
    <row r="9359" spans="13:74">
      <c r="M9359"/>
      <c r="N9359"/>
      <c r="Y9359"/>
      <c r="Z9359"/>
      <c r="AK9359"/>
      <c r="AL9359"/>
      <c r="AW9359"/>
      <c r="AX9359"/>
      <c r="BI9359"/>
      <c r="BJ9359"/>
      <c r="BU9359"/>
      <c r="BV9359"/>
    </row>
    <row r="9360" spans="13:74">
      <c r="M9360"/>
      <c r="N9360"/>
      <c r="Y9360"/>
      <c r="Z9360"/>
      <c r="AK9360"/>
      <c r="AL9360"/>
      <c r="AW9360"/>
      <c r="AX9360"/>
      <c r="BI9360"/>
      <c r="BJ9360"/>
      <c r="BU9360"/>
      <c r="BV9360"/>
    </row>
    <row r="9361" spans="13:74">
      <c r="M9361"/>
      <c r="N9361"/>
      <c r="Y9361"/>
      <c r="Z9361"/>
      <c r="AK9361"/>
      <c r="AL9361"/>
      <c r="AW9361"/>
      <c r="AX9361"/>
      <c r="BI9361"/>
      <c r="BJ9361"/>
      <c r="BU9361"/>
      <c r="BV9361"/>
    </row>
    <row r="9362" spans="13:74">
      <c r="M9362"/>
      <c r="N9362"/>
      <c r="Y9362"/>
      <c r="Z9362"/>
      <c r="AK9362"/>
      <c r="AL9362"/>
      <c r="AW9362"/>
      <c r="AX9362"/>
      <c r="BI9362"/>
      <c r="BJ9362"/>
      <c r="BU9362"/>
      <c r="BV9362"/>
    </row>
    <row r="9363" spans="13:74">
      <c r="M9363"/>
      <c r="N9363"/>
      <c r="Y9363"/>
      <c r="Z9363"/>
      <c r="AK9363"/>
      <c r="AL9363"/>
      <c r="AW9363"/>
      <c r="AX9363"/>
      <c r="BI9363"/>
      <c r="BJ9363"/>
      <c r="BU9363"/>
      <c r="BV9363"/>
    </row>
    <row r="9364" spans="13:74">
      <c r="M9364"/>
      <c r="N9364"/>
      <c r="Y9364"/>
      <c r="Z9364"/>
      <c r="AK9364"/>
      <c r="AL9364"/>
      <c r="AW9364"/>
      <c r="AX9364"/>
      <c r="BI9364"/>
      <c r="BJ9364"/>
      <c r="BU9364"/>
      <c r="BV9364"/>
    </row>
    <row r="9365" spans="13:74">
      <c r="M9365"/>
      <c r="N9365"/>
      <c r="Y9365"/>
      <c r="Z9365"/>
      <c r="AK9365"/>
      <c r="AL9365"/>
      <c r="AW9365"/>
      <c r="AX9365"/>
      <c r="BI9365"/>
      <c r="BJ9365"/>
      <c r="BU9365"/>
      <c r="BV9365"/>
    </row>
    <row r="9366" spans="13:74">
      <c r="M9366"/>
      <c r="N9366"/>
      <c r="Y9366"/>
      <c r="Z9366"/>
      <c r="AK9366"/>
      <c r="AL9366"/>
      <c r="AW9366"/>
      <c r="AX9366"/>
      <c r="BI9366"/>
      <c r="BJ9366"/>
      <c r="BU9366"/>
      <c r="BV9366"/>
    </row>
    <row r="9367" spans="13:74">
      <c r="M9367"/>
      <c r="N9367"/>
      <c r="Y9367"/>
      <c r="Z9367"/>
      <c r="AK9367"/>
      <c r="AL9367"/>
      <c r="AW9367"/>
      <c r="AX9367"/>
      <c r="BI9367"/>
      <c r="BJ9367"/>
      <c r="BU9367"/>
      <c r="BV9367"/>
    </row>
    <row r="9368" spans="13:74">
      <c r="M9368"/>
      <c r="N9368"/>
      <c r="Y9368"/>
      <c r="Z9368"/>
      <c r="AK9368"/>
      <c r="AL9368"/>
      <c r="AW9368"/>
      <c r="AX9368"/>
      <c r="BI9368"/>
      <c r="BJ9368"/>
      <c r="BU9368"/>
      <c r="BV9368"/>
    </row>
    <row r="9369" spans="13:74">
      <c r="M9369"/>
      <c r="N9369"/>
      <c r="Y9369"/>
      <c r="Z9369"/>
      <c r="AK9369"/>
      <c r="AL9369"/>
      <c r="AW9369"/>
      <c r="AX9369"/>
      <c r="BI9369"/>
      <c r="BJ9369"/>
      <c r="BU9369"/>
      <c r="BV9369"/>
    </row>
    <row r="9370" spans="13:74">
      <c r="M9370"/>
      <c r="N9370"/>
      <c r="Y9370"/>
      <c r="Z9370"/>
      <c r="AK9370"/>
      <c r="AL9370"/>
      <c r="AW9370"/>
      <c r="AX9370"/>
      <c r="BI9370"/>
      <c r="BJ9370"/>
      <c r="BU9370"/>
      <c r="BV9370"/>
    </row>
    <row r="9371" spans="13:74">
      <c r="M9371"/>
      <c r="N9371"/>
      <c r="Y9371"/>
      <c r="Z9371"/>
      <c r="AK9371"/>
      <c r="AL9371"/>
      <c r="AW9371"/>
      <c r="AX9371"/>
      <c r="BI9371"/>
      <c r="BJ9371"/>
      <c r="BU9371"/>
      <c r="BV9371"/>
    </row>
    <row r="9372" spans="13:74">
      <c r="M9372"/>
      <c r="N9372"/>
      <c r="Y9372"/>
      <c r="Z9372"/>
      <c r="AK9372"/>
      <c r="AL9372"/>
      <c r="AW9372"/>
      <c r="AX9372"/>
      <c r="BI9372"/>
      <c r="BJ9372"/>
      <c r="BU9372"/>
      <c r="BV9372"/>
    </row>
    <row r="9373" spans="13:74">
      <c r="M9373"/>
      <c r="N9373"/>
      <c r="Y9373"/>
      <c r="Z9373"/>
      <c r="AK9373"/>
      <c r="AL9373"/>
      <c r="AW9373"/>
      <c r="AX9373"/>
      <c r="BI9373"/>
      <c r="BJ9373"/>
      <c r="BU9373"/>
      <c r="BV9373"/>
    </row>
    <row r="9374" spans="13:74">
      <c r="M9374"/>
      <c r="N9374"/>
      <c r="Y9374"/>
      <c r="Z9374"/>
      <c r="AK9374"/>
      <c r="AL9374"/>
      <c r="AW9374"/>
      <c r="AX9374"/>
      <c r="BI9374"/>
      <c r="BJ9374"/>
      <c r="BU9374"/>
      <c r="BV9374"/>
    </row>
    <row r="9375" spans="13:74">
      <c r="M9375"/>
      <c r="N9375"/>
      <c r="Y9375"/>
      <c r="Z9375"/>
      <c r="AK9375"/>
      <c r="AL9375"/>
      <c r="AW9375"/>
      <c r="AX9375"/>
      <c r="BI9375"/>
      <c r="BJ9375"/>
      <c r="BU9375"/>
      <c r="BV9375"/>
    </row>
    <row r="9376" spans="13:74">
      <c r="M9376"/>
      <c r="N9376"/>
      <c r="Y9376"/>
      <c r="Z9376"/>
      <c r="AK9376"/>
      <c r="AL9376"/>
      <c r="AW9376"/>
      <c r="AX9376"/>
      <c r="BI9376"/>
      <c r="BJ9376"/>
      <c r="BU9376"/>
      <c r="BV9376"/>
    </row>
    <row r="9377" spans="13:74">
      <c r="M9377"/>
      <c r="N9377"/>
      <c r="Y9377"/>
      <c r="Z9377"/>
      <c r="AK9377"/>
      <c r="AL9377"/>
      <c r="AW9377"/>
      <c r="AX9377"/>
      <c r="BI9377"/>
      <c r="BJ9377"/>
      <c r="BU9377"/>
      <c r="BV9377"/>
    </row>
    <row r="9378" spans="13:74">
      <c r="M9378"/>
      <c r="N9378"/>
      <c r="Y9378"/>
      <c r="Z9378"/>
      <c r="AK9378"/>
      <c r="AL9378"/>
      <c r="AW9378"/>
      <c r="AX9378"/>
      <c r="BI9378"/>
      <c r="BJ9378"/>
      <c r="BU9378"/>
      <c r="BV9378"/>
    </row>
    <row r="9379" spans="13:74">
      <c r="M9379"/>
      <c r="N9379"/>
      <c r="Y9379"/>
      <c r="Z9379"/>
      <c r="AK9379"/>
      <c r="AL9379"/>
      <c r="AW9379"/>
      <c r="AX9379"/>
      <c r="BI9379"/>
      <c r="BJ9379"/>
      <c r="BU9379"/>
      <c r="BV9379"/>
    </row>
    <row r="9380" spans="13:74">
      <c r="M9380"/>
      <c r="N9380"/>
      <c r="Y9380"/>
      <c r="Z9380"/>
      <c r="AK9380"/>
      <c r="AL9380"/>
      <c r="AW9380"/>
      <c r="AX9380"/>
      <c r="BI9380"/>
      <c r="BJ9380"/>
      <c r="BU9380"/>
      <c r="BV9380"/>
    </row>
    <row r="9381" spans="13:74">
      <c r="M9381"/>
      <c r="N9381"/>
      <c r="Y9381"/>
      <c r="Z9381"/>
      <c r="AK9381"/>
      <c r="AL9381"/>
      <c r="AW9381"/>
      <c r="AX9381"/>
      <c r="BI9381"/>
      <c r="BJ9381"/>
      <c r="BU9381"/>
      <c r="BV9381"/>
    </row>
    <row r="9382" spans="13:74">
      <c r="M9382"/>
      <c r="N9382"/>
      <c r="Y9382"/>
      <c r="Z9382"/>
      <c r="AK9382"/>
      <c r="AL9382"/>
      <c r="AW9382"/>
      <c r="AX9382"/>
      <c r="BI9382"/>
      <c r="BJ9382"/>
      <c r="BU9382"/>
      <c r="BV9382"/>
    </row>
    <row r="9383" spans="13:74">
      <c r="M9383"/>
      <c r="N9383"/>
      <c r="Y9383"/>
      <c r="Z9383"/>
      <c r="AK9383"/>
      <c r="AL9383"/>
      <c r="AW9383"/>
      <c r="AX9383"/>
      <c r="BI9383"/>
      <c r="BJ9383"/>
      <c r="BU9383"/>
      <c r="BV9383"/>
    </row>
    <row r="9384" spans="13:74">
      <c r="M9384"/>
      <c r="N9384"/>
      <c r="Y9384"/>
      <c r="Z9384"/>
      <c r="AK9384"/>
      <c r="AL9384"/>
      <c r="AW9384"/>
      <c r="AX9384"/>
      <c r="BI9384"/>
      <c r="BJ9384"/>
      <c r="BU9384"/>
      <c r="BV9384"/>
    </row>
    <row r="9385" spans="13:74">
      <c r="M9385"/>
      <c r="N9385"/>
      <c r="Y9385"/>
      <c r="Z9385"/>
      <c r="AK9385"/>
      <c r="AL9385"/>
      <c r="AW9385"/>
      <c r="AX9385"/>
      <c r="BI9385"/>
      <c r="BJ9385"/>
      <c r="BU9385"/>
      <c r="BV9385"/>
    </row>
    <row r="9386" spans="13:74">
      <c r="M9386"/>
      <c r="N9386"/>
      <c r="Y9386"/>
      <c r="Z9386"/>
      <c r="AK9386"/>
      <c r="AL9386"/>
      <c r="AW9386"/>
      <c r="AX9386"/>
      <c r="BI9386"/>
      <c r="BJ9386"/>
      <c r="BU9386"/>
      <c r="BV9386"/>
    </row>
    <row r="9387" spans="13:74">
      <c r="M9387"/>
      <c r="N9387"/>
      <c r="Y9387"/>
      <c r="Z9387"/>
      <c r="AK9387"/>
      <c r="AL9387"/>
      <c r="AW9387"/>
      <c r="AX9387"/>
      <c r="BI9387"/>
      <c r="BJ9387"/>
      <c r="BU9387"/>
      <c r="BV9387"/>
    </row>
    <row r="9388" spans="13:74">
      <c r="M9388"/>
      <c r="N9388"/>
      <c r="Y9388"/>
      <c r="Z9388"/>
      <c r="AK9388"/>
      <c r="AL9388"/>
      <c r="AW9388"/>
      <c r="AX9388"/>
      <c r="BI9388"/>
      <c r="BJ9388"/>
      <c r="BU9388"/>
      <c r="BV9388"/>
    </row>
    <row r="9389" spans="13:74">
      <c r="M9389"/>
      <c r="N9389"/>
      <c r="Y9389"/>
      <c r="Z9389"/>
      <c r="AK9389"/>
      <c r="AL9389"/>
      <c r="AW9389"/>
      <c r="AX9389"/>
      <c r="BI9389"/>
      <c r="BJ9389"/>
      <c r="BU9389"/>
      <c r="BV9389"/>
    </row>
    <row r="9390" spans="13:74">
      <c r="M9390"/>
      <c r="N9390"/>
      <c r="Y9390"/>
      <c r="Z9390"/>
      <c r="AK9390"/>
      <c r="AL9390"/>
      <c r="AW9390"/>
      <c r="AX9390"/>
      <c r="BI9390"/>
      <c r="BJ9390"/>
      <c r="BU9390"/>
      <c r="BV9390"/>
    </row>
    <row r="9391" spans="13:74">
      <c r="M9391"/>
      <c r="N9391"/>
      <c r="Y9391"/>
      <c r="Z9391"/>
      <c r="AK9391"/>
      <c r="AL9391"/>
      <c r="AW9391"/>
      <c r="AX9391"/>
      <c r="BI9391"/>
      <c r="BJ9391"/>
      <c r="BU9391"/>
      <c r="BV9391"/>
    </row>
    <row r="9392" spans="13:74">
      <c r="M9392"/>
      <c r="N9392"/>
      <c r="Y9392"/>
      <c r="Z9392"/>
      <c r="AK9392"/>
      <c r="AL9392"/>
      <c r="AW9392"/>
      <c r="AX9392"/>
      <c r="BI9392"/>
      <c r="BJ9392"/>
      <c r="BU9392"/>
      <c r="BV9392"/>
    </row>
    <row r="9393" spans="13:74">
      <c r="M9393"/>
      <c r="N9393"/>
      <c r="Y9393"/>
      <c r="Z9393"/>
      <c r="AK9393"/>
      <c r="AL9393"/>
      <c r="AW9393"/>
      <c r="AX9393"/>
      <c r="BI9393"/>
      <c r="BJ9393"/>
      <c r="BU9393"/>
      <c r="BV9393"/>
    </row>
    <row r="9394" spans="13:74">
      <c r="M9394"/>
      <c r="N9394"/>
      <c r="Y9394"/>
      <c r="Z9394"/>
      <c r="AK9394"/>
      <c r="AL9394"/>
      <c r="AW9394"/>
      <c r="AX9394"/>
      <c r="BI9394"/>
      <c r="BJ9394"/>
      <c r="BU9394"/>
      <c r="BV9394"/>
    </row>
    <row r="9395" spans="13:74">
      <c r="M9395"/>
      <c r="N9395"/>
      <c r="Y9395"/>
      <c r="Z9395"/>
      <c r="AK9395"/>
      <c r="AL9395"/>
      <c r="AW9395"/>
      <c r="AX9395"/>
      <c r="BI9395"/>
      <c r="BJ9395"/>
      <c r="BU9395"/>
      <c r="BV9395"/>
    </row>
    <row r="9396" spans="13:74">
      <c r="M9396"/>
      <c r="N9396"/>
      <c r="Y9396"/>
      <c r="Z9396"/>
      <c r="AK9396"/>
      <c r="AL9396"/>
      <c r="AW9396"/>
      <c r="AX9396"/>
      <c r="BI9396"/>
      <c r="BJ9396"/>
      <c r="BU9396"/>
      <c r="BV9396"/>
    </row>
    <row r="9397" spans="13:74">
      <c r="M9397"/>
      <c r="N9397"/>
      <c r="Y9397"/>
      <c r="Z9397"/>
      <c r="AK9397"/>
      <c r="AL9397"/>
      <c r="AW9397"/>
      <c r="AX9397"/>
      <c r="BI9397"/>
      <c r="BJ9397"/>
      <c r="BU9397"/>
      <c r="BV9397"/>
    </row>
    <row r="9398" spans="13:74">
      <c r="M9398"/>
      <c r="N9398"/>
      <c r="Y9398"/>
      <c r="Z9398"/>
      <c r="AK9398"/>
      <c r="AL9398"/>
      <c r="AW9398"/>
      <c r="AX9398"/>
      <c r="BI9398"/>
      <c r="BJ9398"/>
      <c r="BU9398"/>
      <c r="BV9398"/>
    </row>
    <row r="9399" spans="13:74">
      <c r="M9399"/>
      <c r="N9399"/>
      <c r="Y9399"/>
      <c r="Z9399"/>
      <c r="AK9399"/>
      <c r="AL9399"/>
      <c r="AW9399"/>
      <c r="AX9399"/>
      <c r="BI9399"/>
      <c r="BJ9399"/>
      <c r="BU9399"/>
      <c r="BV9399"/>
    </row>
    <row r="9400" spans="13:74">
      <c r="M9400"/>
      <c r="N9400"/>
      <c r="Y9400"/>
      <c r="Z9400"/>
      <c r="AK9400"/>
      <c r="AL9400"/>
      <c r="AW9400"/>
      <c r="AX9400"/>
      <c r="BI9400"/>
      <c r="BJ9400"/>
      <c r="BU9400"/>
      <c r="BV9400"/>
    </row>
    <row r="9401" spans="13:74">
      <c r="M9401"/>
      <c r="N9401"/>
      <c r="Y9401"/>
      <c r="Z9401"/>
      <c r="AK9401"/>
      <c r="AL9401"/>
      <c r="AW9401"/>
      <c r="AX9401"/>
      <c r="BI9401"/>
      <c r="BJ9401"/>
      <c r="BU9401"/>
      <c r="BV9401"/>
    </row>
    <row r="9402" spans="13:74">
      <c r="M9402"/>
      <c r="N9402"/>
      <c r="Y9402"/>
      <c r="Z9402"/>
      <c r="AK9402"/>
      <c r="AL9402"/>
      <c r="AW9402"/>
      <c r="AX9402"/>
      <c r="BI9402"/>
      <c r="BJ9402"/>
      <c r="BU9402"/>
      <c r="BV9402"/>
    </row>
    <row r="9403" spans="13:74">
      <c r="M9403"/>
      <c r="N9403"/>
      <c r="Y9403"/>
      <c r="Z9403"/>
      <c r="AK9403"/>
      <c r="AL9403"/>
      <c r="AW9403"/>
      <c r="AX9403"/>
      <c r="BI9403"/>
      <c r="BJ9403"/>
      <c r="BU9403"/>
      <c r="BV9403"/>
    </row>
    <row r="9404" spans="13:74">
      <c r="M9404"/>
      <c r="N9404"/>
      <c r="Y9404"/>
      <c r="Z9404"/>
      <c r="AK9404"/>
      <c r="AL9404"/>
      <c r="AW9404"/>
      <c r="AX9404"/>
      <c r="BI9404"/>
      <c r="BJ9404"/>
      <c r="BU9404"/>
      <c r="BV9404"/>
    </row>
    <row r="9405" spans="13:74">
      <c r="M9405"/>
      <c r="N9405"/>
      <c r="Y9405"/>
      <c r="Z9405"/>
      <c r="AK9405"/>
      <c r="AL9405"/>
      <c r="AW9405"/>
      <c r="AX9405"/>
      <c r="BI9405"/>
      <c r="BJ9405"/>
      <c r="BU9405"/>
      <c r="BV9405"/>
    </row>
    <row r="9406" spans="13:74">
      <c r="M9406"/>
      <c r="N9406"/>
      <c r="Y9406"/>
      <c r="Z9406"/>
      <c r="AK9406"/>
      <c r="AL9406"/>
      <c r="AW9406"/>
      <c r="AX9406"/>
      <c r="BI9406"/>
      <c r="BJ9406"/>
      <c r="BU9406"/>
      <c r="BV9406"/>
    </row>
    <row r="9407" spans="13:74">
      <c r="M9407"/>
      <c r="N9407"/>
      <c r="Y9407"/>
      <c r="Z9407"/>
      <c r="AK9407"/>
      <c r="AL9407"/>
      <c r="AW9407"/>
      <c r="AX9407"/>
      <c r="BI9407"/>
      <c r="BJ9407"/>
      <c r="BU9407"/>
      <c r="BV9407"/>
    </row>
    <row r="9408" spans="13:74">
      <c r="M9408"/>
      <c r="N9408"/>
      <c r="Y9408"/>
      <c r="Z9408"/>
      <c r="AK9408"/>
      <c r="AL9408"/>
      <c r="AW9408"/>
      <c r="AX9408"/>
      <c r="BI9408"/>
      <c r="BJ9408"/>
      <c r="BU9408"/>
      <c r="BV9408"/>
    </row>
    <row r="9409" spans="13:74">
      <c r="M9409"/>
      <c r="N9409"/>
      <c r="Y9409"/>
      <c r="Z9409"/>
      <c r="AK9409"/>
      <c r="AL9409"/>
      <c r="AW9409"/>
      <c r="AX9409"/>
      <c r="BI9409"/>
      <c r="BJ9409"/>
      <c r="BU9409"/>
      <c r="BV9409"/>
    </row>
    <row r="9410" spans="13:74">
      <c r="M9410"/>
      <c r="N9410"/>
      <c r="Y9410"/>
      <c r="Z9410"/>
      <c r="AK9410"/>
      <c r="AL9410"/>
      <c r="AW9410"/>
      <c r="AX9410"/>
      <c r="BI9410"/>
      <c r="BJ9410"/>
      <c r="BU9410"/>
      <c r="BV9410"/>
    </row>
    <row r="9411" spans="13:74">
      <c r="M9411"/>
      <c r="N9411"/>
      <c r="Y9411"/>
      <c r="Z9411"/>
      <c r="AK9411"/>
      <c r="AL9411"/>
      <c r="AW9411"/>
      <c r="AX9411"/>
      <c r="BI9411"/>
      <c r="BJ9411"/>
      <c r="BU9411"/>
      <c r="BV9411"/>
    </row>
    <row r="9412" spans="13:74">
      <c r="M9412"/>
      <c r="N9412"/>
      <c r="Y9412"/>
      <c r="Z9412"/>
      <c r="AK9412"/>
      <c r="AL9412"/>
      <c r="AW9412"/>
      <c r="AX9412"/>
      <c r="BI9412"/>
      <c r="BJ9412"/>
      <c r="BU9412"/>
      <c r="BV9412"/>
    </row>
    <row r="9413" spans="13:74">
      <c r="M9413"/>
      <c r="N9413"/>
      <c r="Y9413"/>
      <c r="Z9413"/>
      <c r="AK9413"/>
      <c r="AL9413"/>
      <c r="AW9413"/>
      <c r="AX9413"/>
      <c r="BI9413"/>
      <c r="BJ9413"/>
      <c r="BU9413"/>
      <c r="BV9413"/>
    </row>
    <row r="9414" spans="13:74">
      <c r="M9414"/>
      <c r="N9414"/>
      <c r="Y9414"/>
      <c r="Z9414"/>
      <c r="AK9414"/>
      <c r="AL9414"/>
      <c r="AW9414"/>
      <c r="AX9414"/>
      <c r="BI9414"/>
      <c r="BJ9414"/>
      <c r="BU9414"/>
      <c r="BV9414"/>
    </row>
    <row r="9415" spans="13:74">
      <c r="M9415"/>
      <c r="N9415"/>
      <c r="Y9415"/>
      <c r="Z9415"/>
      <c r="AK9415"/>
      <c r="AL9415"/>
      <c r="AW9415"/>
      <c r="AX9415"/>
      <c r="BI9415"/>
      <c r="BJ9415"/>
      <c r="BU9415"/>
      <c r="BV9415"/>
    </row>
    <row r="9416" spans="13:74">
      <c r="M9416"/>
      <c r="N9416"/>
      <c r="Y9416"/>
      <c r="Z9416"/>
      <c r="AK9416"/>
      <c r="AL9416"/>
      <c r="AW9416"/>
      <c r="AX9416"/>
      <c r="BI9416"/>
      <c r="BJ9416"/>
      <c r="BU9416"/>
      <c r="BV9416"/>
    </row>
    <row r="9417" spans="13:74">
      <c r="M9417"/>
      <c r="N9417"/>
      <c r="Y9417"/>
      <c r="Z9417"/>
      <c r="AK9417"/>
      <c r="AL9417"/>
      <c r="AW9417"/>
      <c r="AX9417"/>
      <c r="BI9417"/>
      <c r="BJ9417"/>
      <c r="BU9417"/>
      <c r="BV9417"/>
    </row>
    <row r="9418" spans="13:74">
      <c r="M9418"/>
      <c r="N9418"/>
      <c r="Y9418"/>
      <c r="Z9418"/>
      <c r="AK9418"/>
      <c r="AL9418"/>
      <c r="AW9418"/>
      <c r="AX9418"/>
      <c r="BI9418"/>
      <c r="BJ9418"/>
      <c r="BU9418"/>
      <c r="BV9418"/>
    </row>
    <row r="9419" spans="13:74">
      <c r="M9419"/>
      <c r="N9419"/>
      <c r="Y9419"/>
      <c r="Z9419"/>
      <c r="AK9419"/>
      <c r="AL9419"/>
      <c r="AW9419"/>
      <c r="AX9419"/>
      <c r="BI9419"/>
      <c r="BJ9419"/>
      <c r="BU9419"/>
      <c r="BV9419"/>
    </row>
    <row r="9420" spans="13:74">
      <c r="M9420"/>
      <c r="N9420"/>
      <c r="Y9420"/>
      <c r="Z9420"/>
      <c r="AK9420"/>
      <c r="AL9420"/>
      <c r="AW9420"/>
      <c r="AX9420"/>
      <c r="BI9420"/>
      <c r="BJ9420"/>
      <c r="BU9420"/>
      <c r="BV9420"/>
    </row>
    <row r="9421" spans="13:74">
      <c r="M9421"/>
      <c r="N9421"/>
      <c r="Y9421"/>
      <c r="Z9421"/>
      <c r="AK9421"/>
      <c r="AL9421"/>
      <c r="AW9421"/>
      <c r="AX9421"/>
      <c r="BI9421"/>
      <c r="BJ9421"/>
      <c r="BU9421"/>
      <c r="BV9421"/>
    </row>
    <row r="9422" spans="13:74">
      <c r="M9422"/>
      <c r="N9422"/>
      <c r="Y9422"/>
      <c r="Z9422"/>
      <c r="AK9422"/>
      <c r="AL9422"/>
      <c r="AW9422"/>
      <c r="AX9422"/>
      <c r="BI9422"/>
      <c r="BJ9422"/>
      <c r="BU9422"/>
      <c r="BV9422"/>
    </row>
    <row r="9423" spans="13:74">
      <c r="M9423"/>
      <c r="N9423"/>
      <c r="Y9423"/>
      <c r="Z9423"/>
      <c r="AK9423"/>
      <c r="AL9423"/>
      <c r="AW9423"/>
      <c r="AX9423"/>
      <c r="BI9423"/>
      <c r="BJ9423"/>
      <c r="BU9423"/>
      <c r="BV9423"/>
    </row>
    <row r="9424" spans="13:74">
      <c r="M9424"/>
      <c r="N9424"/>
      <c r="Y9424"/>
      <c r="Z9424"/>
      <c r="AK9424"/>
      <c r="AL9424"/>
      <c r="AW9424"/>
      <c r="AX9424"/>
      <c r="BI9424"/>
      <c r="BJ9424"/>
      <c r="BU9424"/>
      <c r="BV9424"/>
    </row>
    <row r="9425" spans="13:74">
      <c r="M9425"/>
      <c r="N9425"/>
      <c r="Y9425"/>
      <c r="Z9425"/>
      <c r="AK9425"/>
      <c r="AL9425"/>
      <c r="AW9425"/>
      <c r="AX9425"/>
      <c r="BI9425"/>
      <c r="BJ9425"/>
      <c r="BU9425"/>
      <c r="BV9425"/>
    </row>
    <row r="9426" spans="13:74">
      <c r="M9426"/>
      <c r="N9426"/>
      <c r="Y9426"/>
      <c r="Z9426"/>
      <c r="AK9426"/>
      <c r="AL9426"/>
      <c r="AW9426"/>
      <c r="AX9426"/>
      <c r="BI9426"/>
      <c r="BJ9426"/>
      <c r="BU9426"/>
      <c r="BV9426"/>
    </row>
    <row r="9427" spans="13:74">
      <c r="M9427"/>
      <c r="N9427"/>
      <c r="Y9427"/>
      <c r="Z9427"/>
      <c r="AK9427"/>
      <c r="AL9427"/>
      <c r="AW9427"/>
      <c r="AX9427"/>
      <c r="BI9427"/>
      <c r="BJ9427"/>
      <c r="BU9427"/>
      <c r="BV9427"/>
    </row>
    <row r="9428" spans="13:74">
      <c r="M9428"/>
      <c r="N9428"/>
      <c r="Y9428"/>
      <c r="Z9428"/>
      <c r="AK9428"/>
      <c r="AL9428"/>
      <c r="AW9428"/>
      <c r="AX9428"/>
      <c r="BI9428"/>
      <c r="BJ9428"/>
      <c r="BU9428"/>
      <c r="BV9428"/>
    </row>
    <row r="9429" spans="13:74">
      <c r="M9429"/>
      <c r="N9429"/>
      <c r="Y9429"/>
      <c r="Z9429"/>
      <c r="AK9429"/>
      <c r="AL9429"/>
      <c r="AW9429"/>
      <c r="AX9429"/>
      <c r="BI9429"/>
      <c r="BJ9429"/>
      <c r="BU9429"/>
      <c r="BV9429"/>
    </row>
    <row r="9430" spans="13:74">
      <c r="M9430"/>
      <c r="N9430"/>
      <c r="Y9430"/>
      <c r="Z9430"/>
      <c r="AK9430"/>
      <c r="AL9430"/>
      <c r="AW9430"/>
      <c r="AX9430"/>
      <c r="BI9430"/>
      <c r="BJ9430"/>
      <c r="BU9430"/>
      <c r="BV9430"/>
    </row>
    <row r="9431" spans="13:74">
      <c r="M9431"/>
      <c r="N9431"/>
      <c r="Y9431"/>
      <c r="Z9431"/>
      <c r="AK9431"/>
      <c r="AL9431"/>
      <c r="AW9431"/>
      <c r="AX9431"/>
      <c r="BI9431"/>
      <c r="BJ9431"/>
      <c r="BU9431"/>
      <c r="BV9431"/>
    </row>
    <row r="9432" spans="13:74">
      <c r="M9432"/>
      <c r="N9432"/>
      <c r="Y9432"/>
      <c r="Z9432"/>
      <c r="AK9432"/>
      <c r="AL9432"/>
      <c r="AW9432"/>
      <c r="AX9432"/>
      <c r="BI9432"/>
      <c r="BJ9432"/>
      <c r="BU9432"/>
      <c r="BV9432"/>
    </row>
    <row r="9433" spans="13:74">
      <c r="M9433"/>
      <c r="N9433"/>
      <c r="Y9433"/>
      <c r="Z9433"/>
      <c r="AK9433"/>
      <c r="AL9433"/>
      <c r="AW9433"/>
      <c r="AX9433"/>
      <c r="BI9433"/>
      <c r="BJ9433"/>
      <c r="BU9433"/>
      <c r="BV9433"/>
    </row>
    <row r="9434" spans="13:74">
      <c r="M9434"/>
      <c r="N9434"/>
      <c r="Y9434"/>
      <c r="Z9434"/>
      <c r="AK9434"/>
      <c r="AL9434"/>
      <c r="AW9434"/>
      <c r="AX9434"/>
      <c r="BI9434"/>
      <c r="BJ9434"/>
      <c r="BU9434"/>
      <c r="BV9434"/>
    </row>
    <row r="9435" spans="13:74">
      <c r="M9435"/>
      <c r="N9435"/>
      <c r="Y9435"/>
      <c r="Z9435"/>
      <c r="AK9435"/>
      <c r="AL9435"/>
      <c r="AW9435"/>
      <c r="AX9435"/>
      <c r="BI9435"/>
      <c r="BJ9435"/>
      <c r="BU9435"/>
      <c r="BV9435"/>
    </row>
    <row r="9436" spans="13:74">
      <c r="M9436"/>
      <c r="N9436"/>
      <c r="Y9436"/>
      <c r="Z9436"/>
      <c r="AK9436"/>
      <c r="AL9436"/>
      <c r="AW9436"/>
      <c r="AX9436"/>
      <c r="BI9436"/>
      <c r="BJ9436"/>
      <c r="BU9436"/>
      <c r="BV9436"/>
    </row>
    <row r="9437" spans="13:74">
      <c r="M9437"/>
      <c r="N9437"/>
      <c r="Y9437"/>
      <c r="Z9437"/>
      <c r="AK9437"/>
      <c r="AL9437"/>
      <c r="AW9437"/>
      <c r="AX9437"/>
      <c r="BI9437"/>
      <c r="BJ9437"/>
      <c r="BU9437"/>
      <c r="BV9437"/>
    </row>
    <row r="9438" spans="13:74">
      <c r="M9438"/>
      <c r="N9438"/>
      <c r="Y9438"/>
      <c r="Z9438"/>
      <c r="AK9438"/>
      <c r="AL9438"/>
      <c r="AW9438"/>
      <c r="AX9438"/>
      <c r="BI9438"/>
      <c r="BJ9438"/>
      <c r="BU9438"/>
      <c r="BV9438"/>
    </row>
    <row r="9439" spans="13:74">
      <c r="M9439"/>
      <c r="N9439"/>
      <c r="Y9439"/>
      <c r="Z9439"/>
      <c r="AK9439"/>
      <c r="AL9439"/>
      <c r="AW9439"/>
      <c r="AX9439"/>
      <c r="BI9439"/>
      <c r="BJ9439"/>
      <c r="BU9439"/>
      <c r="BV9439"/>
    </row>
    <row r="9440" spans="13:74">
      <c r="M9440"/>
      <c r="N9440"/>
      <c r="Y9440"/>
      <c r="Z9440"/>
      <c r="AK9440"/>
      <c r="AL9440"/>
      <c r="AW9440"/>
      <c r="AX9440"/>
      <c r="BI9440"/>
      <c r="BJ9440"/>
      <c r="BU9440"/>
      <c r="BV9440"/>
    </row>
    <row r="9441" spans="13:74">
      <c r="M9441"/>
      <c r="N9441"/>
      <c r="Y9441"/>
      <c r="Z9441"/>
      <c r="AK9441"/>
      <c r="AL9441"/>
      <c r="AW9441"/>
      <c r="AX9441"/>
      <c r="BI9441"/>
      <c r="BJ9441"/>
      <c r="BU9441"/>
      <c r="BV9441"/>
    </row>
    <row r="9442" spans="13:74">
      <c r="M9442"/>
      <c r="N9442"/>
      <c r="Y9442"/>
      <c r="Z9442"/>
      <c r="AK9442"/>
      <c r="AL9442"/>
      <c r="AW9442"/>
      <c r="AX9442"/>
      <c r="BI9442"/>
      <c r="BJ9442"/>
      <c r="BU9442"/>
      <c r="BV9442"/>
    </row>
    <row r="9443" spans="13:74">
      <c r="M9443"/>
      <c r="N9443"/>
      <c r="Y9443"/>
      <c r="Z9443"/>
      <c r="AK9443"/>
      <c r="AL9443"/>
      <c r="AW9443"/>
      <c r="AX9443"/>
      <c r="BI9443"/>
      <c r="BJ9443"/>
      <c r="BU9443"/>
      <c r="BV9443"/>
    </row>
    <row r="9444" spans="13:74">
      <c r="M9444"/>
      <c r="N9444"/>
      <c r="Y9444"/>
      <c r="Z9444"/>
      <c r="AK9444"/>
      <c r="AL9444"/>
      <c r="AW9444"/>
      <c r="AX9444"/>
      <c r="BI9444"/>
      <c r="BJ9444"/>
      <c r="BU9444"/>
      <c r="BV9444"/>
    </row>
    <row r="9445" spans="13:74">
      <c r="M9445"/>
      <c r="N9445"/>
      <c r="Y9445"/>
      <c r="Z9445"/>
      <c r="AK9445"/>
      <c r="AL9445"/>
      <c r="AW9445"/>
      <c r="AX9445"/>
      <c r="BI9445"/>
      <c r="BJ9445"/>
      <c r="BU9445"/>
      <c r="BV9445"/>
    </row>
    <row r="9446" spans="13:74">
      <c r="M9446"/>
      <c r="N9446"/>
      <c r="Y9446"/>
      <c r="Z9446"/>
      <c r="AK9446"/>
      <c r="AL9446"/>
      <c r="AW9446"/>
      <c r="AX9446"/>
      <c r="BI9446"/>
      <c r="BJ9446"/>
      <c r="BU9446"/>
      <c r="BV9446"/>
    </row>
    <row r="9447" spans="13:74">
      <c r="M9447"/>
      <c r="N9447"/>
      <c r="Y9447"/>
      <c r="Z9447"/>
      <c r="AK9447"/>
      <c r="AL9447"/>
      <c r="AW9447"/>
      <c r="AX9447"/>
      <c r="BI9447"/>
      <c r="BJ9447"/>
      <c r="BU9447"/>
      <c r="BV9447"/>
    </row>
    <row r="9448" spans="13:74">
      <c r="M9448"/>
      <c r="N9448"/>
      <c r="Y9448"/>
      <c r="Z9448"/>
      <c r="AK9448"/>
      <c r="AL9448"/>
      <c r="AW9448"/>
      <c r="AX9448"/>
      <c r="BI9448"/>
      <c r="BJ9448"/>
      <c r="BU9448"/>
      <c r="BV9448"/>
    </row>
    <row r="9449" spans="13:74">
      <c r="M9449"/>
      <c r="N9449"/>
      <c r="Y9449"/>
      <c r="Z9449"/>
      <c r="AK9449"/>
      <c r="AL9449"/>
      <c r="AW9449"/>
      <c r="AX9449"/>
      <c r="BI9449"/>
      <c r="BJ9449"/>
      <c r="BU9449"/>
      <c r="BV9449"/>
    </row>
    <row r="9450" spans="13:74">
      <c r="M9450"/>
      <c r="N9450"/>
      <c r="Y9450"/>
      <c r="Z9450"/>
      <c r="AK9450"/>
      <c r="AL9450"/>
      <c r="AW9450"/>
      <c r="AX9450"/>
      <c r="BI9450"/>
      <c r="BJ9450"/>
      <c r="BU9450"/>
      <c r="BV9450"/>
    </row>
    <row r="9451" spans="13:74">
      <c r="M9451"/>
      <c r="N9451"/>
      <c r="Y9451"/>
      <c r="Z9451"/>
      <c r="AK9451"/>
      <c r="AL9451"/>
      <c r="AW9451"/>
      <c r="AX9451"/>
      <c r="BI9451"/>
      <c r="BJ9451"/>
      <c r="BU9451"/>
      <c r="BV9451"/>
    </row>
    <row r="9452" spans="13:74">
      <c r="M9452"/>
      <c r="N9452"/>
      <c r="Y9452"/>
      <c r="Z9452"/>
      <c r="AK9452"/>
      <c r="AL9452"/>
      <c r="AW9452"/>
      <c r="AX9452"/>
      <c r="BI9452"/>
      <c r="BJ9452"/>
      <c r="BU9452"/>
      <c r="BV9452"/>
    </row>
    <row r="9453" spans="13:74">
      <c r="M9453"/>
      <c r="N9453"/>
      <c r="Y9453"/>
      <c r="Z9453"/>
      <c r="AK9453"/>
      <c r="AL9453"/>
      <c r="AW9453"/>
      <c r="AX9453"/>
      <c r="BI9453"/>
      <c r="BJ9453"/>
      <c r="BU9453"/>
      <c r="BV9453"/>
    </row>
    <row r="9454" spans="13:74">
      <c r="M9454"/>
      <c r="N9454"/>
      <c r="Y9454"/>
      <c r="Z9454"/>
      <c r="AK9454"/>
      <c r="AL9454"/>
      <c r="AW9454"/>
      <c r="AX9454"/>
      <c r="BI9454"/>
      <c r="BJ9454"/>
      <c r="BU9454"/>
      <c r="BV9454"/>
    </row>
    <row r="9455" spans="13:74">
      <c r="M9455"/>
      <c r="N9455"/>
      <c r="Y9455"/>
      <c r="Z9455"/>
      <c r="AK9455"/>
      <c r="AL9455"/>
      <c r="AW9455"/>
      <c r="AX9455"/>
      <c r="BI9455"/>
      <c r="BJ9455"/>
      <c r="BU9455"/>
      <c r="BV9455"/>
    </row>
    <row r="9456" spans="13:74">
      <c r="M9456"/>
      <c r="N9456"/>
      <c r="Y9456"/>
      <c r="Z9456"/>
      <c r="AK9456"/>
      <c r="AL9456"/>
      <c r="AW9456"/>
      <c r="AX9456"/>
      <c r="BI9456"/>
      <c r="BJ9456"/>
      <c r="BU9456"/>
      <c r="BV9456"/>
    </row>
    <row r="9457" spans="13:74">
      <c r="M9457"/>
      <c r="N9457"/>
      <c r="Y9457"/>
      <c r="Z9457"/>
      <c r="AK9457"/>
      <c r="AL9457"/>
      <c r="AW9457"/>
      <c r="AX9457"/>
      <c r="BI9457"/>
      <c r="BJ9457"/>
      <c r="BU9457"/>
      <c r="BV9457"/>
    </row>
    <row r="9458" spans="13:74">
      <c r="M9458"/>
      <c r="N9458"/>
      <c r="Y9458"/>
      <c r="Z9458"/>
      <c r="AK9458"/>
      <c r="AL9458"/>
      <c r="AW9458"/>
      <c r="AX9458"/>
      <c r="BI9458"/>
      <c r="BJ9458"/>
      <c r="BU9458"/>
      <c r="BV9458"/>
    </row>
    <row r="9459" spans="13:74">
      <c r="M9459"/>
      <c r="N9459"/>
      <c r="Y9459"/>
      <c r="Z9459"/>
      <c r="AK9459"/>
      <c r="AL9459"/>
      <c r="AW9459"/>
      <c r="AX9459"/>
      <c r="BI9459"/>
      <c r="BJ9459"/>
      <c r="BU9459"/>
      <c r="BV9459"/>
    </row>
    <row r="9460" spans="13:74">
      <c r="M9460"/>
      <c r="N9460"/>
      <c r="Y9460"/>
      <c r="Z9460"/>
      <c r="AK9460"/>
      <c r="AL9460"/>
      <c r="AW9460"/>
      <c r="AX9460"/>
      <c r="BI9460"/>
      <c r="BJ9460"/>
      <c r="BU9460"/>
      <c r="BV9460"/>
    </row>
    <row r="9461" spans="13:74">
      <c r="M9461"/>
      <c r="N9461"/>
      <c r="Y9461"/>
      <c r="Z9461"/>
      <c r="AK9461"/>
      <c r="AL9461"/>
      <c r="AW9461"/>
      <c r="AX9461"/>
      <c r="BI9461"/>
      <c r="BJ9461"/>
      <c r="BU9461"/>
      <c r="BV9461"/>
    </row>
    <row r="9462" spans="13:74">
      <c r="M9462"/>
      <c r="N9462"/>
      <c r="Y9462"/>
      <c r="Z9462"/>
      <c r="AK9462"/>
      <c r="AL9462"/>
      <c r="AW9462"/>
      <c r="AX9462"/>
      <c r="BI9462"/>
      <c r="BJ9462"/>
      <c r="BU9462"/>
      <c r="BV9462"/>
    </row>
    <row r="9463" spans="13:74">
      <c r="M9463"/>
      <c r="N9463"/>
      <c r="Y9463"/>
      <c r="Z9463"/>
      <c r="AK9463"/>
      <c r="AL9463"/>
      <c r="AW9463"/>
      <c r="AX9463"/>
      <c r="BI9463"/>
      <c r="BJ9463"/>
      <c r="BU9463"/>
      <c r="BV9463"/>
    </row>
    <row r="9464" spans="13:74">
      <c r="M9464"/>
      <c r="N9464"/>
      <c r="Y9464"/>
      <c r="Z9464"/>
      <c r="AK9464"/>
      <c r="AL9464"/>
      <c r="AW9464"/>
      <c r="AX9464"/>
      <c r="BI9464"/>
      <c r="BJ9464"/>
      <c r="BU9464"/>
      <c r="BV9464"/>
    </row>
    <row r="9465" spans="13:74">
      <c r="M9465"/>
      <c r="N9465"/>
      <c r="Y9465"/>
      <c r="Z9465"/>
      <c r="AK9465"/>
      <c r="AL9465"/>
      <c r="AW9465"/>
      <c r="AX9465"/>
      <c r="BI9465"/>
      <c r="BJ9465"/>
      <c r="BU9465"/>
      <c r="BV9465"/>
    </row>
    <row r="9466" spans="13:74">
      <c r="M9466"/>
      <c r="N9466"/>
      <c r="Y9466"/>
      <c r="Z9466"/>
      <c r="AK9466"/>
      <c r="AL9466"/>
      <c r="AW9466"/>
      <c r="AX9466"/>
      <c r="BI9466"/>
      <c r="BJ9466"/>
      <c r="BU9466"/>
      <c r="BV9466"/>
    </row>
    <row r="9467" spans="13:74">
      <c r="M9467"/>
      <c r="N9467"/>
      <c r="Y9467"/>
      <c r="Z9467"/>
      <c r="AK9467"/>
      <c r="AL9467"/>
      <c r="AW9467"/>
      <c r="AX9467"/>
      <c r="BI9467"/>
      <c r="BJ9467"/>
      <c r="BU9467"/>
      <c r="BV9467"/>
    </row>
    <row r="9468" spans="13:74">
      <c r="M9468"/>
      <c r="N9468"/>
      <c r="Y9468"/>
      <c r="Z9468"/>
      <c r="AK9468"/>
      <c r="AL9468"/>
      <c r="AW9468"/>
      <c r="AX9468"/>
      <c r="BI9468"/>
      <c r="BJ9468"/>
      <c r="BU9468"/>
      <c r="BV9468"/>
    </row>
    <row r="9469" spans="13:74">
      <c r="M9469"/>
      <c r="N9469"/>
      <c r="Y9469"/>
      <c r="Z9469"/>
      <c r="AK9469"/>
      <c r="AL9469"/>
      <c r="AW9469"/>
      <c r="AX9469"/>
      <c r="BI9469"/>
      <c r="BJ9469"/>
      <c r="BU9469"/>
      <c r="BV9469"/>
    </row>
    <row r="9470" spans="13:74">
      <c r="M9470"/>
      <c r="N9470"/>
      <c r="Y9470"/>
      <c r="Z9470"/>
      <c r="AK9470"/>
      <c r="AL9470"/>
      <c r="AW9470"/>
      <c r="AX9470"/>
      <c r="BI9470"/>
      <c r="BJ9470"/>
      <c r="BU9470"/>
      <c r="BV9470"/>
    </row>
    <row r="9471" spans="13:74">
      <c r="M9471"/>
      <c r="N9471"/>
      <c r="Y9471"/>
      <c r="Z9471"/>
      <c r="AK9471"/>
      <c r="AL9471"/>
      <c r="AW9471"/>
      <c r="AX9471"/>
      <c r="BI9471"/>
      <c r="BJ9471"/>
      <c r="BU9471"/>
      <c r="BV9471"/>
    </row>
    <row r="9472" spans="13:74">
      <c r="M9472"/>
      <c r="N9472"/>
      <c r="Y9472"/>
      <c r="Z9472"/>
      <c r="AK9472"/>
      <c r="AL9472"/>
      <c r="AW9472"/>
      <c r="AX9472"/>
      <c r="BI9472"/>
      <c r="BJ9472"/>
      <c r="BU9472"/>
      <c r="BV9472"/>
    </row>
    <row r="9473" spans="13:74">
      <c r="M9473"/>
      <c r="N9473"/>
      <c r="Y9473"/>
      <c r="Z9473"/>
      <c r="AK9473"/>
      <c r="AL9473"/>
      <c r="AW9473"/>
      <c r="AX9473"/>
      <c r="BI9473"/>
      <c r="BJ9473"/>
      <c r="BU9473"/>
      <c r="BV9473"/>
    </row>
    <row r="9474" spans="13:74">
      <c r="M9474"/>
      <c r="N9474"/>
      <c r="Y9474"/>
      <c r="Z9474"/>
      <c r="AK9474"/>
      <c r="AL9474"/>
      <c r="AW9474"/>
      <c r="AX9474"/>
      <c r="BI9474"/>
      <c r="BJ9474"/>
      <c r="BU9474"/>
      <c r="BV9474"/>
    </row>
    <row r="9475" spans="13:74">
      <c r="M9475"/>
      <c r="N9475"/>
      <c r="Y9475"/>
      <c r="Z9475"/>
      <c r="AK9475"/>
      <c r="AL9475"/>
      <c r="AW9475"/>
      <c r="AX9475"/>
      <c r="BI9475"/>
      <c r="BJ9475"/>
      <c r="BU9475"/>
      <c r="BV9475"/>
    </row>
    <row r="9476" spans="13:74">
      <c r="M9476"/>
      <c r="N9476"/>
      <c r="Y9476"/>
      <c r="Z9476"/>
      <c r="AK9476"/>
      <c r="AL9476"/>
      <c r="AW9476"/>
      <c r="AX9476"/>
      <c r="BI9476"/>
      <c r="BJ9476"/>
      <c r="BU9476"/>
      <c r="BV9476"/>
    </row>
    <row r="9477" spans="13:74">
      <c r="M9477"/>
      <c r="N9477"/>
      <c r="Y9477"/>
      <c r="Z9477"/>
      <c r="AK9477"/>
      <c r="AL9477"/>
      <c r="AW9477"/>
      <c r="AX9477"/>
      <c r="BI9477"/>
      <c r="BJ9477"/>
      <c r="BU9477"/>
      <c r="BV9477"/>
    </row>
    <row r="9478" spans="13:74">
      <c r="M9478"/>
      <c r="N9478"/>
      <c r="Y9478"/>
      <c r="Z9478"/>
      <c r="AK9478"/>
      <c r="AL9478"/>
      <c r="AW9478"/>
      <c r="AX9478"/>
      <c r="BI9478"/>
      <c r="BJ9478"/>
      <c r="BU9478"/>
      <c r="BV9478"/>
    </row>
    <row r="9479" spans="13:74">
      <c r="M9479"/>
      <c r="N9479"/>
      <c r="Y9479"/>
      <c r="Z9479"/>
      <c r="AK9479"/>
      <c r="AL9479"/>
      <c r="AW9479"/>
      <c r="AX9479"/>
      <c r="BI9479"/>
      <c r="BJ9479"/>
      <c r="BU9479"/>
      <c r="BV9479"/>
    </row>
    <row r="9480" spans="13:74">
      <c r="M9480"/>
      <c r="N9480"/>
      <c r="Y9480"/>
      <c r="Z9480"/>
      <c r="AK9480"/>
      <c r="AL9480"/>
      <c r="AW9480"/>
      <c r="AX9480"/>
      <c r="BI9480"/>
      <c r="BJ9480"/>
      <c r="BU9480"/>
      <c r="BV9480"/>
    </row>
    <row r="9481" spans="13:74">
      <c r="M9481"/>
      <c r="N9481"/>
      <c r="Y9481"/>
      <c r="Z9481"/>
      <c r="AK9481"/>
      <c r="AL9481"/>
      <c r="AW9481"/>
      <c r="AX9481"/>
      <c r="BI9481"/>
      <c r="BJ9481"/>
      <c r="BU9481"/>
      <c r="BV9481"/>
    </row>
    <row r="9482" spans="13:74">
      <c r="M9482"/>
      <c r="N9482"/>
      <c r="Y9482"/>
      <c r="Z9482"/>
      <c r="AK9482"/>
      <c r="AL9482"/>
      <c r="AW9482"/>
      <c r="AX9482"/>
      <c r="BI9482"/>
      <c r="BJ9482"/>
      <c r="BU9482"/>
      <c r="BV9482"/>
    </row>
    <row r="9483" spans="13:74">
      <c r="M9483"/>
      <c r="N9483"/>
      <c r="Y9483"/>
      <c r="Z9483"/>
      <c r="AK9483"/>
      <c r="AL9483"/>
      <c r="AW9483"/>
      <c r="AX9483"/>
      <c r="BI9483"/>
      <c r="BJ9483"/>
      <c r="BU9483"/>
      <c r="BV9483"/>
    </row>
    <row r="9484" spans="13:74">
      <c r="M9484"/>
      <c r="N9484"/>
      <c r="Y9484"/>
      <c r="Z9484"/>
      <c r="AK9484"/>
      <c r="AL9484"/>
      <c r="AW9484"/>
      <c r="AX9484"/>
      <c r="BI9484"/>
      <c r="BJ9484"/>
      <c r="BU9484"/>
      <c r="BV9484"/>
    </row>
    <row r="9485" spans="13:74">
      <c r="M9485"/>
      <c r="N9485"/>
      <c r="Y9485"/>
      <c r="Z9485"/>
      <c r="AK9485"/>
      <c r="AL9485"/>
      <c r="AW9485"/>
      <c r="AX9485"/>
      <c r="BI9485"/>
      <c r="BJ9485"/>
      <c r="BU9485"/>
      <c r="BV9485"/>
    </row>
    <row r="9486" spans="13:74">
      <c r="M9486"/>
      <c r="N9486"/>
      <c r="Y9486"/>
      <c r="Z9486"/>
      <c r="AK9486"/>
      <c r="AL9486"/>
      <c r="AW9486"/>
      <c r="AX9486"/>
      <c r="BI9486"/>
      <c r="BJ9486"/>
      <c r="BU9486"/>
      <c r="BV9486"/>
    </row>
    <row r="9487" spans="13:74">
      <c r="M9487"/>
      <c r="N9487"/>
      <c r="Y9487"/>
      <c r="Z9487"/>
      <c r="AK9487"/>
      <c r="AL9487"/>
      <c r="AW9487"/>
      <c r="AX9487"/>
      <c r="BI9487"/>
      <c r="BJ9487"/>
      <c r="BU9487"/>
      <c r="BV9487"/>
    </row>
    <row r="9488" spans="13:74">
      <c r="M9488"/>
      <c r="N9488"/>
      <c r="Y9488"/>
      <c r="Z9488"/>
      <c r="AK9488"/>
      <c r="AL9488"/>
      <c r="AW9488"/>
      <c r="AX9488"/>
      <c r="BI9488"/>
      <c r="BJ9488"/>
      <c r="BU9488"/>
      <c r="BV9488"/>
    </row>
    <row r="9489" spans="13:74">
      <c r="M9489"/>
      <c r="N9489"/>
      <c r="Y9489"/>
      <c r="Z9489"/>
      <c r="AK9489"/>
      <c r="AL9489"/>
      <c r="AW9489"/>
      <c r="AX9489"/>
      <c r="BI9489"/>
      <c r="BJ9489"/>
      <c r="BU9489"/>
      <c r="BV9489"/>
    </row>
    <row r="9490" spans="13:74">
      <c r="M9490"/>
      <c r="N9490"/>
      <c r="Y9490"/>
      <c r="Z9490"/>
      <c r="AK9490"/>
      <c r="AL9490"/>
      <c r="AW9490"/>
      <c r="AX9490"/>
      <c r="BI9490"/>
      <c r="BJ9490"/>
      <c r="BU9490"/>
      <c r="BV9490"/>
    </row>
    <row r="9491" spans="13:74">
      <c r="M9491"/>
      <c r="N9491"/>
      <c r="Y9491"/>
      <c r="Z9491"/>
      <c r="AK9491"/>
      <c r="AL9491"/>
      <c r="AW9491"/>
      <c r="AX9491"/>
      <c r="BI9491"/>
      <c r="BJ9491"/>
      <c r="BU9491"/>
      <c r="BV9491"/>
    </row>
    <row r="9492" spans="13:74">
      <c r="M9492"/>
      <c r="N9492"/>
      <c r="Y9492"/>
      <c r="Z9492"/>
      <c r="AK9492"/>
      <c r="AL9492"/>
      <c r="AW9492"/>
      <c r="AX9492"/>
      <c r="BI9492"/>
      <c r="BJ9492"/>
      <c r="BU9492"/>
      <c r="BV9492"/>
    </row>
    <row r="9493" spans="13:74">
      <c r="M9493"/>
      <c r="N9493"/>
      <c r="Y9493"/>
      <c r="Z9493"/>
      <c r="AK9493"/>
      <c r="AL9493"/>
      <c r="AW9493"/>
      <c r="AX9493"/>
      <c r="BI9493"/>
      <c r="BJ9493"/>
      <c r="BU9493"/>
      <c r="BV9493"/>
    </row>
    <row r="9494" spans="13:74">
      <c r="M9494"/>
      <c r="N9494"/>
      <c r="Y9494"/>
      <c r="Z9494"/>
      <c r="AK9494"/>
      <c r="AL9494"/>
      <c r="AW9494"/>
      <c r="AX9494"/>
      <c r="BI9494"/>
      <c r="BJ9494"/>
      <c r="BU9494"/>
      <c r="BV9494"/>
    </row>
    <row r="9495" spans="13:74">
      <c r="M9495"/>
      <c r="N9495"/>
      <c r="Y9495"/>
      <c r="Z9495"/>
      <c r="AK9495"/>
      <c r="AL9495"/>
      <c r="AW9495"/>
      <c r="AX9495"/>
      <c r="BI9495"/>
      <c r="BJ9495"/>
      <c r="BU9495"/>
      <c r="BV9495"/>
    </row>
    <row r="9496" spans="13:74">
      <c r="M9496"/>
      <c r="N9496"/>
      <c r="Y9496"/>
      <c r="Z9496"/>
      <c r="AK9496"/>
      <c r="AL9496"/>
      <c r="AW9496"/>
      <c r="AX9496"/>
      <c r="BI9496"/>
      <c r="BJ9496"/>
      <c r="BU9496"/>
      <c r="BV9496"/>
    </row>
    <row r="9497" spans="13:74">
      <c r="M9497"/>
      <c r="N9497"/>
      <c r="Y9497"/>
      <c r="Z9497"/>
      <c r="AK9497"/>
      <c r="AL9497"/>
      <c r="AW9497"/>
      <c r="AX9497"/>
      <c r="BI9497"/>
      <c r="BJ9497"/>
      <c r="BU9497"/>
      <c r="BV9497"/>
    </row>
    <row r="9498" spans="13:74">
      <c r="M9498"/>
      <c r="N9498"/>
      <c r="Y9498"/>
      <c r="Z9498"/>
      <c r="AK9498"/>
      <c r="AL9498"/>
      <c r="AW9498"/>
      <c r="AX9498"/>
      <c r="BI9498"/>
      <c r="BJ9498"/>
      <c r="BU9498"/>
      <c r="BV9498"/>
    </row>
    <row r="9499" spans="13:74">
      <c r="M9499"/>
      <c r="N9499"/>
      <c r="Y9499"/>
      <c r="Z9499"/>
      <c r="AK9499"/>
      <c r="AL9499"/>
      <c r="AW9499"/>
      <c r="AX9499"/>
      <c r="BI9499"/>
      <c r="BJ9499"/>
      <c r="BU9499"/>
      <c r="BV9499"/>
    </row>
    <row r="9500" spans="13:74">
      <c r="M9500"/>
      <c r="N9500"/>
      <c r="Y9500"/>
      <c r="Z9500"/>
      <c r="AK9500"/>
      <c r="AL9500"/>
      <c r="AW9500"/>
      <c r="AX9500"/>
      <c r="BI9500"/>
      <c r="BJ9500"/>
      <c r="BU9500"/>
      <c r="BV9500"/>
    </row>
    <row r="9501" spans="13:74">
      <c r="M9501"/>
      <c r="N9501"/>
      <c r="Y9501"/>
      <c r="Z9501"/>
      <c r="AK9501"/>
      <c r="AL9501"/>
      <c r="AW9501"/>
      <c r="AX9501"/>
      <c r="BI9501"/>
      <c r="BJ9501"/>
      <c r="BU9501"/>
      <c r="BV9501"/>
    </row>
    <row r="9502" spans="13:74">
      <c r="M9502"/>
      <c r="N9502"/>
      <c r="Y9502"/>
      <c r="Z9502"/>
      <c r="AK9502"/>
      <c r="AL9502"/>
      <c r="AW9502"/>
      <c r="AX9502"/>
      <c r="BI9502"/>
      <c r="BJ9502"/>
      <c r="BU9502"/>
      <c r="BV9502"/>
    </row>
    <row r="9503" spans="13:74">
      <c r="M9503"/>
      <c r="N9503"/>
      <c r="Y9503"/>
      <c r="Z9503"/>
      <c r="AK9503"/>
      <c r="AL9503"/>
      <c r="AW9503"/>
      <c r="AX9503"/>
      <c r="BI9503"/>
      <c r="BJ9503"/>
      <c r="BU9503"/>
      <c r="BV9503"/>
    </row>
    <row r="9504" spans="13:74">
      <c r="M9504"/>
      <c r="N9504"/>
      <c r="Y9504"/>
      <c r="Z9504"/>
      <c r="AK9504"/>
      <c r="AL9504"/>
      <c r="AW9504"/>
      <c r="AX9504"/>
      <c r="BI9504"/>
      <c r="BJ9504"/>
      <c r="BU9504"/>
      <c r="BV9504"/>
    </row>
    <row r="9505" spans="13:74">
      <c r="M9505"/>
      <c r="N9505"/>
      <c r="Y9505"/>
      <c r="Z9505"/>
      <c r="AK9505"/>
      <c r="AL9505"/>
      <c r="AW9505"/>
      <c r="AX9505"/>
      <c r="BI9505"/>
      <c r="BJ9505"/>
      <c r="BU9505"/>
      <c r="BV9505"/>
    </row>
    <row r="9506" spans="13:74">
      <c r="M9506"/>
      <c r="N9506"/>
      <c r="Y9506"/>
      <c r="Z9506"/>
      <c r="AK9506"/>
      <c r="AL9506"/>
      <c r="AW9506"/>
      <c r="AX9506"/>
      <c r="BI9506"/>
      <c r="BJ9506"/>
      <c r="BU9506"/>
      <c r="BV9506"/>
    </row>
    <row r="9507" spans="13:74">
      <c r="M9507"/>
      <c r="N9507"/>
      <c r="Y9507"/>
      <c r="Z9507"/>
      <c r="AK9507"/>
      <c r="AL9507"/>
      <c r="AW9507"/>
      <c r="AX9507"/>
      <c r="BI9507"/>
      <c r="BJ9507"/>
      <c r="BU9507"/>
      <c r="BV9507"/>
    </row>
    <row r="9508" spans="13:74">
      <c r="M9508"/>
      <c r="N9508"/>
      <c r="Y9508"/>
      <c r="Z9508"/>
      <c r="AK9508"/>
      <c r="AL9508"/>
      <c r="AW9508"/>
      <c r="AX9508"/>
      <c r="BI9508"/>
      <c r="BJ9508"/>
      <c r="BU9508"/>
      <c r="BV9508"/>
    </row>
    <row r="9509" spans="13:74">
      <c r="M9509"/>
      <c r="N9509"/>
      <c r="Y9509"/>
      <c r="Z9509"/>
      <c r="AK9509"/>
      <c r="AL9509"/>
      <c r="AW9509"/>
      <c r="AX9509"/>
      <c r="BI9509"/>
      <c r="BJ9509"/>
      <c r="BU9509"/>
      <c r="BV9509"/>
    </row>
    <row r="9510" spans="13:74">
      <c r="M9510"/>
      <c r="N9510"/>
      <c r="Y9510"/>
      <c r="Z9510"/>
      <c r="AK9510"/>
      <c r="AL9510"/>
      <c r="AW9510"/>
      <c r="AX9510"/>
      <c r="BI9510"/>
      <c r="BJ9510"/>
      <c r="BU9510"/>
      <c r="BV9510"/>
    </row>
    <row r="9511" spans="13:74">
      <c r="M9511"/>
      <c r="N9511"/>
      <c r="Y9511"/>
      <c r="Z9511"/>
      <c r="AK9511"/>
      <c r="AL9511"/>
      <c r="AW9511"/>
      <c r="AX9511"/>
      <c r="BI9511"/>
      <c r="BJ9511"/>
      <c r="BU9511"/>
      <c r="BV9511"/>
    </row>
    <row r="9512" spans="13:74">
      <c r="M9512"/>
      <c r="N9512"/>
      <c r="Y9512"/>
      <c r="Z9512"/>
      <c r="AK9512"/>
      <c r="AL9512"/>
      <c r="AW9512"/>
      <c r="AX9512"/>
      <c r="BI9512"/>
      <c r="BJ9512"/>
      <c r="BU9512"/>
      <c r="BV9512"/>
    </row>
    <row r="9513" spans="13:74">
      <c r="M9513"/>
      <c r="N9513"/>
      <c r="Y9513"/>
      <c r="Z9513"/>
      <c r="AK9513"/>
      <c r="AL9513"/>
      <c r="AW9513"/>
      <c r="AX9513"/>
      <c r="BI9513"/>
      <c r="BJ9513"/>
      <c r="BU9513"/>
      <c r="BV9513"/>
    </row>
    <row r="9514" spans="13:74">
      <c r="M9514"/>
      <c r="N9514"/>
      <c r="Y9514"/>
      <c r="Z9514"/>
      <c r="AK9514"/>
      <c r="AL9514"/>
      <c r="AW9514"/>
      <c r="AX9514"/>
      <c r="BI9514"/>
      <c r="BJ9514"/>
      <c r="BU9514"/>
      <c r="BV9514"/>
    </row>
    <row r="9515" spans="13:74">
      <c r="M9515"/>
      <c r="N9515"/>
      <c r="Y9515"/>
      <c r="Z9515"/>
      <c r="AK9515"/>
      <c r="AL9515"/>
      <c r="AW9515"/>
      <c r="AX9515"/>
      <c r="BI9515"/>
      <c r="BJ9515"/>
      <c r="BU9515"/>
      <c r="BV9515"/>
    </row>
    <row r="9516" spans="13:74">
      <c r="M9516"/>
      <c r="N9516"/>
      <c r="Y9516"/>
      <c r="Z9516"/>
      <c r="AK9516"/>
      <c r="AL9516"/>
      <c r="AW9516"/>
      <c r="AX9516"/>
      <c r="BI9516"/>
      <c r="BJ9516"/>
      <c r="BU9516"/>
      <c r="BV9516"/>
    </row>
    <row r="9517" spans="13:74">
      <c r="M9517"/>
      <c r="N9517"/>
      <c r="Y9517"/>
      <c r="Z9517"/>
      <c r="AK9517"/>
      <c r="AL9517"/>
      <c r="AW9517"/>
      <c r="AX9517"/>
      <c r="BI9517"/>
      <c r="BJ9517"/>
      <c r="BU9517"/>
      <c r="BV9517"/>
    </row>
    <row r="9518" spans="13:74">
      <c r="M9518"/>
      <c r="N9518"/>
      <c r="Y9518"/>
      <c r="Z9518"/>
      <c r="AK9518"/>
      <c r="AL9518"/>
      <c r="AW9518"/>
      <c r="AX9518"/>
      <c r="BI9518"/>
      <c r="BJ9518"/>
      <c r="BU9518"/>
      <c r="BV9518"/>
    </row>
    <row r="9519" spans="13:74">
      <c r="M9519"/>
      <c r="N9519"/>
      <c r="Y9519"/>
      <c r="Z9519"/>
      <c r="AK9519"/>
      <c r="AL9519"/>
      <c r="AW9519"/>
      <c r="AX9519"/>
      <c r="BI9519"/>
      <c r="BJ9519"/>
      <c r="BU9519"/>
      <c r="BV9519"/>
    </row>
    <row r="9520" spans="13:74">
      <c r="M9520"/>
      <c r="N9520"/>
      <c r="Y9520"/>
      <c r="Z9520"/>
      <c r="AK9520"/>
      <c r="AL9520"/>
      <c r="AW9520"/>
      <c r="AX9520"/>
      <c r="BI9520"/>
      <c r="BJ9520"/>
      <c r="BU9520"/>
      <c r="BV9520"/>
    </row>
    <row r="9521" spans="13:74">
      <c r="M9521"/>
      <c r="N9521"/>
      <c r="Y9521"/>
      <c r="Z9521"/>
      <c r="AK9521"/>
      <c r="AL9521"/>
      <c r="AW9521"/>
      <c r="AX9521"/>
      <c r="BI9521"/>
      <c r="BJ9521"/>
      <c r="BU9521"/>
      <c r="BV9521"/>
    </row>
    <row r="9522" spans="13:74">
      <c r="M9522"/>
      <c r="N9522"/>
      <c r="Y9522"/>
      <c r="Z9522"/>
      <c r="AK9522"/>
      <c r="AL9522"/>
      <c r="AW9522"/>
      <c r="AX9522"/>
      <c r="BI9522"/>
      <c r="BJ9522"/>
      <c r="BU9522"/>
      <c r="BV9522"/>
    </row>
    <row r="9523" spans="13:74">
      <c r="M9523"/>
      <c r="N9523"/>
      <c r="Y9523"/>
      <c r="Z9523"/>
      <c r="AK9523"/>
      <c r="AL9523"/>
      <c r="AW9523"/>
      <c r="AX9523"/>
      <c r="BI9523"/>
      <c r="BJ9523"/>
      <c r="BU9523"/>
      <c r="BV9523"/>
    </row>
    <row r="9524" spans="13:74">
      <c r="M9524"/>
      <c r="N9524"/>
      <c r="Y9524"/>
      <c r="Z9524"/>
      <c r="AK9524"/>
      <c r="AL9524"/>
      <c r="AW9524"/>
      <c r="AX9524"/>
      <c r="BI9524"/>
      <c r="BJ9524"/>
      <c r="BU9524"/>
      <c r="BV9524"/>
    </row>
    <row r="9525" spans="13:74">
      <c r="M9525"/>
      <c r="N9525"/>
      <c r="Y9525"/>
      <c r="Z9525"/>
      <c r="AK9525"/>
      <c r="AL9525"/>
      <c r="AW9525"/>
      <c r="AX9525"/>
      <c r="BI9525"/>
      <c r="BJ9525"/>
      <c r="BU9525"/>
      <c r="BV9525"/>
    </row>
    <row r="9526" spans="13:74">
      <c r="M9526"/>
      <c r="N9526"/>
      <c r="Y9526"/>
      <c r="Z9526"/>
      <c r="AK9526"/>
      <c r="AL9526"/>
      <c r="AW9526"/>
      <c r="AX9526"/>
      <c r="BI9526"/>
      <c r="BJ9526"/>
      <c r="BU9526"/>
      <c r="BV9526"/>
    </row>
    <row r="9527" spans="13:74">
      <c r="M9527"/>
      <c r="N9527"/>
      <c r="Y9527"/>
      <c r="Z9527"/>
      <c r="AK9527"/>
      <c r="AL9527"/>
      <c r="AW9527"/>
      <c r="AX9527"/>
      <c r="BI9527"/>
      <c r="BJ9527"/>
      <c r="BU9527"/>
      <c r="BV9527"/>
    </row>
    <row r="9528" spans="13:74">
      <c r="M9528"/>
      <c r="N9528"/>
      <c r="Y9528"/>
      <c r="Z9528"/>
      <c r="AK9528"/>
      <c r="AL9528"/>
      <c r="AW9528"/>
      <c r="AX9528"/>
      <c r="BI9528"/>
      <c r="BJ9528"/>
      <c r="BU9528"/>
      <c r="BV9528"/>
    </row>
    <row r="9529" spans="13:74">
      <c r="M9529"/>
      <c r="N9529"/>
      <c r="Y9529"/>
      <c r="Z9529"/>
      <c r="AK9529"/>
      <c r="AL9529"/>
      <c r="AW9529"/>
      <c r="AX9529"/>
      <c r="BI9529"/>
      <c r="BJ9529"/>
      <c r="BU9529"/>
      <c r="BV9529"/>
    </row>
    <row r="9530" spans="13:74">
      <c r="M9530"/>
      <c r="N9530"/>
      <c r="Y9530"/>
      <c r="Z9530"/>
      <c r="AK9530"/>
      <c r="AL9530"/>
      <c r="AW9530"/>
      <c r="AX9530"/>
      <c r="BI9530"/>
      <c r="BJ9530"/>
      <c r="BU9530"/>
      <c r="BV9530"/>
    </row>
    <row r="9531" spans="13:74">
      <c r="M9531"/>
      <c r="N9531"/>
      <c r="Y9531"/>
      <c r="Z9531"/>
      <c r="AK9531"/>
      <c r="AL9531"/>
      <c r="AW9531"/>
      <c r="AX9531"/>
      <c r="BI9531"/>
      <c r="BJ9531"/>
      <c r="BU9531"/>
      <c r="BV9531"/>
    </row>
    <row r="9532" spans="13:74">
      <c r="M9532"/>
      <c r="N9532"/>
      <c r="Y9532"/>
      <c r="Z9532"/>
      <c r="AK9532"/>
      <c r="AL9532"/>
      <c r="AW9532"/>
      <c r="AX9532"/>
      <c r="BI9532"/>
      <c r="BJ9532"/>
      <c r="BU9532"/>
      <c r="BV9532"/>
    </row>
    <row r="9533" spans="13:74">
      <c r="M9533"/>
      <c r="N9533"/>
      <c r="Y9533"/>
      <c r="Z9533"/>
      <c r="AK9533"/>
      <c r="AL9533"/>
      <c r="AW9533"/>
      <c r="AX9533"/>
      <c r="BI9533"/>
      <c r="BJ9533"/>
      <c r="BU9533"/>
      <c r="BV9533"/>
    </row>
    <row r="9534" spans="13:74">
      <c r="M9534"/>
      <c r="N9534"/>
      <c r="Y9534"/>
      <c r="Z9534"/>
      <c r="AK9534"/>
      <c r="AL9534"/>
      <c r="AW9534"/>
      <c r="AX9534"/>
      <c r="BI9534"/>
      <c r="BJ9534"/>
      <c r="BU9534"/>
      <c r="BV9534"/>
    </row>
    <row r="9535" spans="13:74">
      <c r="M9535"/>
      <c r="N9535"/>
      <c r="Y9535"/>
      <c r="Z9535"/>
      <c r="AK9535"/>
      <c r="AL9535"/>
      <c r="AW9535"/>
      <c r="AX9535"/>
      <c r="BI9535"/>
      <c r="BJ9535"/>
      <c r="BU9535"/>
      <c r="BV9535"/>
    </row>
    <row r="9536" spans="13:74">
      <c r="M9536"/>
      <c r="N9536"/>
      <c r="Y9536"/>
      <c r="Z9536"/>
      <c r="AK9536"/>
      <c r="AL9536"/>
      <c r="AW9536"/>
      <c r="AX9536"/>
      <c r="BI9536"/>
      <c r="BJ9536"/>
      <c r="BU9536"/>
      <c r="BV9536"/>
    </row>
    <row r="9537" spans="13:74">
      <c r="M9537"/>
      <c r="N9537"/>
      <c r="Y9537"/>
      <c r="Z9537"/>
      <c r="AK9537"/>
      <c r="AL9537"/>
      <c r="AW9537"/>
      <c r="AX9537"/>
      <c r="BI9537"/>
      <c r="BJ9537"/>
      <c r="BU9537"/>
      <c r="BV9537"/>
    </row>
    <row r="9538" spans="13:74">
      <c r="M9538"/>
      <c r="N9538"/>
      <c r="Y9538"/>
      <c r="Z9538"/>
      <c r="AK9538"/>
      <c r="AL9538"/>
      <c r="AW9538"/>
      <c r="AX9538"/>
      <c r="BI9538"/>
      <c r="BJ9538"/>
      <c r="BU9538"/>
      <c r="BV9538"/>
    </row>
    <row r="9539" spans="13:74">
      <c r="M9539"/>
      <c r="N9539"/>
      <c r="Y9539"/>
      <c r="Z9539"/>
      <c r="AK9539"/>
      <c r="AL9539"/>
      <c r="AW9539"/>
      <c r="AX9539"/>
      <c r="BI9539"/>
      <c r="BJ9539"/>
      <c r="BU9539"/>
      <c r="BV9539"/>
    </row>
    <row r="9540" spans="13:74">
      <c r="M9540"/>
      <c r="N9540"/>
      <c r="Y9540"/>
      <c r="Z9540"/>
      <c r="AK9540"/>
      <c r="AL9540"/>
      <c r="AW9540"/>
      <c r="AX9540"/>
      <c r="BI9540"/>
      <c r="BJ9540"/>
      <c r="BU9540"/>
      <c r="BV9540"/>
    </row>
    <row r="9541" spans="13:74">
      <c r="M9541"/>
      <c r="N9541"/>
      <c r="Y9541"/>
      <c r="Z9541"/>
      <c r="AK9541"/>
      <c r="AL9541"/>
      <c r="AW9541"/>
      <c r="AX9541"/>
      <c r="BI9541"/>
      <c r="BJ9541"/>
      <c r="BU9541"/>
      <c r="BV9541"/>
    </row>
    <row r="9542" spans="13:74">
      <c r="M9542"/>
      <c r="N9542"/>
      <c r="Y9542"/>
      <c r="Z9542"/>
      <c r="AK9542"/>
      <c r="AL9542"/>
      <c r="AW9542"/>
      <c r="AX9542"/>
      <c r="BI9542"/>
      <c r="BJ9542"/>
      <c r="BU9542"/>
      <c r="BV9542"/>
    </row>
    <row r="9543" spans="13:74">
      <c r="M9543"/>
      <c r="N9543"/>
      <c r="Y9543"/>
      <c r="Z9543"/>
      <c r="AK9543"/>
      <c r="AL9543"/>
      <c r="AW9543"/>
      <c r="AX9543"/>
      <c r="BI9543"/>
      <c r="BJ9543"/>
      <c r="BU9543"/>
      <c r="BV9543"/>
    </row>
    <row r="9544" spans="13:74">
      <c r="M9544"/>
      <c r="N9544"/>
      <c r="Y9544"/>
      <c r="Z9544"/>
      <c r="AK9544"/>
      <c r="AL9544"/>
      <c r="AW9544"/>
      <c r="AX9544"/>
      <c r="BI9544"/>
      <c r="BJ9544"/>
      <c r="BU9544"/>
      <c r="BV9544"/>
    </row>
    <row r="9545" spans="13:74">
      <c r="M9545"/>
      <c r="N9545"/>
      <c r="Y9545"/>
      <c r="Z9545"/>
      <c r="AK9545"/>
      <c r="AL9545"/>
      <c r="AW9545"/>
      <c r="AX9545"/>
      <c r="BI9545"/>
      <c r="BJ9545"/>
      <c r="BU9545"/>
      <c r="BV9545"/>
    </row>
    <row r="9546" spans="13:74">
      <c r="M9546"/>
      <c r="N9546"/>
      <c r="Y9546"/>
      <c r="Z9546"/>
      <c r="AK9546"/>
      <c r="AL9546"/>
      <c r="AW9546"/>
      <c r="AX9546"/>
      <c r="BI9546"/>
      <c r="BJ9546"/>
      <c r="BU9546"/>
      <c r="BV9546"/>
    </row>
    <row r="9547" spans="13:74">
      <c r="M9547"/>
      <c r="N9547"/>
      <c r="Y9547"/>
      <c r="Z9547"/>
      <c r="AK9547"/>
      <c r="AL9547"/>
      <c r="AW9547"/>
      <c r="AX9547"/>
      <c r="BI9547"/>
      <c r="BJ9547"/>
      <c r="BU9547"/>
      <c r="BV9547"/>
    </row>
    <row r="9548" spans="13:74">
      <c r="M9548"/>
      <c r="N9548"/>
      <c r="Y9548"/>
      <c r="Z9548"/>
      <c r="AK9548"/>
      <c r="AL9548"/>
      <c r="AW9548"/>
      <c r="AX9548"/>
      <c r="BI9548"/>
      <c r="BJ9548"/>
      <c r="BU9548"/>
      <c r="BV9548"/>
    </row>
    <row r="9549" spans="13:74">
      <c r="M9549"/>
      <c r="N9549"/>
      <c r="Y9549"/>
      <c r="Z9549"/>
      <c r="AK9549"/>
      <c r="AL9549"/>
      <c r="AW9549"/>
      <c r="AX9549"/>
      <c r="BI9549"/>
      <c r="BJ9549"/>
      <c r="BU9549"/>
      <c r="BV9549"/>
    </row>
    <row r="9550" spans="13:74">
      <c r="M9550"/>
      <c r="N9550"/>
      <c r="Y9550"/>
      <c r="Z9550"/>
      <c r="AK9550"/>
      <c r="AL9550"/>
      <c r="AW9550"/>
      <c r="AX9550"/>
      <c r="BI9550"/>
      <c r="BJ9550"/>
      <c r="BU9550"/>
      <c r="BV9550"/>
    </row>
    <row r="9551" spans="13:74">
      <c r="M9551"/>
      <c r="N9551"/>
      <c r="Y9551"/>
      <c r="Z9551"/>
      <c r="AK9551"/>
      <c r="AL9551"/>
      <c r="AW9551"/>
      <c r="AX9551"/>
      <c r="BI9551"/>
      <c r="BJ9551"/>
      <c r="BU9551"/>
      <c r="BV9551"/>
    </row>
    <row r="9552" spans="13:74">
      <c r="M9552"/>
      <c r="N9552"/>
      <c r="Y9552"/>
      <c r="Z9552"/>
      <c r="AK9552"/>
      <c r="AL9552"/>
      <c r="AW9552"/>
      <c r="AX9552"/>
      <c r="BI9552"/>
      <c r="BJ9552"/>
      <c r="BU9552"/>
      <c r="BV9552"/>
    </row>
    <row r="9553" spans="13:74">
      <c r="M9553"/>
      <c r="N9553"/>
      <c r="Y9553"/>
      <c r="Z9553"/>
      <c r="AK9553"/>
      <c r="AL9553"/>
      <c r="AW9553"/>
      <c r="AX9553"/>
      <c r="BI9553"/>
      <c r="BJ9553"/>
      <c r="BU9553"/>
      <c r="BV9553"/>
    </row>
    <row r="9554" spans="13:74">
      <c r="M9554"/>
      <c r="N9554"/>
      <c r="Y9554"/>
      <c r="Z9554"/>
      <c r="AK9554"/>
      <c r="AL9554"/>
      <c r="AW9554"/>
      <c r="AX9554"/>
      <c r="BI9554"/>
      <c r="BJ9554"/>
      <c r="BU9554"/>
      <c r="BV9554"/>
    </row>
    <row r="9555" spans="13:74">
      <c r="M9555"/>
      <c r="N9555"/>
      <c r="Y9555"/>
      <c r="Z9555"/>
      <c r="AK9555"/>
      <c r="AL9555"/>
      <c r="AW9555"/>
      <c r="AX9555"/>
      <c r="BI9555"/>
      <c r="BJ9555"/>
      <c r="BU9555"/>
      <c r="BV9555"/>
    </row>
    <row r="9556" spans="13:74">
      <c r="M9556"/>
      <c r="N9556"/>
      <c r="Y9556"/>
      <c r="Z9556"/>
      <c r="AK9556"/>
      <c r="AL9556"/>
      <c r="AW9556"/>
      <c r="AX9556"/>
      <c r="BI9556"/>
      <c r="BJ9556"/>
      <c r="BU9556"/>
      <c r="BV9556"/>
    </row>
    <row r="9557" spans="13:74">
      <c r="M9557"/>
      <c r="N9557"/>
      <c r="Y9557"/>
      <c r="Z9557"/>
      <c r="AK9557"/>
      <c r="AL9557"/>
      <c r="AW9557"/>
      <c r="AX9557"/>
      <c r="BI9557"/>
      <c r="BJ9557"/>
      <c r="BU9557"/>
      <c r="BV9557"/>
    </row>
    <row r="9558" spans="13:74">
      <c r="M9558"/>
      <c r="N9558"/>
      <c r="Y9558"/>
      <c r="Z9558"/>
      <c r="AK9558"/>
      <c r="AL9558"/>
      <c r="AW9558"/>
      <c r="AX9558"/>
      <c r="BI9558"/>
      <c r="BJ9558"/>
      <c r="BU9558"/>
      <c r="BV9558"/>
    </row>
    <row r="9559" spans="13:74">
      <c r="M9559"/>
      <c r="N9559"/>
      <c r="Y9559"/>
      <c r="Z9559"/>
      <c r="AK9559"/>
      <c r="AL9559"/>
      <c r="AW9559"/>
      <c r="AX9559"/>
      <c r="BI9559"/>
      <c r="BJ9559"/>
      <c r="BU9559"/>
      <c r="BV9559"/>
    </row>
    <row r="9560" spans="13:74">
      <c r="M9560"/>
      <c r="N9560"/>
      <c r="Y9560"/>
      <c r="Z9560"/>
      <c r="AK9560"/>
      <c r="AL9560"/>
      <c r="AW9560"/>
      <c r="AX9560"/>
      <c r="BI9560"/>
      <c r="BJ9560"/>
      <c r="BU9560"/>
      <c r="BV9560"/>
    </row>
    <row r="9561" spans="13:74">
      <c r="M9561"/>
      <c r="N9561"/>
      <c r="Y9561"/>
      <c r="Z9561"/>
      <c r="AK9561"/>
      <c r="AL9561"/>
      <c r="AW9561"/>
      <c r="AX9561"/>
      <c r="BI9561"/>
      <c r="BJ9561"/>
      <c r="BU9561"/>
      <c r="BV9561"/>
    </row>
    <row r="9562" spans="13:74">
      <c r="M9562"/>
      <c r="N9562"/>
      <c r="Y9562"/>
      <c r="Z9562"/>
      <c r="AK9562"/>
      <c r="AL9562"/>
      <c r="AW9562"/>
      <c r="AX9562"/>
      <c r="BI9562"/>
      <c r="BJ9562"/>
      <c r="BU9562"/>
      <c r="BV9562"/>
    </row>
    <row r="9563" spans="13:74">
      <c r="M9563"/>
      <c r="N9563"/>
      <c r="Y9563"/>
      <c r="Z9563"/>
      <c r="AK9563"/>
      <c r="AL9563"/>
      <c r="AW9563"/>
      <c r="AX9563"/>
      <c r="BI9563"/>
      <c r="BJ9563"/>
      <c r="BU9563"/>
      <c r="BV9563"/>
    </row>
    <row r="9564" spans="13:74">
      <c r="M9564"/>
      <c r="N9564"/>
      <c r="Y9564"/>
      <c r="Z9564"/>
      <c r="AK9564"/>
      <c r="AL9564"/>
      <c r="AW9564"/>
      <c r="AX9564"/>
      <c r="BI9564"/>
      <c r="BJ9564"/>
      <c r="BU9564"/>
      <c r="BV9564"/>
    </row>
    <row r="9565" spans="13:74">
      <c r="M9565"/>
      <c r="N9565"/>
      <c r="Y9565"/>
      <c r="Z9565"/>
      <c r="AK9565"/>
      <c r="AL9565"/>
      <c r="AW9565"/>
      <c r="AX9565"/>
      <c r="BI9565"/>
      <c r="BJ9565"/>
      <c r="BU9565"/>
      <c r="BV9565"/>
    </row>
    <row r="9566" spans="13:74">
      <c r="M9566"/>
      <c r="N9566"/>
      <c r="Y9566"/>
      <c r="Z9566"/>
      <c r="AK9566"/>
      <c r="AL9566"/>
      <c r="AW9566"/>
      <c r="AX9566"/>
      <c r="BI9566"/>
      <c r="BJ9566"/>
      <c r="BU9566"/>
      <c r="BV9566"/>
    </row>
    <row r="9567" spans="13:74">
      <c r="M9567"/>
      <c r="N9567"/>
      <c r="Y9567"/>
      <c r="Z9567"/>
      <c r="AK9567"/>
      <c r="AL9567"/>
      <c r="AW9567"/>
      <c r="AX9567"/>
      <c r="BI9567"/>
      <c r="BJ9567"/>
      <c r="BU9567"/>
      <c r="BV9567"/>
    </row>
    <row r="9568" spans="13:74">
      <c r="M9568"/>
      <c r="N9568"/>
      <c r="Y9568"/>
      <c r="Z9568"/>
      <c r="AK9568"/>
      <c r="AL9568"/>
      <c r="AW9568"/>
      <c r="AX9568"/>
      <c r="BI9568"/>
      <c r="BJ9568"/>
      <c r="BU9568"/>
      <c r="BV9568"/>
    </row>
    <row r="9569" spans="13:74">
      <c r="M9569"/>
      <c r="N9569"/>
      <c r="Y9569"/>
      <c r="Z9569"/>
      <c r="AK9569"/>
      <c r="AL9569"/>
      <c r="AW9569"/>
      <c r="AX9569"/>
      <c r="BI9569"/>
      <c r="BJ9569"/>
      <c r="BU9569"/>
      <c r="BV9569"/>
    </row>
    <row r="9570" spans="13:74">
      <c r="M9570"/>
      <c r="N9570"/>
      <c r="Y9570"/>
      <c r="Z9570"/>
      <c r="AK9570"/>
      <c r="AL9570"/>
      <c r="AW9570"/>
      <c r="AX9570"/>
      <c r="BI9570"/>
      <c r="BJ9570"/>
      <c r="BU9570"/>
      <c r="BV9570"/>
    </row>
    <row r="9571" spans="13:74">
      <c r="M9571"/>
      <c r="N9571"/>
      <c r="Y9571"/>
      <c r="Z9571"/>
      <c r="AK9571"/>
      <c r="AL9571"/>
      <c r="AW9571"/>
      <c r="AX9571"/>
      <c r="BI9571"/>
      <c r="BJ9571"/>
      <c r="BU9571"/>
      <c r="BV9571"/>
    </row>
    <row r="9572" spans="13:74">
      <c r="M9572"/>
      <c r="N9572"/>
      <c r="Y9572"/>
      <c r="Z9572"/>
      <c r="AK9572"/>
      <c r="AL9572"/>
      <c r="AW9572"/>
      <c r="AX9572"/>
      <c r="BI9572"/>
      <c r="BJ9572"/>
      <c r="BU9572"/>
      <c r="BV9572"/>
    </row>
    <row r="9573" spans="13:74">
      <c r="M9573"/>
      <c r="N9573"/>
      <c r="Y9573"/>
      <c r="Z9573"/>
      <c r="AK9573"/>
      <c r="AL9573"/>
      <c r="AW9573"/>
      <c r="AX9573"/>
      <c r="BI9573"/>
      <c r="BJ9573"/>
      <c r="BU9573"/>
      <c r="BV9573"/>
    </row>
    <row r="9574" spans="13:74">
      <c r="M9574"/>
      <c r="N9574"/>
      <c r="Y9574"/>
      <c r="Z9574"/>
      <c r="AK9574"/>
      <c r="AL9574"/>
      <c r="AW9574"/>
      <c r="AX9574"/>
      <c r="BI9574"/>
      <c r="BJ9574"/>
      <c r="BU9574"/>
      <c r="BV9574"/>
    </row>
    <row r="9575" spans="13:74">
      <c r="M9575"/>
      <c r="N9575"/>
      <c r="Y9575"/>
      <c r="Z9575"/>
      <c r="AK9575"/>
      <c r="AL9575"/>
      <c r="AW9575"/>
      <c r="AX9575"/>
      <c r="BI9575"/>
      <c r="BJ9575"/>
      <c r="BU9575"/>
      <c r="BV9575"/>
    </row>
    <row r="9576" spans="13:74">
      <c r="M9576"/>
      <c r="N9576"/>
      <c r="Y9576"/>
      <c r="Z9576"/>
      <c r="AK9576"/>
      <c r="AL9576"/>
      <c r="AW9576"/>
      <c r="AX9576"/>
      <c r="BI9576"/>
      <c r="BJ9576"/>
      <c r="BU9576"/>
      <c r="BV9576"/>
    </row>
    <row r="9577" spans="13:74">
      <c r="M9577"/>
      <c r="N9577"/>
      <c r="Y9577"/>
      <c r="Z9577"/>
      <c r="AK9577"/>
      <c r="AL9577"/>
      <c r="AW9577"/>
      <c r="AX9577"/>
      <c r="BI9577"/>
      <c r="BJ9577"/>
      <c r="BU9577"/>
      <c r="BV9577"/>
    </row>
    <row r="9578" spans="13:74">
      <c r="M9578"/>
      <c r="N9578"/>
      <c r="Y9578"/>
      <c r="Z9578"/>
      <c r="AK9578"/>
      <c r="AL9578"/>
      <c r="AW9578"/>
      <c r="AX9578"/>
      <c r="BI9578"/>
      <c r="BJ9578"/>
      <c r="BU9578"/>
      <c r="BV9578"/>
    </row>
    <row r="9579" spans="13:74">
      <c r="M9579"/>
      <c r="N9579"/>
      <c r="Y9579"/>
      <c r="Z9579"/>
      <c r="AK9579"/>
      <c r="AL9579"/>
      <c r="AW9579"/>
      <c r="AX9579"/>
      <c r="BI9579"/>
      <c r="BJ9579"/>
      <c r="BU9579"/>
      <c r="BV9579"/>
    </row>
    <row r="9580" spans="13:74">
      <c r="M9580"/>
      <c r="N9580"/>
      <c r="Y9580"/>
      <c r="Z9580"/>
      <c r="AK9580"/>
      <c r="AL9580"/>
      <c r="AW9580"/>
      <c r="AX9580"/>
      <c r="BI9580"/>
      <c r="BJ9580"/>
      <c r="BU9580"/>
      <c r="BV9580"/>
    </row>
    <row r="9581" spans="13:74">
      <c r="M9581"/>
      <c r="N9581"/>
      <c r="Y9581"/>
      <c r="Z9581"/>
      <c r="AK9581"/>
      <c r="AL9581"/>
      <c r="AW9581"/>
      <c r="AX9581"/>
      <c r="BI9581"/>
      <c r="BJ9581"/>
      <c r="BU9581"/>
      <c r="BV9581"/>
    </row>
    <row r="9582" spans="13:74">
      <c r="M9582"/>
      <c r="N9582"/>
      <c r="Y9582"/>
      <c r="Z9582"/>
      <c r="AK9582"/>
      <c r="AL9582"/>
      <c r="AW9582"/>
      <c r="AX9582"/>
      <c r="BI9582"/>
      <c r="BJ9582"/>
      <c r="BU9582"/>
      <c r="BV9582"/>
    </row>
    <row r="9583" spans="13:74">
      <c r="M9583"/>
      <c r="N9583"/>
      <c r="Y9583"/>
      <c r="Z9583"/>
      <c r="AK9583"/>
      <c r="AL9583"/>
      <c r="AW9583"/>
      <c r="AX9583"/>
      <c r="BI9583"/>
      <c r="BJ9583"/>
      <c r="BU9583"/>
      <c r="BV9583"/>
    </row>
    <row r="9584" spans="13:74">
      <c r="M9584"/>
      <c r="N9584"/>
      <c r="Y9584"/>
      <c r="Z9584"/>
      <c r="AK9584"/>
      <c r="AL9584"/>
      <c r="AW9584"/>
      <c r="AX9584"/>
      <c r="BI9584"/>
      <c r="BJ9584"/>
      <c r="BU9584"/>
      <c r="BV9584"/>
    </row>
    <row r="9585" spans="13:74">
      <c r="M9585"/>
      <c r="N9585"/>
      <c r="Y9585"/>
      <c r="Z9585"/>
      <c r="AK9585"/>
      <c r="AL9585"/>
      <c r="AW9585"/>
      <c r="AX9585"/>
      <c r="BI9585"/>
      <c r="BJ9585"/>
      <c r="BU9585"/>
      <c r="BV9585"/>
    </row>
    <row r="9586" spans="13:74">
      <c r="M9586"/>
      <c r="N9586"/>
      <c r="Y9586"/>
      <c r="Z9586"/>
      <c r="AK9586"/>
      <c r="AL9586"/>
      <c r="AW9586"/>
      <c r="AX9586"/>
      <c r="BI9586"/>
      <c r="BJ9586"/>
      <c r="BU9586"/>
      <c r="BV9586"/>
    </row>
    <row r="9587" spans="13:74">
      <c r="M9587"/>
      <c r="N9587"/>
      <c r="Y9587"/>
      <c r="Z9587"/>
      <c r="AK9587"/>
      <c r="AL9587"/>
      <c r="AW9587"/>
      <c r="AX9587"/>
      <c r="BI9587"/>
      <c r="BJ9587"/>
      <c r="BU9587"/>
      <c r="BV9587"/>
    </row>
    <row r="9588" spans="13:74">
      <c r="M9588"/>
      <c r="N9588"/>
      <c r="Y9588"/>
      <c r="Z9588"/>
      <c r="AK9588"/>
      <c r="AL9588"/>
      <c r="AW9588"/>
      <c r="AX9588"/>
      <c r="BI9588"/>
      <c r="BJ9588"/>
      <c r="BU9588"/>
      <c r="BV9588"/>
    </row>
    <row r="9589" spans="13:74">
      <c r="M9589"/>
      <c r="N9589"/>
      <c r="Y9589"/>
      <c r="Z9589"/>
      <c r="AK9589"/>
      <c r="AL9589"/>
      <c r="AW9589"/>
      <c r="AX9589"/>
      <c r="BI9589"/>
      <c r="BJ9589"/>
      <c r="BU9589"/>
      <c r="BV9589"/>
    </row>
    <row r="9590" spans="13:74">
      <c r="M9590"/>
      <c r="N9590"/>
      <c r="Y9590"/>
      <c r="Z9590"/>
      <c r="AK9590"/>
      <c r="AL9590"/>
      <c r="AW9590"/>
      <c r="AX9590"/>
      <c r="BI9590"/>
      <c r="BJ9590"/>
      <c r="BU9590"/>
      <c r="BV9590"/>
    </row>
    <row r="9591" spans="13:74">
      <c r="M9591"/>
      <c r="N9591"/>
      <c r="Y9591"/>
      <c r="Z9591"/>
      <c r="AK9591"/>
      <c r="AL9591"/>
      <c r="AW9591"/>
      <c r="AX9591"/>
      <c r="BI9591"/>
      <c r="BJ9591"/>
      <c r="BU9591"/>
      <c r="BV9591"/>
    </row>
    <row r="9592" spans="13:74">
      <c r="M9592"/>
      <c r="N9592"/>
      <c r="Y9592"/>
      <c r="Z9592"/>
      <c r="AK9592"/>
      <c r="AL9592"/>
      <c r="AW9592"/>
      <c r="AX9592"/>
      <c r="BI9592"/>
      <c r="BJ9592"/>
      <c r="BU9592"/>
      <c r="BV9592"/>
    </row>
    <row r="9593" spans="13:74">
      <c r="M9593"/>
      <c r="N9593"/>
      <c r="Y9593"/>
      <c r="Z9593"/>
      <c r="AK9593"/>
      <c r="AL9593"/>
      <c r="AW9593"/>
      <c r="AX9593"/>
      <c r="BI9593"/>
      <c r="BJ9593"/>
      <c r="BU9593"/>
      <c r="BV9593"/>
    </row>
    <row r="9594" spans="13:74">
      <c r="M9594"/>
      <c r="N9594"/>
      <c r="Y9594"/>
      <c r="Z9594"/>
      <c r="AK9594"/>
      <c r="AL9594"/>
      <c r="AW9594"/>
      <c r="AX9594"/>
      <c r="BI9594"/>
      <c r="BJ9594"/>
      <c r="BU9594"/>
      <c r="BV9594"/>
    </row>
    <row r="9595" spans="13:74">
      <c r="M9595"/>
      <c r="N9595"/>
      <c r="Y9595"/>
      <c r="Z9595"/>
      <c r="AK9595"/>
      <c r="AL9595"/>
      <c r="AW9595"/>
      <c r="AX9595"/>
      <c r="BI9595"/>
      <c r="BJ9595"/>
      <c r="BU9595"/>
      <c r="BV9595"/>
    </row>
    <row r="9596" spans="13:74">
      <c r="M9596"/>
      <c r="N9596"/>
      <c r="Y9596"/>
      <c r="Z9596"/>
      <c r="AK9596"/>
      <c r="AL9596"/>
      <c r="AW9596"/>
      <c r="AX9596"/>
      <c r="BI9596"/>
      <c r="BJ9596"/>
      <c r="BU9596"/>
      <c r="BV9596"/>
    </row>
    <row r="9597" spans="13:74">
      <c r="M9597"/>
      <c r="N9597"/>
      <c r="Y9597"/>
      <c r="Z9597"/>
      <c r="AK9597"/>
      <c r="AL9597"/>
      <c r="AW9597"/>
      <c r="AX9597"/>
      <c r="BI9597"/>
      <c r="BJ9597"/>
      <c r="BU9597"/>
      <c r="BV9597"/>
    </row>
    <row r="9598" spans="13:74">
      <c r="M9598"/>
      <c r="N9598"/>
      <c r="Y9598"/>
      <c r="Z9598"/>
      <c r="AK9598"/>
      <c r="AL9598"/>
      <c r="AW9598"/>
      <c r="AX9598"/>
      <c r="BI9598"/>
      <c r="BJ9598"/>
      <c r="BU9598"/>
      <c r="BV9598"/>
    </row>
    <row r="9599" spans="13:74">
      <c r="M9599"/>
      <c r="N9599"/>
      <c r="Y9599"/>
      <c r="Z9599"/>
      <c r="AK9599"/>
      <c r="AL9599"/>
      <c r="AW9599"/>
      <c r="AX9599"/>
      <c r="BI9599"/>
      <c r="BJ9599"/>
      <c r="BU9599"/>
      <c r="BV9599"/>
    </row>
    <row r="9600" spans="13:74">
      <c r="M9600"/>
      <c r="N9600"/>
      <c r="Y9600"/>
      <c r="Z9600"/>
      <c r="AK9600"/>
      <c r="AL9600"/>
      <c r="AW9600"/>
      <c r="AX9600"/>
      <c r="BI9600"/>
      <c r="BJ9600"/>
      <c r="BU9600"/>
      <c r="BV9600"/>
    </row>
    <row r="9601" spans="13:74">
      <c r="M9601"/>
      <c r="N9601"/>
      <c r="Y9601"/>
      <c r="Z9601"/>
      <c r="AK9601"/>
      <c r="AL9601"/>
      <c r="AW9601"/>
      <c r="AX9601"/>
      <c r="BI9601"/>
      <c r="BJ9601"/>
      <c r="BU9601"/>
      <c r="BV9601"/>
    </row>
    <row r="9602" spans="13:74">
      <c r="M9602"/>
      <c r="N9602"/>
      <c r="Y9602"/>
      <c r="Z9602"/>
      <c r="AK9602"/>
      <c r="AL9602"/>
      <c r="AW9602"/>
      <c r="AX9602"/>
      <c r="BI9602"/>
      <c r="BJ9602"/>
      <c r="BU9602"/>
      <c r="BV9602"/>
    </row>
    <row r="9603" spans="13:74">
      <c r="M9603"/>
      <c r="N9603"/>
      <c r="Y9603"/>
      <c r="Z9603"/>
      <c r="AK9603"/>
      <c r="AL9603"/>
      <c r="AW9603"/>
      <c r="AX9603"/>
      <c r="BI9603"/>
      <c r="BJ9603"/>
      <c r="BU9603"/>
      <c r="BV9603"/>
    </row>
    <row r="9604" spans="13:74">
      <c r="M9604"/>
      <c r="N9604"/>
      <c r="Y9604"/>
      <c r="Z9604"/>
      <c r="AK9604"/>
      <c r="AL9604"/>
      <c r="AW9604"/>
      <c r="AX9604"/>
      <c r="BI9604"/>
      <c r="BJ9604"/>
      <c r="BU9604"/>
      <c r="BV9604"/>
    </row>
    <row r="9605" spans="13:74">
      <c r="M9605"/>
      <c r="N9605"/>
      <c r="Y9605"/>
      <c r="Z9605"/>
      <c r="AK9605"/>
      <c r="AL9605"/>
      <c r="AW9605"/>
      <c r="AX9605"/>
      <c r="BI9605"/>
      <c r="BJ9605"/>
      <c r="BU9605"/>
      <c r="BV9605"/>
    </row>
    <row r="9606" spans="13:74">
      <c r="M9606"/>
      <c r="N9606"/>
      <c r="Y9606"/>
      <c r="Z9606"/>
      <c r="AK9606"/>
      <c r="AL9606"/>
      <c r="AW9606"/>
      <c r="AX9606"/>
      <c r="BI9606"/>
      <c r="BJ9606"/>
      <c r="BU9606"/>
      <c r="BV9606"/>
    </row>
    <row r="9607" spans="13:74">
      <c r="M9607"/>
      <c r="N9607"/>
      <c r="Y9607"/>
      <c r="Z9607"/>
      <c r="AK9607"/>
      <c r="AL9607"/>
      <c r="AW9607"/>
      <c r="AX9607"/>
      <c r="BI9607"/>
      <c r="BJ9607"/>
      <c r="BU9607"/>
      <c r="BV9607"/>
    </row>
    <row r="9608" spans="13:74">
      <c r="M9608"/>
      <c r="N9608"/>
      <c r="Y9608"/>
      <c r="Z9608"/>
      <c r="AK9608"/>
      <c r="AL9608"/>
      <c r="AW9608"/>
      <c r="AX9608"/>
      <c r="BI9608"/>
      <c r="BJ9608"/>
      <c r="BU9608"/>
      <c r="BV9608"/>
    </row>
    <row r="9609" spans="13:74">
      <c r="M9609"/>
      <c r="N9609"/>
      <c r="Y9609"/>
      <c r="Z9609"/>
      <c r="AK9609"/>
      <c r="AL9609"/>
      <c r="AW9609"/>
      <c r="AX9609"/>
      <c r="BI9609"/>
      <c r="BJ9609"/>
      <c r="BU9609"/>
      <c r="BV9609"/>
    </row>
    <row r="9610" spans="13:74">
      <c r="M9610"/>
      <c r="N9610"/>
      <c r="Y9610"/>
      <c r="Z9610"/>
      <c r="AK9610"/>
      <c r="AL9610"/>
      <c r="AW9610"/>
      <c r="AX9610"/>
      <c r="BI9610"/>
      <c r="BJ9610"/>
      <c r="BU9610"/>
      <c r="BV9610"/>
    </row>
    <row r="9611" spans="13:74">
      <c r="M9611"/>
      <c r="N9611"/>
      <c r="Y9611"/>
      <c r="Z9611"/>
      <c r="AK9611"/>
      <c r="AL9611"/>
      <c r="AW9611"/>
      <c r="AX9611"/>
      <c r="BI9611"/>
      <c r="BJ9611"/>
      <c r="BU9611"/>
      <c r="BV9611"/>
    </row>
    <row r="9612" spans="13:74">
      <c r="M9612"/>
      <c r="N9612"/>
      <c r="Y9612"/>
      <c r="Z9612"/>
      <c r="AK9612"/>
      <c r="AL9612"/>
      <c r="AW9612"/>
      <c r="AX9612"/>
      <c r="BI9612"/>
      <c r="BJ9612"/>
      <c r="BU9612"/>
      <c r="BV9612"/>
    </row>
    <row r="9613" spans="13:74">
      <c r="M9613"/>
      <c r="N9613"/>
      <c r="Y9613"/>
      <c r="Z9613"/>
      <c r="AK9613"/>
      <c r="AL9613"/>
      <c r="AW9613"/>
      <c r="AX9613"/>
      <c r="BI9613"/>
      <c r="BJ9613"/>
      <c r="BU9613"/>
      <c r="BV9613"/>
    </row>
    <row r="9614" spans="13:74">
      <c r="M9614"/>
      <c r="N9614"/>
      <c r="Y9614"/>
      <c r="Z9614"/>
      <c r="AK9614"/>
      <c r="AL9614"/>
      <c r="AW9614"/>
      <c r="AX9614"/>
      <c r="BI9614"/>
      <c r="BJ9614"/>
      <c r="BU9614"/>
      <c r="BV9614"/>
    </row>
    <row r="9615" spans="13:74">
      <c r="M9615"/>
      <c r="N9615"/>
      <c r="Y9615"/>
      <c r="Z9615"/>
      <c r="AK9615"/>
      <c r="AL9615"/>
      <c r="AW9615"/>
      <c r="AX9615"/>
      <c r="BI9615"/>
      <c r="BJ9615"/>
      <c r="BU9615"/>
      <c r="BV9615"/>
    </row>
    <row r="9616" spans="13:74">
      <c r="M9616"/>
      <c r="N9616"/>
      <c r="Y9616"/>
      <c r="Z9616"/>
      <c r="AK9616"/>
      <c r="AL9616"/>
      <c r="AW9616"/>
      <c r="AX9616"/>
      <c r="BI9616"/>
      <c r="BJ9616"/>
      <c r="BU9616"/>
      <c r="BV9616"/>
    </row>
    <row r="9617" spans="13:74">
      <c r="M9617"/>
      <c r="N9617"/>
      <c r="Y9617"/>
      <c r="Z9617"/>
      <c r="AK9617"/>
      <c r="AL9617"/>
      <c r="AW9617"/>
      <c r="AX9617"/>
      <c r="BI9617"/>
      <c r="BJ9617"/>
      <c r="BU9617"/>
      <c r="BV9617"/>
    </row>
    <row r="9618" spans="13:74">
      <c r="M9618"/>
      <c r="N9618"/>
      <c r="Y9618"/>
      <c r="Z9618"/>
      <c r="AK9618"/>
      <c r="AL9618"/>
      <c r="AW9618"/>
      <c r="AX9618"/>
      <c r="BI9618"/>
      <c r="BJ9618"/>
      <c r="BU9618"/>
      <c r="BV9618"/>
    </row>
    <row r="9619" spans="13:74">
      <c r="M9619"/>
      <c r="N9619"/>
      <c r="Y9619"/>
      <c r="Z9619"/>
      <c r="AK9619"/>
      <c r="AL9619"/>
      <c r="AW9619"/>
      <c r="AX9619"/>
      <c r="BI9619"/>
      <c r="BJ9619"/>
      <c r="BU9619"/>
      <c r="BV9619"/>
    </row>
    <row r="9620" spans="13:74">
      <c r="M9620"/>
      <c r="N9620"/>
      <c r="Y9620"/>
      <c r="Z9620"/>
      <c r="AK9620"/>
      <c r="AL9620"/>
      <c r="AW9620"/>
      <c r="AX9620"/>
      <c r="BI9620"/>
      <c r="BJ9620"/>
      <c r="BU9620"/>
      <c r="BV9620"/>
    </row>
    <row r="9621" spans="13:74">
      <c r="M9621"/>
      <c r="N9621"/>
      <c r="Y9621"/>
      <c r="Z9621"/>
      <c r="AK9621"/>
      <c r="AL9621"/>
      <c r="AW9621"/>
      <c r="AX9621"/>
      <c r="BI9621"/>
      <c r="BJ9621"/>
      <c r="BU9621"/>
      <c r="BV9621"/>
    </row>
    <row r="9622" spans="13:74">
      <c r="M9622"/>
      <c r="N9622"/>
      <c r="Y9622"/>
      <c r="Z9622"/>
      <c r="AK9622"/>
      <c r="AL9622"/>
      <c r="AW9622"/>
      <c r="AX9622"/>
      <c r="BI9622"/>
      <c r="BJ9622"/>
      <c r="BU9622"/>
      <c r="BV9622"/>
    </row>
    <row r="9623" spans="13:74">
      <c r="M9623"/>
      <c r="N9623"/>
      <c r="Y9623"/>
      <c r="Z9623"/>
      <c r="AK9623"/>
      <c r="AL9623"/>
      <c r="AW9623"/>
      <c r="AX9623"/>
      <c r="BI9623"/>
      <c r="BJ9623"/>
      <c r="BU9623"/>
      <c r="BV9623"/>
    </row>
    <row r="9624" spans="13:74">
      <c r="M9624"/>
      <c r="N9624"/>
      <c r="Y9624"/>
      <c r="Z9624"/>
      <c r="AK9624"/>
      <c r="AL9624"/>
      <c r="AW9624"/>
      <c r="AX9624"/>
      <c r="BI9624"/>
      <c r="BJ9624"/>
      <c r="BU9624"/>
      <c r="BV9624"/>
    </row>
    <row r="9625" spans="13:74">
      <c r="M9625"/>
      <c r="N9625"/>
      <c r="Y9625"/>
      <c r="Z9625"/>
      <c r="AK9625"/>
      <c r="AL9625"/>
      <c r="AW9625"/>
      <c r="AX9625"/>
      <c r="BI9625"/>
      <c r="BJ9625"/>
      <c r="BU9625"/>
      <c r="BV9625"/>
    </row>
    <row r="9626" spans="13:74">
      <c r="M9626"/>
      <c r="N9626"/>
      <c r="Y9626"/>
      <c r="Z9626"/>
      <c r="AK9626"/>
      <c r="AL9626"/>
      <c r="AW9626"/>
      <c r="AX9626"/>
      <c r="BI9626"/>
      <c r="BJ9626"/>
      <c r="BU9626"/>
      <c r="BV9626"/>
    </row>
    <row r="9627" spans="13:74">
      <c r="M9627"/>
      <c r="N9627"/>
      <c r="Y9627"/>
      <c r="Z9627"/>
      <c r="AK9627"/>
      <c r="AL9627"/>
      <c r="AW9627"/>
      <c r="AX9627"/>
      <c r="BI9627"/>
      <c r="BJ9627"/>
      <c r="BU9627"/>
      <c r="BV9627"/>
    </row>
    <row r="9628" spans="13:74">
      <c r="M9628"/>
      <c r="N9628"/>
      <c r="Y9628"/>
      <c r="Z9628"/>
      <c r="AK9628"/>
      <c r="AL9628"/>
      <c r="AW9628"/>
      <c r="AX9628"/>
      <c r="BI9628"/>
      <c r="BJ9628"/>
      <c r="BU9628"/>
      <c r="BV9628"/>
    </row>
    <row r="9629" spans="13:74">
      <c r="M9629"/>
      <c r="N9629"/>
      <c r="Y9629"/>
      <c r="Z9629"/>
      <c r="AK9629"/>
      <c r="AL9629"/>
      <c r="AW9629"/>
      <c r="AX9629"/>
      <c r="BI9629"/>
      <c r="BJ9629"/>
      <c r="BU9629"/>
      <c r="BV9629"/>
    </row>
    <row r="9630" spans="13:74">
      <c r="M9630"/>
      <c r="N9630"/>
      <c r="Y9630"/>
      <c r="Z9630"/>
      <c r="AK9630"/>
      <c r="AL9630"/>
      <c r="AW9630"/>
      <c r="AX9630"/>
      <c r="BI9630"/>
      <c r="BJ9630"/>
      <c r="BU9630"/>
      <c r="BV9630"/>
    </row>
    <row r="9631" spans="13:74">
      <c r="M9631"/>
      <c r="N9631"/>
      <c r="Y9631"/>
      <c r="Z9631"/>
      <c r="AK9631"/>
      <c r="AL9631"/>
      <c r="AW9631"/>
      <c r="AX9631"/>
      <c r="BI9631"/>
      <c r="BJ9631"/>
      <c r="BU9631"/>
      <c r="BV9631"/>
    </row>
    <row r="9632" spans="13:74">
      <c r="M9632"/>
      <c r="N9632"/>
      <c r="Y9632"/>
      <c r="Z9632"/>
      <c r="AK9632"/>
      <c r="AL9632"/>
      <c r="AW9632"/>
      <c r="AX9632"/>
      <c r="BI9632"/>
      <c r="BJ9632"/>
      <c r="BU9632"/>
      <c r="BV9632"/>
    </row>
    <row r="9633" spans="13:74">
      <c r="M9633"/>
      <c r="N9633"/>
      <c r="Y9633"/>
      <c r="Z9633"/>
      <c r="AK9633"/>
      <c r="AL9633"/>
      <c r="AW9633"/>
      <c r="AX9633"/>
      <c r="BI9633"/>
      <c r="BJ9633"/>
      <c r="BU9633"/>
      <c r="BV9633"/>
    </row>
    <row r="9634" spans="13:74">
      <c r="M9634"/>
      <c r="N9634"/>
      <c r="Y9634"/>
      <c r="Z9634"/>
      <c r="AK9634"/>
      <c r="AL9634"/>
      <c r="AW9634"/>
      <c r="AX9634"/>
      <c r="BI9634"/>
      <c r="BJ9634"/>
      <c r="BU9634"/>
      <c r="BV9634"/>
    </row>
    <row r="9635" spans="13:74">
      <c r="M9635"/>
      <c r="N9635"/>
      <c r="Y9635"/>
      <c r="Z9635"/>
      <c r="AK9635"/>
      <c r="AL9635"/>
      <c r="AW9635"/>
      <c r="AX9635"/>
      <c r="BI9635"/>
      <c r="BJ9635"/>
      <c r="BU9635"/>
      <c r="BV9635"/>
    </row>
    <row r="9636" spans="13:74">
      <c r="M9636"/>
      <c r="N9636"/>
      <c r="Y9636"/>
      <c r="Z9636"/>
      <c r="AK9636"/>
      <c r="AL9636"/>
      <c r="AW9636"/>
      <c r="AX9636"/>
      <c r="BI9636"/>
      <c r="BJ9636"/>
      <c r="BU9636"/>
      <c r="BV9636"/>
    </row>
    <row r="9637" spans="13:74">
      <c r="M9637"/>
      <c r="N9637"/>
      <c r="Y9637"/>
      <c r="Z9637"/>
      <c r="AK9637"/>
      <c r="AL9637"/>
      <c r="AW9637"/>
      <c r="AX9637"/>
      <c r="BI9637"/>
      <c r="BJ9637"/>
      <c r="BU9637"/>
      <c r="BV9637"/>
    </row>
    <row r="9638" spans="13:74">
      <c r="M9638"/>
      <c r="N9638"/>
      <c r="Y9638"/>
      <c r="Z9638"/>
      <c r="AK9638"/>
      <c r="AL9638"/>
      <c r="AW9638"/>
      <c r="AX9638"/>
      <c r="BI9638"/>
      <c r="BJ9638"/>
      <c r="BU9638"/>
      <c r="BV9638"/>
    </row>
    <row r="9639" spans="13:74">
      <c r="M9639"/>
      <c r="N9639"/>
      <c r="Y9639"/>
      <c r="Z9639"/>
      <c r="AK9639"/>
      <c r="AL9639"/>
      <c r="AW9639"/>
      <c r="AX9639"/>
      <c r="BI9639"/>
      <c r="BJ9639"/>
      <c r="BU9639"/>
      <c r="BV9639"/>
    </row>
    <row r="9640" spans="13:74">
      <c r="M9640"/>
      <c r="N9640"/>
      <c r="Y9640"/>
      <c r="Z9640"/>
      <c r="AK9640"/>
      <c r="AL9640"/>
      <c r="AW9640"/>
      <c r="AX9640"/>
      <c r="BI9640"/>
      <c r="BJ9640"/>
      <c r="BU9640"/>
      <c r="BV9640"/>
    </row>
    <row r="9641" spans="13:74">
      <c r="M9641"/>
      <c r="N9641"/>
      <c r="Y9641"/>
      <c r="Z9641"/>
      <c r="AK9641"/>
      <c r="AL9641"/>
      <c r="AW9641"/>
      <c r="AX9641"/>
      <c r="BI9641"/>
      <c r="BJ9641"/>
      <c r="BU9641"/>
      <c r="BV9641"/>
    </row>
    <row r="9642" spans="13:74">
      <c r="M9642"/>
      <c r="N9642"/>
      <c r="Y9642"/>
      <c r="Z9642"/>
      <c r="AK9642"/>
      <c r="AL9642"/>
      <c r="AW9642"/>
      <c r="AX9642"/>
      <c r="BI9642"/>
      <c r="BJ9642"/>
      <c r="BU9642"/>
      <c r="BV9642"/>
    </row>
    <row r="9643" spans="13:74">
      <c r="M9643"/>
      <c r="N9643"/>
      <c r="Y9643"/>
      <c r="Z9643"/>
      <c r="AK9643"/>
      <c r="AL9643"/>
      <c r="AW9643"/>
      <c r="AX9643"/>
      <c r="BI9643"/>
      <c r="BJ9643"/>
      <c r="BU9643"/>
      <c r="BV9643"/>
    </row>
    <row r="9644" spans="13:74">
      <c r="M9644"/>
      <c r="N9644"/>
      <c r="Y9644"/>
      <c r="Z9644"/>
      <c r="AK9644"/>
      <c r="AL9644"/>
      <c r="AW9644"/>
      <c r="AX9644"/>
      <c r="BI9644"/>
      <c r="BJ9644"/>
      <c r="BU9644"/>
      <c r="BV9644"/>
    </row>
    <row r="9645" spans="13:74">
      <c r="M9645"/>
      <c r="N9645"/>
      <c r="Y9645"/>
      <c r="Z9645"/>
      <c r="AK9645"/>
      <c r="AL9645"/>
      <c r="AW9645"/>
      <c r="AX9645"/>
      <c r="BI9645"/>
      <c r="BJ9645"/>
      <c r="BU9645"/>
      <c r="BV9645"/>
    </row>
    <row r="9646" spans="13:74">
      <c r="M9646"/>
      <c r="N9646"/>
      <c r="Y9646"/>
      <c r="Z9646"/>
      <c r="AK9646"/>
      <c r="AL9646"/>
      <c r="AW9646"/>
      <c r="AX9646"/>
      <c r="BI9646"/>
      <c r="BJ9646"/>
      <c r="BU9646"/>
      <c r="BV9646"/>
    </row>
    <row r="9647" spans="13:74">
      <c r="M9647"/>
      <c r="N9647"/>
      <c r="Y9647"/>
      <c r="Z9647"/>
      <c r="AK9647"/>
      <c r="AL9647"/>
      <c r="AW9647"/>
      <c r="AX9647"/>
      <c r="BI9647"/>
      <c r="BJ9647"/>
      <c r="BU9647"/>
      <c r="BV9647"/>
    </row>
    <row r="9648" spans="13:74">
      <c r="M9648"/>
      <c r="N9648"/>
      <c r="Y9648"/>
      <c r="Z9648"/>
      <c r="AK9648"/>
      <c r="AL9648"/>
      <c r="AW9648"/>
      <c r="AX9648"/>
      <c r="BI9648"/>
      <c r="BJ9648"/>
      <c r="BU9648"/>
      <c r="BV9648"/>
    </row>
    <row r="9649" spans="13:74">
      <c r="M9649"/>
      <c r="N9649"/>
      <c r="Y9649"/>
      <c r="Z9649"/>
      <c r="AK9649"/>
      <c r="AL9649"/>
      <c r="AW9649"/>
      <c r="AX9649"/>
      <c r="BI9649"/>
      <c r="BJ9649"/>
      <c r="BU9649"/>
      <c r="BV9649"/>
    </row>
    <row r="9650" spans="13:74">
      <c r="M9650"/>
      <c r="N9650"/>
      <c r="Y9650"/>
      <c r="Z9650"/>
      <c r="AK9650"/>
      <c r="AL9650"/>
      <c r="AW9650"/>
      <c r="AX9650"/>
      <c r="BI9650"/>
      <c r="BJ9650"/>
      <c r="BU9650"/>
      <c r="BV9650"/>
    </row>
    <row r="9651" spans="13:74">
      <c r="M9651"/>
      <c r="N9651"/>
      <c r="Y9651"/>
      <c r="Z9651"/>
      <c r="AK9651"/>
      <c r="AL9651"/>
      <c r="AW9651"/>
      <c r="AX9651"/>
      <c r="BI9651"/>
      <c r="BJ9651"/>
      <c r="BU9651"/>
      <c r="BV9651"/>
    </row>
    <row r="9652" spans="13:74">
      <c r="M9652"/>
      <c r="N9652"/>
      <c r="Y9652"/>
      <c r="Z9652"/>
      <c r="AK9652"/>
      <c r="AL9652"/>
      <c r="AW9652"/>
      <c r="AX9652"/>
      <c r="BI9652"/>
      <c r="BJ9652"/>
      <c r="BU9652"/>
      <c r="BV9652"/>
    </row>
    <row r="9653" spans="13:74">
      <c r="M9653"/>
      <c r="N9653"/>
      <c r="Y9653"/>
      <c r="Z9653"/>
      <c r="AK9653"/>
      <c r="AL9653"/>
      <c r="AW9653"/>
      <c r="AX9653"/>
      <c r="BI9653"/>
      <c r="BJ9653"/>
      <c r="BU9653"/>
      <c r="BV9653"/>
    </row>
    <row r="9654" spans="13:74">
      <c r="M9654"/>
      <c r="N9654"/>
      <c r="Y9654"/>
      <c r="Z9654"/>
      <c r="AK9654"/>
      <c r="AL9654"/>
      <c r="AW9654"/>
      <c r="AX9654"/>
      <c r="BI9654"/>
      <c r="BJ9654"/>
      <c r="BU9654"/>
      <c r="BV9654"/>
    </row>
    <row r="9655" spans="13:74">
      <c r="M9655"/>
      <c r="N9655"/>
      <c r="Y9655"/>
      <c r="Z9655"/>
      <c r="AK9655"/>
      <c r="AL9655"/>
      <c r="AW9655"/>
      <c r="AX9655"/>
      <c r="BI9655"/>
      <c r="BJ9655"/>
      <c r="BU9655"/>
      <c r="BV9655"/>
    </row>
    <row r="9656" spans="13:74">
      <c r="M9656"/>
      <c r="N9656"/>
      <c r="Y9656"/>
      <c r="Z9656"/>
      <c r="AK9656"/>
      <c r="AL9656"/>
      <c r="AW9656"/>
      <c r="AX9656"/>
      <c r="BI9656"/>
      <c r="BJ9656"/>
      <c r="BU9656"/>
      <c r="BV9656"/>
    </row>
    <row r="9657" spans="13:74">
      <c r="M9657"/>
      <c r="N9657"/>
      <c r="Y9657"/>
      <c r="Z9657"/>
      <c r="AK9657"/>
      <c r="AL9657"/>
      <c r="AW9657"/>
      <c r="AX9657"/>
      <c r="BI9657"/>
      <c r="BJ9657"/>
      <c r="BU9657"/>
      <c r="BV9657"/>
    </row>
    <row r="9658" spans="13:74">
      <c r="M9658"/>
      <c r="N9658"/>
      <c r="Y9658"/>
      <c r="Z9658"/>
      <c r="AK9658"/>
      <c r="AL9658"/>
      <c r="AW9658"/>
      <c r="AX9658"/>
      <c r="BI9658"/>
      <c r="BJ9658"/>
      <c r="BU9658"/>
      <c r="BV9658"/>
    </row>
    <row r="9659" spans="13:74">
      <c r="M9659"/>
      <c r="N9659"/>
      <c r="Y9659"/>
      <c r="Z9659"/>
      <c r="AK9659"/>
      <c r="AL9659"/>
      <c r="AW9659"/>
      <c r="AX9659"/>
      <c r="BI9659"/>
      <c r="BJ9659"/>
      <c r="BU9659"/>
      <c r="BV9659"/>
    </row>
    <row r="9660" spans="13:74">
      <c r="M9660"/>
      <c r="N9660"/>
      <c r="Y9660"/>
      <c r="Z9660"/>
      <c r="AK9660"/>
      <c r="AL9660"/>
      <c r="AW9660"/>
      <c r="AX9660"/>
      <c r="BI9660"/>
      <c r="BJ9660"/>
      <c r="BU9660"/>
      <c r="BV9660"/>
    </row>
    <row r="9661" spans="13:74">
      <c r="M9661"/>
      <c r="N9661"/>
      <c r="Y9661"/>
      <c r="Z9661"/>
      <c r="AK9661"/>
      <c r="AL9661"/>
      <c r="AW9661"/>
      <c r="AX9661"/>
      <c r="BI9661"/>
      <c r="BJ9661"/>
      <c r="BU9661"/>
      <c r="BV9661"/>
    </row>
    <row r="9662" spans="13:74">
      <c r="M9662"/>
      <c r="N9662"/>
      <c r="Y9662"/>
      <c r="Z9662"/>
      <c r="AK9662"/>
      <c r="AL9662"/>
      <c r="AW9662"/>
      <c r="AX9662"/>
      <c r="BI9662"/>
      <c r="BJ9662"/>
      <c r="BU9662"/>
      <c r="BV9662"/>
    </row>
    <row r="9663" spans="13:74">
      <c r="M9663"/>
      <c r="N9663"/>
      <c r="Y9663"/>
      <c r="Z9663"/>
      <c r="AK9663"/>
      <c r="AL9663"/>
      <c r="AW9663"/>
      <c r="AX9663"/>
      <c r="BI9663"/>
      <c r="BJ9663"/>
      <c r="BU9663"/>
      <c r="BV9663"/>
    </row>
    <row r="9664" spans="13:74">
      <c r="M9664"/>
      <c r="N9664"/>
      <c r="Y9664"/>
      <c r="Z9664"/>
      <c r="AK9664"/>
      <c r="AL9664"/>
      <c r="AW9664"/>
      <c r="AX9664"/>
      <c r="BI9664"/>
      <c r="BJ9664"/>
      <c r="BU9664"/>
      <c r="BV9664"/>
    </row>
    <row r="9665" spans="13:74">
      <c r="M9665"/>
      <c r="N9665"/>
      <c r="Y9665"/>
      <c r="Z9665"/>
      <c r="AK9665"/>
      <c r="AL9665"/>
      <c r="AW9665"/>
      <c r="AX9665"/>
      <c r="BI9665"/>
      <c r="BJ9665"/>
      <c r="BU9665"/>
      <c r="BV9665"/>
    </row>
    <row r="9666" spans="13:74">
      <c r="M9666"/>
      <c r="N9666"/>
      <c r="Y9666"/>
      <c r="Z9666"/>
      <c r="AK9666"/>
      <c r="AL9666"/>
      <c r="AW9666"/>
      <c r="AX9666"/>
      <c r="BI9666"/>
      <c r="BJ9666"/>
      <c r="BU9666"/>
      <c r="BV9666"/>
    </row>
    <row r="9667" spans="13:74">
      <c r="M9667"/>
      <c r="N9667"/>
      <c r="Y9667"/>
      <c r="Z9667"/>
      <c r="AK9667"/>
      <c r="AL9667"/>
      <c r="AW9667"/>
      <c r="AX9667"/>
      <c r="BI9667"/>
      <c r="BJ9667"/>
      <c r="BU9667"/>
      <c r="BV9667"/>
    </row>
    <row r="9668" spans="13:74">
      <c r="M9668"/>
      <c r="N9668"/>
      <c r="Y9668"/>
      <c r="Z9668"/>
      <c r="AK9668"/>
      <c r="AL9668"/>
      <c r="AW9668"/>
      <c r="AX9668"/>
      <c r="BI9668"/>
      <c r="BJ9668"/>
      <c r="BU9668"/>
      <c r="BV9668"/>
    </row>
    <row r="9669" spans="13:74">
      <c r="M9669"/>
      <c r="N9669"/>
      <c r="Y9669"/>
      <c r="Z9669"/>
      <c r="AK9669"/>
      <c r="AL9669"/>
      <c r="AW9669"/>
      <c r="AX9669"/>
      <c r="BI9669"/>
      <c r="BJ9669"/>
      <c r="BU9669"/>
      <c r="BV9669"/>
    </row>
    <row r="9670" spans="13:74">
      <c r="M9670"/>
      <c r="N9670"/>
      <c r="Y9670"/>
      <c r="Z9670"/>
      <c r="AK9670"/>
      <c r="AL9670"/>
      <c r="AW9670"/>
      <c r="AX9670"/>
      <c r="BI9670"/>
      <c r="BJ9670"/>
      <c r="BU9670"/>
      <c r="BV9670"/>
    </row>
    <row r="9671" spans="13:74">
      <c r="M9671"/>
      <c r="N9671"/>
      <c r="Y9671"/>
      <c r="Z9671"/>
      <c r="AK9671"/>
      <c r="AL9671"/>
      <c r="AW9671"/>
      <c r="AX9671"/>
      <c r="BI9671"/>
      <c r="BJ9671"/>
      <c r="BU9671"/>
      <c r="BV9671"/>
    </row>
    <row r="9672" spans="13:74">
      <c r="M9672"/>
      <c r="N9672"/>
      <c r="Y9672"/>
      <c r="Z9672"/>
      <c r="AK9672"/>
      <c r="AL9672"/>
      <c r="AW9672"/>
      <c r="AX9672"/>
      <c r="BI9672"/>
      <c r="BJ9672"/>
      <c r="BU9672"/>
      <c r="BV9672"/>
    </row>
    <row r="9673" spans="13:74">
      <c r="M9673"/>
      <c r="N9673"/>
      <c r="Y9673"/>
      <c r="Z9673"/>
      <c r="AK9673"/>
      <c r="AL9673"/>
      <c r="AW9673"/>
      <c r="AX9673"/>
      <c r="BI9673"/>
      <c r="BJ9673"/>
      <c r="BU9673"/>
      <c r="BV9673"/>
    </row>
    <row r="9674" spans="13:74">
      <c r="M9674"/>
      <c r="N9674"/>
      <c r="Y9674"/>
      <c r="Z9674"/>
      <c r="AK9674"/>
      <c r="AL9674"/>
      <c r="AW9674"/>
      <c r="AX9674"/>
      <c r="BI9674"/>
      <c r="BJ9674"/>
      <c r="BU9674"/>
      <c r="BV9674"/>
    </row>
    <row r="9675" spans="13:74">
      <c r="M9675"/>
      <c r="N9675"/>
      <c r="Y9675"/>
      <c r="Z9675"/>
      <c r="AK9675"/>
      <c r="AL9675"/>
      <c r="AW9675"/>
      <c r="AX9675"/>
      <c r="BI9675"/>
      <c r="BJ9675"/>
      <c r="BU9675"/>
      <c r="BV9675"/>
    </row>
    <row r="9676" spans="13:74">
      <c r="M9676"/>
      <c r="N9676"/>
      <c r="Y9676"/>
      <c r="Z9676"/>
      <c r="AK9676"/>
      <c r="AL9676"/>
      <c r="AW9676"/>
      <c r="AX9676"/>
      <c r="BI9676"/>
      <c r="BJ9676"/>
      <c r="BU9676"/>
      <c r="BV9676"/>
    </row>
    <row r="9677" spans="13:74">
      <c r="M9677"/>
      <c r="N9677"/>
      <c r="Y9677"/>
      <c r="Z9677"/>
      <c r="AK9677"/>
      <c r="AL9677"/>
      <c r="AW9677"/>
      <c r="AX9677"/>
      <c r="BI9677"/>
      <c r="BJ9677"/>
      <c r="BU9677"/>
      <c r="BV9677"/>
    </row>
    <row r="9678" spans="13:74">
      <c r="M9678"/>
      <c r="N9678"/>
      <c r="Y9678"/>
      <c r="Z9678"/>
      <c r="AK9678"/>
      <c r="AL9678"/>
      <c r="AW9678"/>
      <c r="AX9678"/>
      <c r="BI9678"/>
      <c r="BJ9678"/>
      <c r="BU9678"/>
      <c r="BV9678"/>
    </row>
    <row r="9679" spans="13:74">
      <c r="M9679"/>
      <c r="N9679"/>
      <c r="Y9679"/>
      <c r="Z9679"/>
      <c r="AK9679"/>
      <c r="AL9679"/>
      <c r="AW9679"/>
      <c r="AX9679"/>
      <c r="BI9679"/>
      <c r="BJ9679"/>
      <c r="BU9679"/>
      <c r="BV9679"/>
    </row>
    <row r="9680" spans="13:74">
      <c r="M9680"/>
      <c r="N9680"/>
      <c r="Y9680"/>
      <c r="Z9680"/>
      <c r="AK9680"/>
      <c r="AL9680"/>
      <c r="AW9680"/>
      <c r="AX9680"/>
      <c r="BI9680"/>
      <c r="BJ9680"/>
      <c r="BU9680"/>
      <c r="BV9680"/>
    </row>
    <row r="9681" spans="13:74">
      <c r="M9681"/>
      <c r="N9681"/>
      <c r="Y9681"/>
      <c r="Z9681"/>
      <c r="AK9681"/>
      <c r="AL9681"/>
      <c r="AW9681"/>
      <c r="AX9681"/>
      <c r="BI9681"/>
      <c r="BJ9681"/>
      <c r="BU9681"/>
      <c r="BV9681"/>
    </row>
    <row r="9682" spans="13:74">
      <c r="M9682"/>
      <c r="N9682"/>
      <c r="Y9682"/>
      <c r="Z9682"/>
      <c r="AK9682"/>
      <c r="AL9682"/>
      <c r="AW9682"/>
      <c r="AX9682"/>
      <c r="BI9682"/>
      <c r="BJ9682"/>
      <c r="BU9682"/>
      <c r="BV9682"/>
    </row>
    <row r="9683" spans="13:74">
      <c r="M9683"/>
      <c r="N9683"/>
      <c r="Y9683"/>
      <c r="Z9683"/>
      <c r="AK9683"/>
      <c r="AL9683"/>
      <c r="AW9683"/>
      <c r="AX9683"/>
      <c r="BI9683"/>
      <c r="BJ9683"/>
      <c r="BU9683"/>
      <c r="BV9683"/>
    </row>
    <row r="9684" spans="13:74">
      <c r="M9684"/>
      <c r="N9684"/>
      <c r="Y9684"/>
      <c r="Z9684"/>
      <c r="AK9684"/>
      <c r="AL9684"/>
      <c r="AW9684"/>
      <c r="AX9684"/>
      <c r="BI9684"/>
      <c r="BJ9684"/>
      <c r="BU9684"/>
      <c r="BV9684"/>
    </row>
    <row r="9685" spans="13:74">
      <c r="M9685"/>
      <c r="N9685"/>
      <c r="Y9685"/>
      <c r="Z9685"/>
      <c r="AK9685"/>
      <c r="AL9685"/>
      <c r="AW9685"/>
      <c r="AX9685"/>
      <c r="BI9685"/>
      <c r="BJ9685"/>
      <c r="BU9685"/>
      <c r="BV9685"/>
    </row>
    <row r="9686" spans="13:74">
      <c r="M9686"/>
      <c r="N9686"/>
      <c r="Y9686"/>
      <c r="Z9686"/>
      <c r="AK9686"/>
      <c r="AL9686"/>
      <c r="AW9686"/>
      <c r="AX9686"/>
      <c r="BI9686"/>
      <c r="BJ9686"/>
      <c r="BU9686"/>
      <c r="BV9686"/>
    </row>
    <row r="9687" spans="13:74">
      <c r="M9687"/>
      <c r="N9687"/>
      <c r="Y9687"/>
      <c r="Z9687"/>
      <c r="AK9687"/>
      <c r="AL9687"/>
      <c r="AW9687"/>
      <c r="AX9687"/>
      <c r="BI9687"/>
      <c r="BJ9687"/>
      <c r="BU9687"/>
      <c r="BV9687"/>
    </row>
    <row r="9688" spans="13:74">
      <c r="M9688"/>
      <c r="N9688"/>
      <c r="Y9688"/>
      <c r="Z9688"/>
      <c r="AK9688"/>
      <c r="AL9688"/>
      <c r="AW9688"/>
      <c r="AX9688"/>
      <c r="BI9688"/>
      <c r="BJ9688"/>
      <c r="BU9688"/>
      <c r="BV9688"/>
    </row>
    <row r="9689" spans="13:74">
      <c r="M9689"/>
      <c r="N9689"/>
      <c r="Y9689"/>
      <c r="Z9689"/>
      <c r="AK9689"/>
      <c r="AL9689"/>
      <c r="AW9689"/>
      <c r="AX9689"/>
      <c r="BI9689"/>
      <c r="BJ9689"/>
      <c r="BU9689"/>
      <c r="BV9689"/>
    </row>
    <row r="9690" spans="13:74">
      <c r="M9690"/>
      <c r="N9690"/>
      <c r="Y9690"/>
      <c r="Z9690"/>
      <c r="AK9690"/>
      <c r="AL9690"/>
      <c r="AW9690"/>
      <c r="AX9690"/>
      <c r="BI9690"/>
      <c r="BJ9690"/>
      <c r="BU9690"/>
      <c r="BV9690"/>
    </row>
    <row r="9691" spans="13:74">
      <c r="M9691"/>
      <c r="N9691"/>
      <c r="Y9691"/>
      <c r="Z9691"/>
      <c r="AK9691"/>
      <c r="AL9691"/>
      <c r="AW9691"/>
      <c r="AX9691"/>
      <c r="BI9691"/>
      <c r="BJ9691"/>
      <c r="BU9691"/>
      <c r="BV9691"/>
    </row>
    <row r="9692" spans="13:74">
      <c r="M9692"/>
      <c r="N9692"/>
      <c r="Y9692"/>
      <c r="Z9692"/>
      <c r="AK9692"/>
      <c r="AL9692"/>
      <c r="AW9692"/>
      <c r="AX9692"/>
      <c r="BI9692"/>
      <c r="BJ9692"/>
      <c r="BU9692"/>
      <c r="BV9692"/>
    </row>
    <row r="9693" spans="13:74">
      <c r="M9693"/>
      <c r="N9693"/>
      <c r="Y9693"/>
      <c r="Z9693"/>
      <c r="AK9693"/>
      <c r="AL9693"/>
      <c r="AW9693"/>
      <c r="AX9693"/>
      <c r="BI9693"/>
      <c r="BJ9693"/>
      <c r="BU9693"/>
      <c r="BV9693"/>
    </row>
    <row r="9694" spans="13:74">
      <c r="M9694"/>
      <c r="N9694"/>
      <c r="Y9694"/>
      <c r="Z9694"/>
      <c r="AK9694"/>
      <c r="AL9694"/>
      <c r="AW9694"/>
      <c r="AX9694"/>
      <c r="BI9694"/>
      <c r="BJ9694"/>
      <c r="BU9694"/>
      <c r="BV9694"/>
    </row>
    <row r="9695" spans="13:74">
      <c r="M9695"/>
      <c r="N9695"/>
      <c r="Y9695"/>
      <c r="Z9695"/>
      <c r="AK9695"/>
      <c r="AL9695"/>
      <c r="AW9695"/>
      <c r="AX9695"/>
      <c r="BI9695"/>
      <c r="BJ9695"/>
      <c r="BU9695"/>
      <c r="BV9695"/>
    </row>
    <row r="9696" spans="13:74">
      <c r="M9696"/>
      <c r="N9696"/>
      <c r="Y9696"/>
      <c r="Z9696"/>
      <c r="AK9696"/>
      <c r="AL9696"/>
      <c r="AW9696"/>
      <c r="AX9696"/>
      <c r="BI9696"/>
      <c r="BJ9696"/>
      <c r="BU9696"/>
      <c r="BV9696"/>
    </row>
    <row r="9697" spans="13:74">
      <c r="M9697"/>
      <c r="N9697"/>
      <c r="Y9697"/>
      <c r="Z9697"/>
      <c r="AK9697"/>
      <c r="AL9697"/>
      <c r="AW9697"/>
      <c r="AX9697"/>
      <c r="BI9697"/>
      <c r="BJ9697"/>
      <c r="BU9697"/>
      <c r="BV9697"/>
    </row>
    <row r="9698" spans="13:74">
      <c r="M9698"/>
      <c r="N9698"/>
      <c r="Y9698"/>
      <c r="Z9698"/>
      <c r="AK9698"/>
      <c r="AL9698"/>
      <c r="AW9698"/>
      <c r="AX9698"/>
      <c r="BI9698"/>
      <c r="BJ9698"/>
      <c r="BU9698"/>
      <c r="BV9698"/>
    </row>
    <row r="9699" spans="13:74">
      <c r="M9699"/>
      <c r="N9699"/>
      <c r="Y9699"/>
      <c r="Z9699"/>
      <c r="AK9699"/>
      <c r="AL9699"/>
      <c r="AW9699"/>
      <c r="AX9699"/>
      <c r="BI9699"/>
      <c r="BJ9699"/>
      <c r="BU9699"/>
      <c r="BV9699"/>
    </row>
    <row r="9700" spans="13:74">
      <c r="M9700"/>
      <c r="N9700"/>
      <c r="Y9700"/>
      <c r="Z9700"/>
      <c r="AK9700"/>
      <c r="AL9700"/>
      <c r="AW9700"/>
      <c r="AX9700"/>
      <c r="BI9700"/>
      <c r="BJ9700"/>
      <c r="BU9700"/>
      <c r="BV9700"/>
    </row>
    <row r="9701" spans="13:74">
      <c r="M9701"/>
      <c r="N9701"/>
      <c r="Y9701"/>
      <c r="Z9701"/>
      <c r="AK9701"/>
      <c r="AL9701"/>
      <c r="AW9701"/>
      <c r="AX9701"/>
      <c r="BI9701"/>
      <c r="BJ9701"/>
      <c r="BU9701"/>
      <c r="BV9701"/>
    </row>
    <row r="9702" spans="13:74">
      <c r="M9702"/>
      <c r="N9702"/>
      <c r="Y9702"/>
      <c r="Z9702"/>
      <c r="AK9702"/>
      <c r="AL9702"/>
      <c r="AW9702"/>
      <c r="AX9702"/>
      <c r="BI9702"/>
      <c r="BJ9702"/>
      <c r="BU9702"/>
      <c r="BV9702"/>
    </row>
    <row r="9703" spans="13:74">
      <c r="M9703"/>
      <c r="N9703"/>
      <c r="Y9703"/>
      <c r="Z9703"/>
      <c r="AK9703"/>
      <c r="AL9703"/>
      <c r="AW9703"/>
      <c r="AX9703"/>
      <c r="BI9703"/>
      <c r="BJ9703"/>
      <c r="BU9703"/>
      <c r="BV9703"/>
    </row>
    <row r="9704" spans="13:74">
      <c r="M9704"/>
      <c r="N9704"/>
      <c r="Y9704"/>
      <c r="Z9704"/>
      <c r="AK9704"/>
      <c r="AL9704"/>
      <c r="AW9704"/>
      <c r="AX9704"/>
      <c r="BI9704"/>
      <c r="BJ9704"/>
      <c r="BU9704"/>
      <c r="BV9704"/>
    </row>
    <row r="9705" spans="13:74">
      <c r="M9705"/>
      <c r="N9705"/>
      <c r="Y9705"/>
      <c r="Z9705"/>
      <c r="AK9705"/>
      <c r="AL9705"/>
      <c r="AW9705"/>
      <c r="AX9705"/>
      <c r="BI9705"/>
      <c r="BJ9705"/>
      <c r="BU9705"/>
      <c r="BV9705"/>
    </row>
    <row r="9706" spans="13:74">
      <c r="M9706"/>
      <c r="N9706"/>
      <c r="Y9706"/>
      <c r="Z9706"/>
      <c r="AK9706"/>
      <c r="AL9706"/>
      <c r="AW9706"/>
      <c r="AX9706"/>
      <c r="BI9706"/>
      <c r="BJ9706"/>
      <c r="BU9706"/>
      <c r="BV9706"/>
    </row>
    <row r="9707" spans="13:74">
      <c r="M9707"/>
      <c r="N9707"/>
      <c r="Y9707"/>
      <c r="Z9707"/>
      <c r="AK9707"/>
      <c r="AL9707"/>
      <c r="AW9707"/>
      <c r="AX9707"/>
      <c r="BI9707"/>
      <c r="BJ9707"/>
      <c r="BU9707"/>
      <c r="BV9707"/>
    </row>
    <row r="9708" spans="13:74">
      <c r="M9708"/>
      <c r="N9708"/>
      <c r="Y9708"/>
      <c r="Z9708"/>
      <c r="AK9708"/>
      <c r="AL9708"/>
      <c r="AW9708"/>
      <c r="AX9708"/>
      <c r="BI9708"/>
      <c r="BJ9708"/>
      <c r="BU9708"/>
      <c r="BV9708"/>
    </row>
    <row r="9709" spans="13:74">
      <c r="M9709"/>
      <c r="N9709"/>
      <c r="Y9709"/>
      <c r="Z9709"/>
      <c r="AK9709"/>
      <c r="AL9709"/>
      <c r="AW9709"/>
      <c r="AX9709"/>
      <c r="BI9709"/>
      <c r="BJ9709"/>
      <c r="BU9709"/>
      <c r="BV9709"/>
    </row>
    <row r="9710" spans="13:74">
      <c r="M9710"/>
      <c r="N9710"/>
      <c r="Y9710"/>
      <c r="Z9710"/>
      <c r="AK9710"/>
      <c r="AL9710"/>
      <c r="AW9710"/>
      <c r="AX9710"/>
      <c r="BI9710"/>
      <c r="BJ9710"/>
      <c r="BU9710"/>
      <c r="BV9710"/>
    </row>
    <row r="9711" spans="13:74">
      <c r="M9711"/>
      <c r="N9711"/>
      <c r="Y9711"/>
      <c r="Z9711"/>
      <c r="AK9711"/>
      <c r="AL9711"/>
      <c r="AW9711"/>
      <c r="AX9711"/>
      <c r="BI9711"/>
      <c r="BJ9711"/>
      <c r="BU9711"/>
      <c r="BV9711"/>
    </row>
    <row r="9712" spans="13:74">
      <c r="M9712"/>
      <c r="N9712"/>
      <c r="Y9712"/>
      <c r="Z9712"/>
      <c r="AK9712"/>
      <c r="AL9712"/>
      <c r="AW9712"/>
      <c r="AX9712"/>
      <c r="BI9712"/>
      <c r="BJ9712"/>
      <c r="BU9712"/>
      <c r="BV9712"/>
    </row>
    <row r="9713" spans="13:74">
      <c r="M9713"/>
      <c r="N9713"/>
      <c r="Y9713"/>
      <c r="Z9713"/>
      <c r="AK9713"/>
      <c r="AL9713"/>
      <c r="AW9713"/>
      <c r="AX9713"/>
      <c r="BI9713"/>
      <c r="BJ9713"/>
      <c r="BU9713"/>
      <c r="BV9713"/>
    </row>
    <row r="9714" spans="13:74">
      <c r="M9714"/>
      <c r="N9714"/>
      <c r="Y9714"/>
      <c r="Z9714"/>
      <c r="AK9714"/>
      <c r="AL9714"/>
      <c r="AW9714"/>
      <c r="AX9714"/>
      <c r="BI9714"/>
      <c r="BJ9714"/>
      <c r="BU9714"/>
      <c r="BV9714"/>
    </row>
    <row r="9715" spans="13:74">
      <c r="M9715"/>
      <c r="N9715"/>
      <c r="Y9715"/>
      <c r="Z9715"/>
      <c r="AK9715"/>
      <c r="AL9715"/>
      <c r="AW9715"/>
      <c r="AX9715"/>
      <c r="BI9715"/>
      <c r="BJ9715"/>
      <c r="BU9715"/>
      <c r="BV9715"/>
    </row>
    <row r="9716" spans="13:74">
      <c r="M9716"/>
      <c r="N9716"/>
      <c r="Y9716"/>
      <c r="Z9716"/>
      <c r="AK9716"/>
      <c r="AL9716"/>
      <c r="AW9716"/>
      <c r="AX9716"/>
      <c r="BI9716"/>
      <c r="BJ9716"/>
      <c r="BU9716"/>
      <c r="BV9716"/>
    </row>
    <row r="9717" spans="13:74">
      <c r="M9717"/>
      <c r="N9717"/>
      <c r="Y9717"/>
      <c r="Z9717"/>
      <c r="AK9717"/>
      <c r="AL9717"/>
      <c r="AW9717"/>
      <c r="AX9717"/>
      <c r="BI9717"/>
      <c r="BJ9717"/>
      <c r="BU9717"/>
      <c r="BV9717"/>
    </row>
    <row r="9718" spans="13:74">
      <c r="M9718"/>
      <c r="N9718"/>
      <c r="Y9718"/>
      <c r="Z9718"/>
      <c r="AK9718"/>
      <c r="AL9718"/>
      <c r="AW9718"/>
      <c r="AX9718"/>
      <c r="BI9718"/>
      <c r="BJ9718"/>
      <c r="BU9718"/>
      <c r="BV9718"/>
    </row>
    <row r="9719" spans="13:74">
      <c r="M9719"/>
      <c r="N9719"/>
      <c r="Y9719"/>
      <c r="Z9719"/>
      <c r="AK9719"/>
      <c r="AL9719"/>
      <c r="AW9719"/>
      <c r="AX9719"/>
      <c r="BI9719"/>
      <c r="BJ9719"/>
      <c r="BU9719"/>
      <c r="BV9719"/>
    </row>
    <row r="9720" spans="13:74">
      <c r="M9720"/>
      <c r="N9720"/>
      <c r="Y9720"/>
      <c r="Z9720"/>
      <c r="AK9720"/>
      <c r="AL9720"/>
      <c r="AW9720"/>
      <c r="AX9720"/>
      <c r="BI9720"/>
      <c r="BJ9720"/>
      <c r="BU9720"/>
      <c r="BV9720"/>
    </row>
    <row r="9721" spans="13:74">
      <c r="M9721"/>
      <c r="N9721"/>
      <c r="Y9721"/>
      <c r="Z9721"/>
      <c r="AK9721"/>
      <c r="AL9721"/>
      <c r="AW9721"/>
      <c r="AX9721"/>
      <c r="BI9721"/>
      <c r="BJ9721"/>
      <c r="BU9721"/>
      <c r="BV9721"/>
    </row>
    <row r="9722" spans="13:74">
      <c r="M9722"/>
      <c r="N9722"/>
      <c r="Y9722"/>
      <c r="Z9722"/>
      <c r="AK9722"/>
      <c r="AL9722"/>
      <c r="AW9722"/>
      <c r="AX9722"/>
      <c r="BI9722"/>
      <c r="BJ9722"/>
      <c r="BU9722"/>
      <c r="BV9722"/>
    </row>
    <row r="9723" spans="13:74">
      <c r="M9723"/>
      <c r="N9723"/>
      <c r="Y9723"/>
      <c r="Z9723"/>
      <c r="AK9723"/>
      <c r="AL9723"/>
      <c r="AW9723"/>
      <c r="AX9723"/>
      <c r="BI9723"/>
      <c r="BJ9723"/>
      <c r="BU9723"/>
      <c r="BV9723"/>
    </row>
    <row r="9724" spans="13:74">
      <c r="M9724"/>
      <c r="N9724"/>
      <c r="Y9724"/>
      <c r="Z9724"/>
      <c r="AK9724"/>
      <c r="AL9724"/>
      <c r="AW9724"/>
      <c r="AX9724"/>
      <c r="BI9724"/>
      <c r="BJ9724"/>
      <c r="BU9724"/>
      <c r="BV9724"/>
    </row>
    <row r="9725" spans="13:74">
      <c r="M9725"/>
      <c r="N9725"/>
      <c r="Y9725"/>
      <c r="Z9725"/>
      <c r="AK9725"/>
      <c r="AL9725"/>
      <c r="AW9725"/>
      <c r="AX9725"/>
      <c r="BI9725"/>
      <c r="BJ9725"/>
      <c r="BU9725"/>
      <c r="BV9725"/>
    </row>
    <row r="9726" spans="13:74">
      <c r="M9726"/>
      <c r="N9726"/>
      <c r="Y9726"/>
      <c r="Z9726"/>
      <c r="AK9726"/>
      <c r="AL9726"/>
      <c r="AW9726"/>
      <c r="AX9726"/>
      <c r="BI9726"/>
      <c r="BJ9726"/>
      <c r="BU9726"/>
      <c r="BV9726"/>
    </row>
    <row r="9727" spans="13:74">
      <c r="M9727"/>
      <c r="N9727"/>
      <c r="Y9727"/>
      <c r="Z9727"/>
      <c r="AK9727"/>
      <c r="AL9727"/>
      <c r="AW9727"/>
      <c r="AX9727"/>
      <c r="BI9727"/>
      <c r="BJ9727"/>
      <c r="BU9727"/>
      <c r="BV9727"/>
    </row>
    <row r="9728" spans="13:74">
      <c r="M9728"/>
      <c r="N9728"/>
      <c r="Y9728"/>
      <c r="Z9728"/>
      <c r="AK9728"/>
      <c r="AL9728"/>
      <c r="AW9728"/>
      <c r="AX9728"/>
      <c r="BI9728"/>
      <c r="BJ9728"/>
      <c r="BU9728"/>
      <c r="BV9728"/>
    </row>
    <row r="9729" spans="13:74">
      <c r="M9729"/>
      <c r="N9729"/>
      <c r="Y9729"/>
      <c r="Z9729"/>
      <c r="AK9729"/>
      <c r="AL9729"/>
      <c r="AW9729"/>
      <c r="AX9729"/>
      <c r="BI9729"/>
      <c r="BJ9729"/>
      <c r="BU9729"/>
      <c r="BV9729"/>
    </row>
    <row r="9730" spans="13:74">
      <c r="M9730"/>
      <c r="N9730"/>
      <c r="Y9730"/>
      <c r="Z9730"/>
      <c r="AK9730"/>
      <c r="AL9730"/>
      <c r="AW9730"/>
      <c r="AX9730"/>
      <c r="BI9730"/>
      <c r="BJ9730"/>
      <c r="BU9730"/>
      <c r="BV9730"/>
    </row>
    <row r="9731" spans="13:74">
      <c r="M9731"/>
      <c r="N9731"/>
      <c r="Y9731"/>
      <c r="Z9731"/>
      <c r="AK9731"/>
      <c r="AL9731"/>
      <c r="AW9731"/>
      <c r="AX9731"/>
      <c r="BI9731"/>
      <c r="BJ9731"/>
      <c r="BU9731"/>
      <c r="BV9731"/>
    </row>
    <row r="9732" spans="13:74">
      <c r="M9732"/>
      <c r="N9732"/>
      <c r="Y9732"/>
      <c r="Z9732"/>
      <c r="AK9732"/>
      <c r="AL9732"/>
      <c r="AW9732"/>
      <c r="AX9732"/>
      <c r="BI9732"/>
      <c r="BJ9732"/>
      <c r="BU9732"/>
      <c r="BV9732"/>
    </row>
    <row r="9733" spans="13:74">
      <c r="M9733"/>
      <c r="N9733"/>
      <c r="Y9733"/>
      <c r="Z9733"/>
      <c r="AK9733"/>
      <c r="AL9733"/>
      <c r="AW9733"/>
      <c r="AX9733"/>
      <c r="BI9733"/>
      <c r="BJ9733"/>
      <c r="BU9733"/>
      <c r="BV9733"/>
    </row>
    <row r="9734" spans="13:74">
      <c r="M9734"/>
      <c r="N9734"/>
      <c r="Y9734"/>
      <c r="Z9734"/>
      <c r="AK9734"/>
      <c r="AL9734"/>
      <c r="AW9734"/>
      <c r="AX9734"/>
      <c r="BI9734"/>
      <c r="BJ9734"/>
      <c r="BU9734"/>
      <c r="BV9734"/>
    </row>
    <row r="9735" spans="13:74">
      <c r="M9735"/>
      <c r="N9735"/>
      <c r="Y9735"/>
      <c r="Z9735"/>
      <c r="AK9735"/>
      <c r="AL9735"/>
      <c r="AW9735"/>
      <c r="AX9735"/>
      <c r="BI9735"/>
      <c r="BJ9735"/>
      <c r="BU9735"/>
      <c r="BV9735"/>
    </row>
    <row r="9736" spans="13:74">
      <c r="M9736"/>
      <c r="N9736"/>
      <c r="Y9736"/>
      <c r="Z9736"/>
      <c r="AK9736"/>
      <c r="AL9736"/>
      <c r="AW9736"/>
      <c r="AX9736"/>
      <c r="BI9736"/>
      <c r="BJ9736"/>
      <c r="BU9736"/>
      <c r="BV9736"/>
    </row>
    <row r="9737" spans="13:74">
      <c r="M9737"/>
      <c r="N9737"/>
      <c r="Y9737"/>
      <c r="Z9737"/>
      <c r="AK9737"/>
      <c r="AL9737"/>
      <c r="AW9737"/>
      <c r="AX9737"/>
      <c r="BI9737"/>
      <c r="BJ9737"/>
      <c r="BU9737"/>
      <c r="BV9737"/>
    </row>
    <row r="9738" spans="13:74">
      <c r="M9738"/>
      <c r="N9738"/>
      <c r="Y9738"/>
      <c r="Z9738"/>
      <c r="AK9738"/>
      <c r="AL9738"/>
      <c r="AW9738"/>
      <c r="AX9738"/>
      <c r="BI9738"/>
      <c r="BJ9738"/>
      <c r="BU9738"/>
      <c r="BV9738"/>
    </row>
    <row r="9739" spans="13:74">
      <c r="M9739"/>
      <c r="N9739"/>
      <c r="Y9739"/>
      <c r="Z9739"/>
      <c r="AK9739"/>
      <c r="AL9739"/>
      <c r="AW9739"/>
      <c r="AX9739"/>
      <c r="BI9739"/>
      <c r="BJ9739"/>
      <c r="BU9739"/>
      <c r="BV9739"/>
    </row>
    <row r="9740" spans="13:74">
      <c r="M9740"/>
      <c r="N9740"/>
      <c r="Y9740"/>
      <c r="Z9740"/>
      <c r="AK9740"/>
      <c r="AL9740"/>
      <c r="AW9740"/>
      <c r="AX9740"/>
      <c r="BI9740"/>
      <c r="BJ9740"/>
      <c r="BU9740"/>
      <c r="BV9740"/>
    </row>
    <row r="9741" spans="13:74">
      <c r="M9741"/>
      <c r="N9741"/>
      <c r="Y9741"/>
      <c r="Z9741"/>
      <c r="AK9741"/>
      <c r="AL9741"/>
      <c r="AW9741"/>
      <c r="AX9741"/>
      <c r="BI9741"/>
      <c r="BJ9741"/>
      <c r="BU9741"/>
      <c r="BV9741"/>
    </row>
    <row r="9742" spans="13:74">
      <c r="M9742"/>
      <c r="N9742"/>
      <c r="Y9742"/>
      <c r="Z9742"/>
      <c r="AK9742"/>
      <c r="AL9742"/>
      <c r="AW9742"/>
      <c r="AX9742"/>
      <c r="BI9742"/>
      <c r="BJ9742"/>
      <c r="BU9742"/>
      <c r="BV9742"/>
    </row>
    <row r="9743" spans="13:74">
      <c r="M9743"/>
      <c r="N9743"/>
      <c r="Y9743"/>
      <c r="Z9743"/>
      <c r="AK9743"/>
      <c r="AL9743"/>
      <c r="AW9743"/>
      <c r="AX9743"/>
      <c r="BI9743"/>
      <c r="BJ9743"/>
      <c r="BU9743"/>
      <c r="BV9743"/>
    </row>
    <row r="9744" spans="13:74">
      <c r="M9744"/>
      <c r="N9744"/>
      <c r="Y9744"/>
      <c r="Z9744"/>
      <c r="AK9744"/>
      <c r="AL9744"/>
      <c r="AW9744"/>
      <c r="AX9744"/>
      <c r="BI9744"/>
      <c r="BJ9744"/>
      <c r="BU9744"/>
      <c r="BV9744"/>
    </row>
    <row r="9745" spans="13:74">
      <c r="M9745"/>
      <c r="N9745"/>
      <c r="Y9745"/>
      <c r="Z9745"/>
      <c r="AK9745"/>
      <c r="AL9745"/>
      <c r="AW9745"/>
      <c r="AX9745"/>
      <c r="BI9745"/>
      <c r="BJ9745"/>
      <c r="BU9745"/>
      <c r="BV9745"/>
    </row>
    <row r="9746" spans="13:74">
      <c r="M9746"/>
      <c r="N9746"/>
      <c r="Y9746"/>
      <c r="Z9746"/>
      <c r="AK9746"/>
      <c r="AL9746"/>
      <c r="AW9746"/>
      <c r="AX9746"/>
      <c r="BI9746"/>
      <c r="BJ9746"/>
      <c r="BU9746"/>
      <c r="BV9746"/>
    </row>
    <row r="9747" spans="13:74">
      <c r="M9747"/>
      <c r="N9747"/>
      <c r="Y9747"/>
      <c r="Z9747"/>
      <c r="AK9747"/>
      <c r="AL9747"/>
      <c r="AW9747"/>
      <c r="AX9747"/>
      <c r="BI9747"/>
      <c r="BJ9747"/>
      <c r="BU9747"/>
      <c r="BV9747"/>
    </row>
    <row r="9748" spans="13:74">
      <c r="M9748"/>
      <c r="N9748"/>
      <c r="Y9748"/>
      <c r="Z9748"/>
      <c r="AK9748"/>
      <c r="AL9748"/>
      <c r="AW9748"/>
      <c r="AX9748"/>
      <c r="BI9748"/>
      <c r="BJ9748"/>
      <c r="BU9748"/>
      <c r="BV9748"/>
    </row>
    <row r="9749" spans="13:74">
      <c r="M9749"/>
      <c r="N9749"/>
      <c r="Y9749"/>
      <c r="Z9749"/>
      <c r="AK9749"/>
      <c r="AL9749"/>
      <c r="AW9749"/>
      <c r="AX9749"/>
      <c r="BI9749"/>
      <c r="BJ9749"/>
      <c r="BU9749"/>
      <c r="BV9749"/>
    </row>
    <row r="9750" spans="13:74">
      <c r="M9750"/>
      <c r="N9750"/>
      <c r="Y9750"/>
      <c r="Z9750"/>
      <c r="AK9750"/>
      <c r="AL9750"/>
      <c r="AW9750"/>
      <c r="AX9750"/>
      <c r="BI9750"/>
      <c r="BJ9750"/>
      <c r="BU9750"/>
      <c r="BV9750"/>
    </row>
    <row r="9751" spans="13:74">
      <c r="M9751"/>
      <c r="N9751"/>
      <c r="Y9751"/>
      <c r="Z9751"/>
      <c r="AK9751"/>
      <c r="AL9751"/>
      <c r="AW9751"/>
      <c r="AX9751"/>
      <c r="BI9751"/>
      <c r="BJ9751"/>
      <c r="BU9751"/>
      <c r="BV9751"/>
    </row>
    <row r="9752" spans="13:74">
      <c r="M9752"/>
      <c r="N9752"/>
      <c r="Y9752"/>
      <c r="Z9752"/>
      <c r="AK9752"/>
      <c r="AL9752"/>
      <c r="AW9752"/>
      <c r="AX9752"/>
      <c r="BI9752"/>
      <c r="BJ9752"/>
      <c r="BU9752"/>
      <c r="BV9752"/>
    </row>
    <row r="9753" spans="13:74">
      <c r="M9753"/>
      <c r="N9753"/>
      <c r="Y9753"/>
      <c r="Z9753"/>
      <c r="AK9753"/>
      <c r="AL9753"/>
      <c r="AW9753"/>
      <c r="AX9753"/>
      <c r="BI9753"/>
      <c r="BJ9753"/>
      <c r="BU9753"/>
      <c r="BV9753"/>
    </row>
    <row r="9754" spans="13:74">
      <c r="M9754"/>
      <c r="N9754"/>
      <c r="Y9754"/>
      <c r="Z9754"/>
      <c r="AK9754"/>
      <c r="AL9754"/>
      <c r="AW9754"/>
      <c r="AX9754"/>
      <c r="BI9754"/>
      <c r="BJ9754"/>
      <c r="BU9754"/>
      <c r="BV9754"/>
    </row>
    <row r="9755" spans="13:74">
      <c r="M9755"/>
      <c r="N9755"/>
      <c r="Y9755"/>
      <c r="Z9755"/>
      <c r="AK9755"/>
      <c r="AL9755"/>
      <c r="AW9755"/>
      <c r="AX9755"/>
      <c r="BI9755"/>
      <c r="BJ9755"/>
      <c r="BU9755"/>
      <c r="BV9755"/>
    </row>
    <row r="9756" spans="13:74">
      <c r="M9756"/>
      <c r="N9756"/>
      <c r="Y9756"/>
      <c r="Z9756"/>
      <c r="AK9756"/>
      <c r="AL9756"/>
      <c r="AW9756"/>
      <c r="AX9756"/>
      <c r="BI9756"/>
      <c r="BJ9756"/>
      <c r="BU9756"/>
      <c r="BV9756"/>
    </row>
    <row r="9757" spans="13:74">
      <c r="M9757"/>
      <c r="N9757"/>
      <c r="Y9757"/>
      <c r="Z9757"/>
      <c r="AK9757"/>
      <c r="AL9757"/>
      <c r="AW9757"/>
      <c r="AX9757"/>
      <c r="BI9757"/>
      <c r="BJ9757"/>
      <c r="BU9757"/>
      <c r="BV9757"/>
    </row>
    <row r="9758" spans="13:74">
      <c r="M9758"/>
      <c r="N9758"/>
      <c r="Y9758"/>
      <c r="Z9758"/>
      <c r="AK9758"/>
      <c r="AL9758"/>
      <c r="AW9758"/>
      <c r="AX9758"/>
      <c r="BI9758"/>
      <c r="BJ9758"/>
      <c r="BU9758"/>
      <c r="BV9758"/>
    </row>
    <row r="9759" spans="13:74">
      <c r="M9759"/>
      <c r="N9759"/>
      <c r="Y9759"/>
      <c r="Z9759"/>
      <c r="AK9759"/>
      <c r="AL9759"/>
      <c r="AW9759"/>
      <c r="AX9759"/>
      <c r="BI9759"/>
      <c r="BJ9759"/>
      <c r="BU9759"/>
      <c r="BV9759"/>
    </row>
    <row r="9760" spans="13:74">
      <c r="M9760"/>
      <c r="N9760"/>
      <c r="Y9760"/>
      <c r="Z9760"/>
      <c r="AK9760"/>
      <c r="AL9760"/>
      <c r="AW9760"/>
      <c r="AX9760"/>
      <c r="BI9760"/>
      <c r="BJ9760"/>
      <c r="BU9760"/>
      <c r="BV9760"/>
    </row>
    <row r="9761" spans="13:74">
      <c r="M9761"/>
      <c r="N9761"/>
      <c r="Y9761"/>
      <c r="Z9761"/>
      <c r="AK9761"/>
      <c r="AL9761"/>
      <c r="AW9761"/>
      <c r="AX9761"/>
      <c r="BI9761"/>
      <c r="BJ9761"/>
      <c r="BU9761"/>
      <c r="BV9761"/>
    </row>
    <row r="9762" spans="13:74">
      <c r="M9762"/>
      <c r="N9762"/>
      <c r="Y9762"/>
      <c r="Z9762"/>
      <c r="AK9762"/>
      <c r="AL9762"/>
      <c r="AW9762"/>
      <c r="AX9762"/>
      <c r="BI9762"/>
      <c r="BJ9762"/>
      <c r="BU9762"/>
      <c r="BV9762"/>
    </row>
    <row r="9763" spans="13:74">
      <c r="M9763"/>
      <c r="N9763"/>
      <c r="Y9763"/>
      <c r="Z9763"/>
      <c r="AK9763"/>
      <c r="AL9763"/>
      <c r="AW9763"/>
      <c r="AX9763"/>
      <c r="BI9763"/>
      <c r="BJ9763"/>
      <c r="BU9763"/>
      <c r="BV9763"/>
    </row>
    <row r="9764" spans="13:74">
      <c r="M9764"/>
      <c r="N9764"/>
      <c r="Y9764"/>
      <c r="Z9764"/>
      <c r="AK9764"/>
      <c r="AL9764"/>
      <c r="AW9764"/>
      <c r="AX9764"/>
      <c r="BI9764"/>
      <c r="BJ9764"/>
      <c r="BU9764"/>
      <c r="BV9764"/>
    </row>
    <row r="9765" spans="13:74">
      <c r="M9765"/>
      <c r="N9765"/>
      <c r="Y9765"/>
      <c r="Z9765"/>
      <c r="AK9765"/>
      <c r="AL9765"/>
      <c r="AW9765"/>
      <c r="AX9765"/>
      <c r="BI9765"/>
      <c r="BJ9765"/>
      <c r="BU9765"/>
      <c r="BV9765"/>
    </row>
    <row r="9766" spans="13:74">
      <c r="M9766"/>
      <c r="N9766"/>
      <c r="Y9766"/>
      <c r="Z9766"/>
      <c r="AK9766"/>
      <c r="AL9766"/>
      <c r="AW9766"/>
      <c r="AX9766"/>
      <c r="BI9766"/>
      <c r="BJ9766"/>
      <c r="BU9766"/>
      <c r="BV9766"/>
    </row>
    <row r="9767" spans="13:74">
      <c r="M9767"/>
      <c r="N9767"/>
      <c r="Y9767"/>
      <c r="Z9767"/>
      <c r="AK9767"/>
      <c r="AL9767"/>
      <c r="AW9767"/>
      <c r="AX9767"/>
      <c r="BI9767"/>
      <c r="BJ9767"/>
      <c r="BU9767"/>
      <c r="BV9767"/>
    </row>
    <row r="9768" spans="13:74">
      <c r="M9768"/>
      <c r="N9768"/>
      <c r="Y9768"/>
      <c r="Z9768"/>
      <c r="AK9768"/>
      <c r="AL9768"/>
      <c r="AW9768"/>
      <c r="AX9768"/>
      <c r="BI9768"/>
      <c r="BJ9768"/>
      <c r="BU9768"/>
      <c r="BV9768"/>
    </row>
    <row r="9769" spans="13:74">
      <c r="M9769"/>
      <c r="N9769"/>
      <c r="Y9769"/>
      <c r="Z9769"/>
      <c r="AK9769"/>
      <c r="AL9769"/>
      <c r="AW9769"/>
      <c r="AX9769"/>
      <c r="BI9769"/>
      <c r="BJ9769"/>
      <c r="BU9769"/>
      <c r="BV9769"/>
    </row>
    <row r="9770" spans="13:74">
      <c r="M9770"/>
      <c r="N9770"/>
      <c r="Y9770"/>
      <c r="Z9770"/>
      <c r="AK9770"/>
      <c r="AL9770"/>
      <c r="AW9770"/>
      <c r="AX9770"/>
      <c r="BI9770"/>
      <c r="BJ9770"/>
      <c r="BU9770"/>
      <c r="BV9770"/>
    </row>
    <row r="9771" spans="13:74">
      <c r="M9771"/>
      <c r="N9771"/>
      <c r="Y9771"/>
      <c r="Z9771"/>
      <c r="AK9771"/>
      <c r="AL9771"/>
      <c r="AW9771"/>
      <c r="AX9771"/>
      <c r="BI9771"/>
      <c r="BJ9771"/>
      <c r="BU9771"/>
      <c r="BV9771"/>
    </row>
    <row r="9772" spans="13:74">
      <c r="M9772"/>
      <c r="N9772"/>
      <c r="Y9772"/>
      <c r="Z9772"/>
      <c r="AK9772"/>
      <c r="AL9772"/>
      <c r="AW9772"/>
      <c r="AX9772"/>
      <c r="BI9772"/>
      <c r="BJ9772"/>
      <c r="BU9772"/>
      <c r="BV9772"/>
    </row>
    <row r="9773" spans="13:74">
      <c r="M9773"/>
      <c r="N9773"/>
      <c r="Y9773"/>
      <c r="Z9773"/>
      <c r="AK9773"/>
      <c r="AL9773"/>
      <c r="AW9773"/>
      <c r="AX9773"/>
      <c r="BI9773"/>
      <c r="BJ9773"/>
      <c r="BU9773"/>
      <c r="BV9773"/>
    </row>
    <row r="9774" spans="13:74">
      <c r="M9774"/>
      <c r="N9774"/>
      <c r="Y9774"/>
      <c r="Z9774"/>
      <c r="AK9774"/>
      <c r="AL9774"/>
      <c r="AW9774"/>
      <c r="AX9774"/>
      <c r="BI9774"/>
      <c r="BJ9774"/>
      <c r="BU9774"/>
      <c r="BV9774"/>
    </row>
    <row r="9775" spans="13:74">
      <c r="M9775"/>
      <c r="N9775"/>
      <c r="Y9775"/>
      <c r="Z9775"/>
      <c r="AK9775"/>
      <c r="AL9775"/>
      <c r="AW9775"/>
      <c r="AX9775"/>
      <c r="BI9775"/>
      <c r="BJ9775"/>
      <c r="BU9775"/>
      <c r="BV9775"/>
    </row>
    <row r="9776" spans="13:74">
      <c r="M9776"/>
      <c r="N9776"/>
      <c r="Y9776"/>
      <c r="Z9776"/>
      <c r="AK9776"/>
      <c r="AL9776"/>
      <c r="AW9776"/>
      <c r="AX9776"/>
      <c r="BI9776"/>
      <c r="BJ9776"/>
      <c r="BU9776"/>
      <c r="BV9776"/>
    </row>
    <row r="9777" spans="13:74">
      <c r="M9777"/>
      <c r="N9777"/>
      <c r="Y9777"/>
      <c r="Z9777"/>
      <c r="AK9777"/>
      <c r="AL9777"/>
      <c r="AW9777"/>
      <c r="AX9777"/>
      <c r="BI9777"/>
      <c r="BJ9777"/>
      <c r="BU9777"/>
      <c r="BV9777"/>
    </row>
    <row r="9778" spans="13:74">
      <c r="M9778"/>
      <c r="N9778"/>
      <c r="Y9778"/>
      <c r="Z9778"/>
      <c r="AK9778"/>
      <c r="AL9778"/>
      <c r="AW9778"/>
      <c r="AX9778"/>
      <c r="BI9778"/>
      <c r="BJ9778"/>
      <c r="BU9778"/>
      <c r="BV9778"/>
    </row>
    <row r="9779" spans="13:74">
      <c r="M9779"/>
      <c r="N9779"/>
      <c r="Y9779"/>
      <c r="Z9779"/>
      <c r="AK9779"/>
      <c r="AL9779"/>
      <c r="AW9779"/>
      <c r="AX9779"/>
      <c r="BI9779"/>
      <c r="BJ9779"/>
      <c r="BU9779"/>
      <c r="BV9779"/>
    </row>
    <row r="9780" spans="13:74">
      <c r="M9780"/>
      <c r="N9780"/>
      <c r="Y9780"/>
      <c r="Z9780"/>
      <c r="AK9780"/>
      <c r="AL9780"/>
      <c r="AW9780"/>
      <c r="AX9780"/>
      <c r="BI9780"/>
      <c r="BJ9780"/>
      <c r="BU9780"/>
      <c r="BV9780"/>
    </row>
    <row r="9781" spans="13:74">
      <c r="M9781"/>
      <c r="N9781"/>
      <c r="Y9781"/>
      <c r="Z9781"/>
      <c r="AK9781"/>
      <c r="AL9781"/>
      <c r="AW9781"/>
      <c r="AX9781"/>
      <c r="BI9781"/>
      <c r="BJ9781"/>
      <c r="BU9781"/>
      <c r="BV9781"/>
    </row>
    <row r="9782" spans="13:74">
      <c r="M9782"/>
      <c r="N9782"/>
      <c r="Y9782"/>
      <c r="Z9782"/>
      <c r="AK9782"/>
      <c r="AL9782"/>
      <c r="AW9782"/>
      <c r="AX9782"/>
      <c r="BI9782"/>
      <c r="BJ9782"/>
      <c r="BU9782"/>
      <c r="BV9782"/>
    </row>
    <row r="9783" spans="13:74">
      <c r="M9783"/>
      <c r="N9783"/>
      <c r="Y9783"/>
      <c r="Z9783"/>
      <c r="AK9783"/>
      <c r="AL9783"/>
      <c r="AW9783"/>
      <c r="AX9783"/>
      <c r="BI9783"/>
      <c r="BJ9783"/>
      <c r="BU9783"/>
      <c r="BV9783"/>
    </row>
    <row r="9784" spans="13:74">
      <c r="M9784"/>
      <c r="N9784"/>
      <c r="Y9784"/>
      <c r="Z9784"/>
      <c r="AK9784"/>
      <c r="AL9784"/>
      <c r="AW9784"/>
      <c r="AX9784"/>
      <c r="BI9784"/>
      <c r="BJ9784"/>
      <c r="BU9784"/>
      <c r="BV9784"/>
    </row>
    <row r="9785" spans="13:74">
      <c r="M9785"/>
      <c r="N9785"/>
      <c r="Y9785"/>
      <c r="Z9785"/>
      <c r="AK9785"/>
      <c r="AL9785"/>
      <c r="AW9785"/>
      <c r="AX9785"/>
      <c r="BI9785"/>
      <c r="BJ9785"/>
      <c r="BU9785"/>
      <c r="BV9785"/>
    </row>
    <row r="9786" spans="13:74">
      <c r="M9786"/>
      <c r="N9786"/>
      <c r="Y9786"/>
      <c r="Z9786"/>
      <c r="AK9786"/>
      <c r="AL9786"/>
      <c r="AW9786"/>
      <c r="AX9786"/>
      <c r="BI9786"/>
      <c r="BJ9786"/>
      <c r="BU9786"/>
      <c r="BV9786"/>
    </row>
    <row r="9787" spans="13:74">
      <c r="M9787"/>
      <c r="N9787"/>
      <c r="Y9787"/>
      <c r="Z9787"/>
      <c r="AK9787"/>
      <c r="AL9787"/>
      <c r="AW9787"/>
      <c r="AX9787"/>
      <c r="BI9787"/>
      <c r="BJ9787"/>
      <c r="BU9787"/>
      <c r="BV9787"/>
    </row>
    <row r="9788" spans="13:74">
      <c r="M9788"/>
      <c r="N9788"/>
      <c r="Y9788"/>
      <c r="Z9788"/>
      <c r="AK9788"/>
      <c r="AL9788"/>
      <c r="AW9788"/>
      <c r="AX9788"/>
      <c r="BI9788"/>
      <c r="BJ9788"/>
      <c r="BU9788"/>
      <c r="BV9788"/>
    </row>
    <row r="9789" spans="13:74">
      <c r="M9789"/>
      <c r="N9789"/>
      <c r="Y9789"/>
      <c r="Z9789"/>
      <c r="AK9789"/>
      <c r="AL9789"/>
      <c r="AW9789"/>
      <c r="AX9789"/>
      <c r="BI9789"/>
      <c r="BJ9789"/>
      <c r="BU9789"/>
      <c r="BV9789"/>
    </row>
    <row r="9790" spans="13:74">
      <c r="M9790"/>
      <c r="N9790"/>
      <c r="Y9790"/>
      <c r="Z9790"/>
      <c r="AK9790"/>
      <c r="AL9790"/>
      <c r="AW9790"/>
      <c r="AX9790"/>
      <c r="BI9790"/>
      <c r="BJ9790"/>
      <c r="BU9790"/>
      <c r="BV9790"/>
    </row>
    <row r="9791" spans="13:74">
      <c r="M9791"/>
      <c r="N9791"/>
      <c r="Y9791"/>
      <c r="Z9791"/>
      <c r="AK9791"/>
      <c r="AL9791"/>
      <c r="AW9791"/>
      <c r="AX9791"/>
      <c r="BI9791"/>
      <c r="BJ9791"/>
      <c r="BU9791"/>
      <c r="BV9791"/>
    </row>
    <row r="9792" spans="13:74">
      <c r="M9792"/>
      <c r="N9792"/>
      <c r="Y9792"/>
      <c r="Z9792"/>
      <c r="AK9792"/>
      <c r="AL9792"/>
      <c r="AW9792"/>
      <c r="AX9792"/>
      <c r="BI9792"/>
      <c r="BJ9792"/>
      <c r="BU9792"/>
      <c r="BV9792"/>
    </row>
    <row r="9793" spans="13:74">
      <c r="M9793"/>
      <c r="N9793"/>
      <c r="Y9793"/>
      <c r="Z9793"/>
      <c r="AK9793"/>
      <c r="AL9793"/>
      <c r="AW9793"/>
      <c r="AX9793"/>
      <c r="BI9793"/>
      <c r="BJ9793"/>
      <c r="BU9793"/>
      <c r="BV9793"/>
    </row>
    <row r="9794" spans="13:74">
      <c r="M9794"/>
      <c r="N9794"/>
      <c r="Y9794"/>
      <c r="Z9794"/>
      <c r="AK9794"/>
      <c r="AL9794"/>
      <c r="AW9794"/>
      <c r="AX9794"/>
      <c r="BI9794"/>
      <c r="BJ9794"/>
      <c r="BU9794"/>
      <c r="BV9794"/>
    </row>
    <row r="9795" spans="13:74">
      <c r="M9795"/>
      <c r="N9795"/>
      <c r="Y9795"/>
      <c r="Z9795"/>
      <c r="AK9795"/>
      <c r="AL9795"/>
      <c r="AW9795"/>
      <c r="AX9795"/>
      <c r="BI9795"/>
      <c r="BJ9795"/>
      <c r="BU9795"/>
      <c r="BV9795"/>
    </row>
    <row r="9796" spans="13:74">
      <c r="M9796"/>
      <c r="N9796"/>
      <c r="Y9796"/>
      <c r="Z9796"/>
      <c r="AK9796"/>
      <c r="AL9796"/>
      <c r="AW9796"/>
      <c r="AX9796"/>
      <c r="BI9796"/>
      <c r="BJ9796"/>
      <c r="BU9796"/>
      <c r="BV9796"/>
    </row>
    <row r="9797" spans="13:74">
      <c r="M9797"/>
      <c r="N9797"/>
      <c r="Y9797"/>
      <c r="Z9797"/>
      <c r="AK9797"/>
      <c r="AL9797"/>
      <c r="AW9797"/>
      <c r="AX9797"/>
      <c r="BI9797"/>
      <c r="BJ9797"/>
      <c r="BU9797"/>
      <c r="BV9797"/>
    </row>
    <row r="9798" spans="13:74">
      <c r="M9798"/>
      <c r="N9798"/>
      <c r="Y9798"/>
      <c r="Z9798"/>
      <c r="AK9798"/>
      <c r="AL9798"/>
      <c r="AW9798"/>
      <c r="AX9798"/>
      <c r="BI9798"/>
      <c r="BJ9798"/>
      <c r="BU9798"/>
      <c r="BV9798"/>
    </row>
    <row r="9799" spans="13:74">
      <c r="M9799"/>
      <c r="N9799"/>
      <c r="Y9799"/>
      <c r="Z9799"/>
      <c r="AK9799"/>
      <c r="AL9799"/>
      <c r="AW9799"/>
      <c r="AX9799"/>
      <c r="BI9799"/>
      <c r="BJ9799"/>
      <c r="BU9799"/>
      <c r="BV9799"/>
    </row>
    <row r="9800" spans="13:74">
      <c r="M9800"/>
      <c r="N9800"/>
      <c r="Y9800"/>
      <c r="Z9800"/>
      <c r="AK9800"/>
      <c r="AL9800"/>
      <c r="AW9800"/>
      <c r="AX9800"/>
      <c r="BI9800"/>
      <c r="BJ9800"/>
      <c r="BU9800"/>
      <c r="BV9800"/>
    </row>
    <row r="9801" spans="13:74">
      <c r="M9801"/>
      <c r="N9801"/>
      <c r="Y9801"/>
      <c r="Z9801"/>
      <c r="AK9801"/>
      <c r="AL9801"/>
      <c r="AW9801"/>
      <c r="AX9801"/>
      <c r="BI9801"/>
      <c r="BJ9801"/>
      <c r="BU9801"/>
      <c r="BV9801"/>
    </row>
    <row r="9802" spans="13:74">
      <c r="M9802"/>
      <c r="N9802"/>
      <c r="Y9802"/>
      <c r="Z9802"/>
      <c r="AK9802"/>
      <c r="AL9802"/>
      <c r="AW9802"/>
      <c r="AX9802"/>
      <c r="BI9802"/>
      <c r="BJ9802"/>
      <c r="BU9802"/>
      <c r="BV9802"/>
    </row>
    <row r="9803" spans="13:74">
      <c r="M9803"/>
      <c r="N9803"/>
      <c r="Y9803"/>
      <c r="Z9803"/>
      <c r="AK9803"/>
      <c r="AL9803"/>
      <c r="AW9803"/>
      <c r="AX9803"/>
      <c r="BI9803"/>
      <c r="BJ9803"/>
      <c r="BU9803"/>
      <c r="BV9803"/>
    </row>
    <row r="9804" spans="13:74">
      <c r="M9804"/>
      <c r="N9804"/>
      <c r="Y9804"/>
      <c r="Z9804"/>
      <c r="AK9804"/>
      <c r="AL9804"/>
      <c r="AW9804"/>
      <c r="AX9804"/>
      <c r="BI9804"/>
      <c r="BJ9804"/>
      <c r="BU9804"/>
      <c r="BV9804"/>
    </row>
    <row r="9805" spans="13:74">
      <c r="M9805"/>
      <c r="N9805"/>
      <c r="Y9805"/>
      <c r="Z9805"/>
      <c r="AK9805"/>
      <c r="AL9805"/>
      <c r="AW9805"/>
      <c r="AX9805"/>
      <c r="BI9805"/>
      <c r="BJ9805"/>
      <c r="BU9805"/>
      <c r="BV9805"/>
    </row>
    <row r="9806" spans="13:74">
      <c r="M9806"/>
      <c r="N9806"/>
      <c r="Y9806"/>
      <c r="Z9806"/>
      <c r="AK9806"/>
      <c r="AL9806"/>
      <c r="AW9806"/>
      <c r="AX9806"/>
      <c r="BI9806"/>
      <c r="BJ9806"/>
      <c r="BU9806"/>
      <c r="BV9806"/>
    </row>
    <row r="9807" spans="13:74">
      <c r="M9807"/>
      <c r="N9807"/>
      <c r="Y9807"/>
      <c r="Z9807"/>
      <c r="AK9807"/>
      <c r="AL9807"/>
      <c r="AW9807"/>
      <c r="AX9807"/>
      <c r="BI9807"/>
      <c r="BJ9807"/>
      <c r="BU9807"/>
      <c r="BV9807"/>
    </row>
    <row r="9808" spans="13:74">
      <c r="M9808"/>
      <c r="N9808"/>
      <c r="Y9808"/>
      <c r="Z9808"/>
      <c r="AK9808"/>
      <c r="AL9808"/>
      <c r="AW9808"/>
      <c r="AX9808"/>
      <c r="BI9808"/>
      <c r="BJ9808"/>
      <c r="BU9808"/>
      <c r="BV9808"/>
    </row>
    <row r="9809" spans="13:74">
      <c r="M9809"/>
      <c r="N9809"/>
      <c r="Y9809"/>
      <c r="Z9809"/>
      <c r="AK9809"/>
      <c r="AL9809"/>
      <c r="AW9809"/>
      <c r="AX9809"/>
      <c r="BI9809"/>
      <c r="BJ9809"/>
      <c r="BU9809"/>
      <c r="BV9809"/>
    </row>
    <row r="9810" spans="13:74">
      <c r="M9810"/>
      <c r="N9810"/>
      <c r="Y9810"/>
      <c r="Z9810"/>
      <c r="AK9810"/>
      <c r="AL9810"/>
      <c r="AW9810"/>
      <c r="AX9810"/>
      <c r="BI9810"/>
      <c r="BJ9810"/>
      <c r="BU9810"/>
      <c r="BV9810"/>
    </row>
    <row r="9811" spans="13:74">
      <c r="M9811"/>
      <c r="N9811"/>
      <c r="Y9811"/>
      <c r="Z9811"/>
      <c r="AK9811"/>
      <c r="AL9811"/>
      <c r="AW9811"/>
      <c r="AX9811"/>
      <c r="BI9811"/>
      <c r="BJ9811"/>
      <c r="BU9811"/>
      <c r="BV9811"/>
    </row>
    <row r="9812" spans="13:74">
      <c r="M9812"/>
      <c r="N9812"/>
      <c r="Y9812"/>
      <c r="Z9812"/>
      <c r="AK9812"/>
      <c r="AL9812"/>
      <c r="AW9812"/>
      <c r="AX9812"/>
      <c r="BI9812"/>
      <c r="BJ9812"/>
      <c r="BU9812"/>
      <c r="BV9812"/>
    </row>
    <row r="9813" spans="13:74">
      <c r="M9813"/>
      <c r="N9813"/>
      <c r="Y9813"/>
      <c r="Z9813"/>
      <c r="AK9813"/>
      <c r="AL9813"/>
      <c r="AW9813"/>
      <c r="AX9813"/>
      <c r="BI9813"/>
      <c r="BJ9813"/>
      <c r="BU9813"/>
      <c r="BV9813"/>
    </row>
    <row r="9814" spans="13:74">
      <c r="M9814"/>
      <c r="N9814"/>
      <c r="Y9814"/>
      <c r="Z9814"/>
      <c r="AK9814"/>
      <c r="AL9814"/>
      <c r="AW9814"/>
      <c r="AX9814"/>
      <c r="BI9814"/>
      <c r="BJ9814"/>
      <c r="BU9814"/>
      <c r="BV9814"/>
    </row>
    <row r="9815" spans="13:74">
      <c r="M9815"/>
      <c r="N9815"/>
      <c r="Y9815"/>
      <c r="Z9815"/>
      <c r="AK9815"/>
      <c r="AL9815"/>
      <c r="AW9815"/>
      <c r="AX9815"/>
      <c r="BI9815"/>
      <c r="BJ9815"/>
      <c r="BU9815"/>
      <c r="BV9815"/>
    </row>
    <row r="9816" spans="13:74">
      <c r="M9816"/>
      <c r="N9816"/>
      <c r="Y9816"/>
      <c r="Z9816"/>
      <c r="AK9816"/>
      <c r="AL9816"/>
      <c r="AW9816"/>
      <c r="AX9816"/>
      <c r="BI9816"/>
      <c r="BJ9816"/>
      <c r="BU9816"/>
      <c r="BV9816"/>
    </row>
    <row r="9817" spans="13:74">
      <c r="M9817"/>
      <c r="N9817"/>
      <c r="Y9817"/>
      <c r="Z9817"/>
      <c r="AK9817"/>
      <c r="AL9817"/>
      <c r="AW9817"/>
      <c r="AX9817"/>
      <c r="BI9817"/>
      <c r="BJ9817"/>
      <c r="BU9817"/>
      <c r="BV9817"/>
    </row>
    <row r="9818" spans="13:74">
      <c r="M9818"/>
      <c r="N9818"/>
      <c r="Y9818"/>
      <c r="Z9818"/>
      <c r="AK9818"/>
      <c r="AL9818"/>
      <c r="AW9818"/>
      <c r="AX9818"/>
      <c r="BI9818"/>
      <c r="BJ9818"/>
      <c r="BU9818"/>
      <c r="BV9818"/>
    </row>
    <row r="9819" spans="13:74">
      <c r="M9819"/>
      <c r="N9819"/>
      <c r="Y9819"/>
      <c r="Z9819"/>
      <c r="AK9819"/>
      <c r="AL9819"/>
      <c r="AW9819"/>
      <c r="AX9819"/>
      <c r="BI9819"/>
      <c r="BJ9819"/>
      <c r="BU9819"/>
      <c r="BV9819"/>
    </row>
    <row r="9820" spans="13:74">
      <c r="M9820"/>
      <c r="N9820"/>
      <c r="Y9820"/>
      <c r="Z9820"/>
      <c r="AK9820"/>
      <c r="AL9820"/>
      <c r="AW9820"/>
      <c r="AX9820"/>
      <c r="BI9820"/>
      <c r="BJ9820"/>
      <c r="BU9820"/>
      <c r="BV9820"/>
    </row>
    <row r="9821" spans="13:74">
      <c r="M9821"/>
      <c r="N9821"/>
      <c r="Y9821"/>
      <c r="Z9821"/>
      <c r="AK9821"/>
      <c r="AL9821"/>
      <c r="AW9821"/>
      <c r="AX9821"/>
      <c r="BI9821"/>
      <c r="BJ9821"/>
      <c r="BU9821"/>
      <c r="BV9821"/>
    </row>
    <row r="9822" spans="13:74">
      <c r="M9822"/>
      <c r="N9822"/>
      <c r="Y9822"/>
      <c r="Z9822"/>
      <c r="AK9822"/>
      <c r="AL9822"/>
      <c r="AW9822"/>
      <c r="AX9822"/>
      <c r="BI9822"/>
      <c r="BJ9822"/>
      <c r="BU9822"/>
      <c r="BV9822"/>
    </row>
    <row r="9823" spans="13:74">
      <c r="M9823"/>
      <c r="N9823"/>
      <c r="Y9823"/>
      <c r="Z9823"/>
      <c r="AK9823"/>
      <c r="AL9823"/>
      <c r="AW9823"/>
      <c r="AX9823"/>
      <c r="BI9823"/>
      <c r="BJ9823"/>
      <c r="BU9823"/>
      <c r="BV9823"/>
    </row>
    <row r="9824" spans="13:74">
      <c r="M9824"/>
      <c r="N9824"/>
      <c r="Y9824"/>
      <c r="Z9824"/>
      <c r="AK9824"/>
      <c r="AL9824"/>
      <c r="AW9824"/>
      <c r="AX9824"/>
      <c r="BI9824"/>
      <c r="BJ9824"/>
      <c r="BU9824"/>
      <c r="BV9824"/>
    </row>
    <row r="9825" spans="13:74">
      <c r="M9825"/>
      <c r="N9825"/>
      <c r="Y9825"/>
      <c r="Z9825"/>
      <c r="AK9825"/>
      <c r="AL9825"/>
      <c r="AW9825"/>
      <c r="AX9825"/>
      <c r="BI9825"/>
      <c r="BJ9825"/>
      <c r="BU9825"/>
      <c r="BV9825"/>
    </row>
    <row r="9826" spans="13:74">
      <c r="M9826"/>
      <c r="N9826"/>
      <c r="Y9826"/>
      <c r="Z9826"/>
      <c r="AK9826"/>
      <c r="AL9826"/>
      <c r="AW9826"/>
      <c r="AX9826"/>
      <c r="BI9826"/>
      <c r="BJ9826"/>
      <c r="BU9826"/>
      <c r="BV9826"/>
    </row>
    <row r="9827" spans="13:74">
      <c r="M9827"/>
      <c r="N9827"/>
      <c r="Y9827"/>
      <c r="Z9827"/>
      <c r="AK9827"/>
      <c r="AL9827"/>
      <c r="AW9827"/>
      <c r="AX9827"/>
      <c r="BI9827"/>
      <c r="BJ9827"/>
      <c r="BU9827"/>
      <c r="BV9827"/>
    </row>
    <row r="9828" spans="13:74">
      <c r="M9828"/>
      <c r="N9828"/>
      <c r="Y9828"/>
      <c r="Z9828"/>
      <c r="AK9828"/>
      <c r="AL9828"/>
      <c r="AW9828"/>
      <c r="AX9828"/>
      <c r="BI9828"/>
      <c r="BJ9828"/>
      <c r="BU9828"/>
      <c r="BV9828"/>
    </row>
    <row r="9829" spans="13:74">
      <c r="M9829"/>
      <c r="N9829"/>
      <c r="Y9829"/>
      <c r="Z9829"/>
      <c r="AK9829"/>
      <c r="AL9829"/>
      <c r="AW9829"/>
      <c r="AX9829"/>
      <c r="BI9829"/>
      <c r="BJ9829"/>
      <c r="BU9829"/>
      <c r="BV9829"/>
    </row>
    <row r="9830" spans="13:74">
      <c r="M9830"/>
      <c r="N9830"/>
      <c r="Y9830"/>
      <c r="Z9830"/>
      <c r="AK9830"/>
      <c r="AL9830"/>
      <c r="AW9830"/>
      <c r="AX9830"/>
      <c r="BI9830"/>
      <c r="BJ9830"/>
      <c r="BU9830"/>
      <c r="BV9830"/>
    </row>
    <row r="9831" spans="13:74">
      <c r="M9831"/>
      <c r="N9831"/>
      <c r="Y9831"/>
      <c r="Z9831"/>
      <c r="AK9831"/>
      <c r="AL9831"/>
      <c r="AW9831"/>
      <c r="AX9831"/>
      <c r="BI9831"/>
      <c r="BJ9831"/>
      <c r="BU9831"/>
      <c r="BV9831"/>
    </row>
    <row r="9832" spans="13:74">
      <c r="M9832"/>
      <c r="N9832"/>
      <c r="Y9832"/>
      <c r="Z9832"/>
      <c r="AK9832"/>
      <c r="AL9832"/>
      <c r="AW9832"/>
      <c r="AX9832"/>
      <c r="BI9832"/>
      <c r="BJ9832"/>
      <c r="BU9832"/>
      <c r="BV9832"/>
    </row>
    <row r="9833" spans="13:74">
      <c r="M9833"/>
      <c r="N9833"/>
      <c r="Y9833"/>
      <c r="Z9833"/>
      <c r="AK9833"/>
      <c r="AL9833"/>
      <c r="AW9833"/>
      <c r="AX9833"/>
      <c r="BI9833"/>
      <c r="BJ9833"/>
      <c r="BU9833"/>
      <c r="BV9833"/>
    </row>
    <row r="9834" spans="13:74">
      <c r="M9834"/>
      <c r="N9834"/>
      <c r="Y9834"/>
      <c r="Z9834"/>
      <c r="AK9834"/>
      <c r="AL9834"/>
      <c r="AW9834"/>
      <c r="AX9834"/>
      <c r="BI9834"/>
      <c r="BJ9834"/>
      <c r="BU9834"/>
      <c r="BV9834"/>
    </row>
    <row r="9835" spans="13:74">
      <c r="M9835"/>
      <c r="N9835"/>
      <c r="Y9835"/>
      <c r="Z9835"/>
      <c r="AK9835"/>
      <c r="AL9835"/>
      <c r="AW9835"/>
      <c r="AX9835"/>
      <c r="BI9835"/>
      <c r="BJ9835"/>
      <c r="BU9835"/>
      <c r="BV9835"/>
    </row>
    <row r="9836" spans="13:74">
      <c r="M9836"/>
      <c r="N9836"/>
      <c r="Y9836"/>
      <c r="Z9836"/>
      <c r="AK9836"/>
      <c r="AL9836"/>
      <c r="AW9836"/>
      <c r="AX9836"/>
      <c r="BI9836"/>
      <c r="BJ9836"/>
      <c r="BU9836"/>
      <c r="BV9836"/>
    </row>
    <row r="9837" spans="13:74">
      <c r="M9837"/>
      <c r="N9837"/>
      <c r="Y9837"/>
      <c r="Z9837"/>
      <c r="AK9837"/>
      <c r="AL9837"/>
      <c r="AW9837"/>
      <c r="AX9837"/>
      <c r="BI9837"/>
      <c r="BJ9837"/>
      <c r="BU9837"/>
      <c r="BV9837"/>
    </row>
    <row r="9838" spans="13:74">
      <c r="M9838"/>
      <c r="N9838"/>
      <c r="Y9838"/>
      <c r="Z9838"/>
      <c r="AK9838"/>
      <c r="AL9838"/>
      <c r="AW9838"/>
      <c r="AX9838"/>
      <c r="BI9838"/>
      <c r="BJ9838"/>
      <c r="BU9838"/>
      <c r="BV9838"/>
    </row>
    <row r="9839" spans="13:74">
      <c r="M9839"/>
      <c r="N9839"/>
      <c r="Y9839"/>
      <c r="Z9839"/>
      <c r="AK9839"/>
      <c r="AL9839"/>
      <c r="AW9839"/>
      <c r="AX9839"/>
      <c r="BI9839"/>
      <c r="BJ9839"/>
      <c r="BU9839"/>
      <c r="BV9839"/>
    </row>
    <row r="9840" spans="13:74">
      <c r="M9840"/>
      <c r="N9840"/>
      <c r="Y9840"/>
      <c r="Z9840"/>
      <c r="AK9840"/>
      <c r="AL9840"/>
      <c r="AW9840"/>
      <c r="AX9840"/>
      <c r="BI9840"/>
      <c r="BJ9840"/>
      <c r="BU9840"/>
      <c r="BV9840"/>
    </row>
    <row r="9841" spans="13:74">
      <c r="M9841"/>
      <c r="N9841"/>
      <c r="Y9841"/>
      <c r="Z9841"/>
      <c r="AK9841"/>
      <c r="AL9841"/>
      <c r="AW9841"/>
      <c r="AX9841"/>
      <c r="BI9841"/>
      <c r="BJ9841"/>
      <c r="BU9841"/>
      <c r="BV9841"/>
    </row>
    <row r="9842" spans="13:74">
      <c r="M9842"/>
      <c r="N9842"/>
      <c r="Y9842"/>
      <c r="Z9842"/>
      <c r="AK9842"/>
      <c r="AL9842"/>
      <c r="AW9842"/>
      <c r="AX9842"/>
      <c r="BI9842"/>
      <c r="BJ9842"/>
      <c r="BU9842"/>
      <c r="BV9842"/>
    </row>
    <row r="9843" spans="13:74">
      <c r="M9843"/>
      <c r="N9843"/>
      <c r="Y9843"/>
      <c r="Z9843"/>
      <c r="AK9843"/>
      <c r="AL9843"/>
      <c r="AW9843"/>
      <c r="AX9843"/>
      <c r="BI9843"/>
      <c r="BJ9843"/>
      <c r="BU9843"/>
      <c r="BV9843"/>
    </row>
    <row r="9844" spans="13:74">
      <c r="M9844"/>
      <c r="N9844"/>
      <c r="Y9844"/>
      <c r="Z9844"/>
      <c r="AK9844"/>
      <c r="AL9844"/>
      <c r="AW9844"/>
      <c r="AX9844"/>
      <c r="BI9844"/>
      <c r="BJ9844"/>
      <c r="BU9844"/>
      <c r="BV9844"/>
    </row>
    <row r="9845" spans="13:74">
      <c r="M9845"/>
      <c r="N9845"/>
      <c r="Y9845"/>
      <c r="Z9845"/>
      <c r="AK9845"/>
      <c r="AL9845"/>
      <c r="AW9845"/>
      <c r="AX9845"/>
      <c r="BI9845"/>
      <c r="BJ9845"/>
      <c r="BU9845"/>
      <c r="BV9845"/>
    </row>
    <row r="9846" spans="13:74">
      <c r="M9846"/>
      <c r="N9846"/>
      <c r="Y9846"/>
      <c r="Z9846"/>
      <c r="AK9846"/>
      <c r="AL9846"/>
      <c r="AW9846"/>
      <c r="AX9846"/>
      <c r="BI9846"/>
      <c r="BJ9846"/>
      <c r="BU9846"/>
      <c r="BV9846"/>
    </row>
    <row r="9847" spans="13:74">
      <c r="M9847"/>
      <c r="N9847"/>
      <c r="Y9847"/>
      <c r="Z9847"/>
      <c r="AK9847"/>
      <c r="AL9847"/>
      <c r="AW9847"/>
      <c r="AX9847"/>
      <c r="BI9847"/>
      <c r="BJ9847"/>
      <c r="BU9847"/>
      <c r="BV9847"/>
    </row>
    <row r="9848" spans="13:74">
      <c r="M9848"/>
      <c r="N9848"/>
      <c r="Y9848"/>
      <c r="Z9848"/>
      <c r="AK9848"/>
      <c r="AL9848"/>
      <c r="AW9848"/>
      <c r="AX9848"/>
      <c r="BI9848"/>
      <c r="BJ9848"/>
      <c r="BU9848"/>
      <c r="BV9848"/>
    </row>
    <row r="9849" spans="13:74">
      <c r="M9849"/>
      <c r="N9849"/>
      <c r="Y9849"/>
      <c r="Z9849"/>
      <c r="AK9849"/>
      <c r="AL9849"/>
      <c r="AW9849"/>
      <c r="AX9849"/>
      <c r="BI9849"/>
      <c r="BJ9849"/>
      <c r="BU9849"/>
      <c r="BV9849"/>
    </row>
    <row r="9850" spans="13:74">
      <c r="M9850"/>
      <c r="N9850"/>
      <c r="Y9850"/>
      <c r="Z9850"/>
      <c r="AK9850"/>
      <c r="AL9850"/>
      <c r="AW9850"/>
      <c r="AX9850"/>
      <c r="BI9850"/>
      <c r="BJ9850"/>
      <c r="BU9850"/>
      <c r="BV9850"/>
    </row>
    <row r="9851" spans="13:74">
      <c r="M9851"/>
      <c r="N9851"/>
      <c r="Y9851"/>
      <c r="Z9851"/>
      <c r="AK9851"/>
      <c r="AL9851"/>
      <c r="AW9851"/>
      <c r="AX9851"/>
      <c r="BI9851"/>
      <c r="BJ9851"/>
      <c r="BU9851"/>
      <c r="BV9851"/>
    </row>
    <row r="9852" spans="13:74">
      <c r="M9852"/>
      <c r="N9852"/>
      <c r="Y9852"/>
      <c r="Z9852"/>
      <c r="AK9852"/>
      <c r="AL9852"/>
      <c r="AW9852"/>
      <c r="AX9852"/>
      <c r="BI9852"/>
      <c r="BJ9852"/>
      <c r="BU9852"/>
      <c r="BV9852"/>
    </row>
    <row r="9853" spans="13:74">
      <c r="M9853"/>
      <c r="N9853"/>
      <c r="Y9853"/>
      <c r="Z9853"/>
      <c r="AK9853"/>
      <c r="AL9853"/>
      <c r="AW9853"/>
      <c r="AX9853"/>
      <c r="BI9853"/>
      <c r="BJ9853"/>
      <c r="BU9853"/>
      <c r="BV9853"/>
    </row>
    <row r="9854" spans="13:74">
      <c r="M9854"/>
      <c r="N9854"/>
      <c r="Y9854"/>
      <c r="Z9854"/>
      <c r="AK9854"/>
      <c r="AL9854"/>
      <c r="AW9854"/>
      <c r="AX9854"/>
      <c r="BI9854"/>
      <c r="BJ9854"/>
      <c r="BU9854"/>
      <c r="BV9854"/>
    </row>
    <row r="9855" spans="13:74">
      <c r="M9855"/>
      <c r="N9855"/>
      <c r="Y9855"/>
      <c r="Z9855"/>
      <c r="AK9855"/>
      <c r="AL9855"/>
      <c r="AW9855"/>
      <c r="AX9855"/>
      <c r="BI9855"/>
      <c r="BJ9855"/>
      <c r="BU9855"/>
      <c r="BV9855"/>
    </row>
    <row r="9856" spans="13:74">
      <c r="M9856"/>
      <c r="N9856"/>
      <c r="Y9856"/>
      <c r="Z9856"/>
      <c r="AK9856"/>
      <c r="AL9856"/>
      <c r="AW9856"/>
      <c r="AX9856"/>
      <c r="BI9856"/>
      <c r="BJ9856"/>
      <c r="BU9856"/>
      <c r="BV9856"/>
    </row>
    <row r="9857" spans="13:74">
      <c r="M9857"/>
      <c r="N9857"/>
      <c r="Y9857"/>
      <c r="Z9857"/>
      <c r="AK9857"/>
      <c r="AL9857"/>
      <c r="AW9857"/>
      <c r="AX9857"/>
      <c r="BI9857"/>
      <c r="BJ9857"/>
      <c r="BU9857"/>
      <c r="BV9857"/>
    </row>
    <row r="9858" spans="13:74">
      <c r="M9858"/>
      <c r="N9858"/>
      <c r="Y9858"/>
      <c r="Z9858"/>
      <c r="AK9858"/>
      <c r="AL9858"/>
      <c r="AW9858"/>
      <c r="AX9858"/>
      <c r="BI9858"/>
      <c r="BJ9858"/>
      <c r="BU9858"/>
      <c r="BV9858"/>
    </row>
    <row r="9859" spans="13:74">
      <c r="M9859"/>
      <c r="N9859"/>
      <c r="Y9859"/>
      <c r="Z9859"/>
      <c r="AK9859"/>
      <c r="AL9859"/>
      <c r="AW9859"/>
      <c r="AX9859"/>
      <c r="BI9859"/>
      <c r="BJ9859"/>
      <c r="BU9859"/>
      <c r="BV9859"/>
    </row>
    <row r="9860" spans="13:74">
      <c r="M9860"/>
      <c r="N9860"/>
      <c r="Y9860"/>
      <c r="Z9860"/>
      <c r="AK9860"/>
      <c r="AL9860"/>
      <c r="AW9860"/>
      <c r="AX9860"/>
      <c r="BI9860"/>
      <c r="BJ9860"/>
      <c r="BU9860"/>
      <c r="BV9860"/>
    </row>
    <row r="9861" spans="13:74">
      <c r="M9861"/>
      <c r="N9861"/>
      <c r="Y9861"/>
      <c r="Z9861"/>
      <c r="AK9861"/>
      <c r="AL9861"/>
      <c r="AW9861"/>
      <c r="AX9861"/>
      <c r="BI9861"/>
      <c r="BJ9861"/>
      <c r="BU9861"/>
      <c r="BV9861"/>
    </row>
    <row r="9862" spans="13:74">
      <c r="M9862"/>
      <c r="N9862"/>
      <c r="Y9862"/>
      <c r="Z9862"/>
      <c r="AK9862"/>
      <c r="AL9862"/>
      <c r="AW9862"/>
      <c r="AX9862"/>
      <c r="BI9862"/>
      <c r="BJ9862"/>
      <c r="BU9862"/>
      <c r="BV9862"/>
    </row>
    <row r="9863" spans="13:74">
      <c r="M9863"/>
      <c r="N9863"/>
      <c r="Y9863"/>
      <c r="Z9863"/>
      <c r="AK9863"/>
      <c r="AL9863"/>
      <c r="AW9863"/>
      <c r="AX9863"/>
      <c r="BI9863"/>
      <c r="BJ9863"/>
      <c r="BU9863"/>
      <c r="BV9863"/>
    </row>
    <row r="9864" spans="13:74">
      <c r="M9864"/>
      <c r="N9864"/>
      <c r="Y9864"/>
      <c r="Z9864"/>
      <c r="AK9864"/>
      <c r="AL9864"/>
      <c r="AW9864"/>
      <c r="AX9864"/>
      <c r="BI9864"/>
      <c r="BJ9864"/>
      <c r="BU9864"/>
      <c r="BV9864"/>
    </row>
    <row r="9865" spans="13:74">
      <c r="M9865"/>
      <c r="N9865"/>
      <c r="Y9865"/>
      <c r="Z9865"/>
      <c r="AK9865"/>
      <c r="AL9865"/>
      <c r="AW9865"/>
      <c r="AX9865"/>
      <c r="BI9865"/>
      <c r="BJ9865"/>
      <c r="BU9865"/>
      <c r="BV9865"/>
    </row>
    <row r="9866" spans="13:74">
      <c r="M9866"/>
      <c r="N9866"/>
      <c r="Y9866"/>
      <c r="Z9866"/>
      <c r="AK9866"/>
      <c r="AL9866"/>
      <c r="AW9866"/>
      <c r="AX9866"/>
      <c r="BI9866"/>
      <c r="BJ9866"/>
      <c r="BU9866"/>
      <c r="BV9866"/>
    </row>
    <row r="9867" spans="13:74">
      <c r="M9867"/>
      <c r="N9867"/>
      <c r="Y9867"/>
      <c r="Z9867"/>
      <c r="AK9867"/>
      <c r="AL9867"/>
      <c r="AW9867"/>
      <c r="AX9867"/>
      <c r="BI9867"/>
      <c r="BJ9867"/>
      <c r="BU9867"/>
      <c r="BV9867"/>
    </row>
    <row r="9868" spans="13:74">
      <c r="M9868"/>
      <c r="N9868"/>
      <c r="Y9868"/>
      <c r="Z9868"/>
      <c r="AK9868"/>
      <c r="AL9868"/>
      <c r="AW9868"/>
      <c r="AX9868"/>
      <c r="BI9868"/>
      <c r="BJ9868"/>
      <c r="BU9868"/>
      <c r="BV9868"/>
    </row>
    <row r="9869" spans="13:74">
      <c r="M9869"/>
      <c r="N9869"/>
      <c r="Y9869"/>
      <c r="Z9869"/>
      <c r="AK9869"/>
      <c r="AL9869"/>
      <c r="AW9869"/>
      <c r="AX9869"/>
      <c r="BI9869"/>
      <c r="BJ9869"/>
      <c r="BU9869"/>
      <c r="BV9869"/>
    </row>
    <row r="9870" spans="13:74">
      <c r="M9870"/>
      <c r="N9870"/>
      <c r="Y9870"/>
      <c r="Z9870"/>
      <c r="AK9870"/>
      <c r="AL9870"/>
      <c r="AW9870"/>
      <c r="AX9870"/>
      <c r="BI9870"/>
      <c r="BJ9870"/>
      <c r="BU9870"/>
      <c r="BV9870"/>
    </row>
    <row r="9871" spans="13:74">
      <c r="M9871"/>
      <c r="N9871"/>
      <c r="Y9871"/>
      <c r="Z9871"/>
      <c r="AK9871"/>
      <c r="AL9871"/>
      <c r="AW9871"/>
      <c r="AX9871"/>
      <c r="BI9871"/>
      <c r="BJ9871"/>
      <c r="BU9871"/>
      <c r="BV9871"/>
    </row>
    <row r="9872" spans="13:74">
      <c r="M9872"/>
      <c r="N9872"/>
      <c r="Y9872"/>
      <c r="Z9872"/>
      <c r="AK9872"/>
      <c r="AL9872"/>
      <c r="AW9872"/>
      <c r="AX9872"/>
      <c r="BI9872"/>
      <c r="BJ9872"/>
      <c r="BU9872"/>
      <c r="BV9872"/>
    </row>
    <row r="9873" spans="13:74">
      <c r="M9873"/>
      <c r="N9873"/>
      <c r="Y9873"/>
      <c r="Z9873"/>
      <c r="AK9873"/>
      <c r="AL9873"/>
      <c r="AW9873"/>
      <c r="AX9873"/>
      <c r="BI9873"/>
      <c r="BJ9873"/>
      <c r="BU9873"/>
      <c r="BV9873"/>
    </row>
    <row r="9874" spans="13:74">
      <c r="M9874"/>
      <c r="N9874"/>
      <c r="Y9874"/>
      <c r="Z9874"/>
      <c r="AK9874"/>
      <c r="AL9874"/>
      <c r="AW9874"/>
      <c r="AX9874"/>
      <c r="BI9874"/>
      <c r="BJ9874"/>
      <c r="BU9874"/>
      <c r="BV9874"/>
    </row>
    <row r="9875" spans="13:74">
      <c r="M9875"/>
      <c r="N9875"/>
      <c r="Y9875"/>
      <c r="Z9875"/>
      <c r="AK9875"/>
      <c r="AL9875"/>
      <c r="AW9875"/>
      <c r="AX9875"/>
      <c r="BI9875"/>
      <c r="BJ9875"/>
      <c r="BU9875"/>
      <c r="BV9875"/>
    </row>
    <row r="9876" spans="13:74">
      <c r="M9876"/>
      <c r="N9876"/>
      <c r="Y9876"/>
      <c r="Z9876"/>
      <c r="AK9876"/>
      <c r="AL9876"/>
      <c r="AW9876"/>
      <c r="AX9876"/>
      <c r="BI9876"/>
      <c r="BJ9876"/>
      <c r="BU9876"/>
      <c r="BV9876"/>
    </row>
    <row r="9877" spans="13:74">
      <c r="M9877"/>
      <c r="N9877"/>
      <c r="Y9877"/>
      <c r="Z9877"/>
      <c r="AK9877"/>
      <c r="AL9877"/>
      <c r="AW9877"/>
      <c r="AX9877"/>
      <c r="BI9877"/>
      <c r="BJ9877"/>
      <c r="BU9877"/>
      <c r="BV9877"/>
    </row>
    <row r="9878" spans="13:74">
      <c r="M9878"/>
      <c r="N9878"/>
      <c r="Y9878"/>
      <c r="Z9878"/>
      <c r="AK9878"/>
      <c r="AL9878"/>
      <c r="AW9878"/>
      <c r="AX9878"/>
      <c r="BI9878"/>
      <c r="BJ9878"/>
      <c r="BU9878"/>
      <c r="BV9878"/>
    </row>
    <row r="9879" spans="13:74">
      <c r="M9879"/>
      <c r="N9879"/>
      <c r="Y9879"/>
      <c r="Z9879"/>
      <c r="AK9879"/>
      <c r="AL9879"/>
      <c r="AW9879"/>
      <c r="AX9879"/>
      <c r="BI9879"/>
      <c r="BJ9879"/>
      <c r="BU9879"/>
      <c r="BV9879"/>
    </row>
    <row r="9880" spans="13:74">
      <c r="M9880"/>
      <c r="N9880"/>
      <c r="Y9880"/>
      <c r="Z9880"/>
      <c r="AK9880"/>
      <c r="AL9880"/>
      <c r="AW9880"/>
      <c r="AX9880"/>
      <c r="BI9880"/>
      <c r="BJ9880"/>
      <c r="BU9880"/>
      <c r="BV9880"/>
    </row>
    <row r="9881" spans="13:74">
      <c r="M9881"/>
      <c r="N9881"/>
      <c r="Y9881"/>
      <c r="Z9881"/>
      <c r="AK9881"/>
      <c r="AL9881"/>
      <c r="AW9881"/>
      <c r="AX9881"/>
      <c r="BI9881"/>
      <c r="BJ9881"/>
      <c r="BU9881"/>
      <c r="BV9881"/>
    </row>
    <row r="9882" spans="13:74">
      <c r="M9882"/>
      <c r="N9882"/>
      <c r="Y9882"/>
      <c r="Z9882"/>
      <c r="AK9882"/>
      <c r="AL9882"/>
      <c r="AW9882"/>
      <c r="AX9882"/>
      <c r="BI9882"/>
      <c r="BJ9882"/>
      <c r="BU9882"/>
      <c r="BV9882"/>
    </row>
    <row r="9883" spans="13:74">
      <c r="M9883"/>
      <c r="N9883"/>
      <c r="Y9883"/>
      <c r="Z9883"/>
      <c r="AK9883"/>
      <c r="AL9883"/>
      <c r="AW9883"/>
      <c r="AX9883"/>
      <c r="BI9883"/>
      <c r="BJ9883"/>
      <c r="BU9883"/>
      <c r="BV9883"/>
    </row>
    <row r="9884" spans="13:74">
      <c r="M9884"/>
      <c r="N9884"/>
      <c r="Y9884"/>
      <c r="Z9884"/>
      <c r="AK9884"/>
      <c r="AL9884"/>
      <c r="AW9884"/>
      <c r="AX9884"/>
      <c r="BI9884"/>
      <c r="BJ9884"/>
      <c r="BU9884"/>
      <c r="BV9884"/>
    </row>
    <row r="9885" spans="13:74">
      <c r="M9885"/>
      <c r="N9885"/>
      <c r="Y9885"/>
      <c r="Z9885"/>
      <c r="AK9885"/>
      <c r="AL9885"/>
      <c r="AW9885"/>
      <c r="AX9885"/>
      <c r="BI9885"/>
      <c r="BJ9885"/>
      <c r="BU9885"/>
      <c r="BV9885"/>
    </row>
    <row r="9886" spans="13:74">
      <c r="M9886"/>
      <c r="N9886"/>
      <c r="Y9886"/>
      <c r="Z9886"/>
      <c r="AK9886"/>
      <c r="AL9886"/>
      <c r="AW9886"/>
      <c r="AX9886"/>
      <c r="BI9886"/>
      <c r="BJ9886"/>
      <c r="BU9886"/>
      <c r="BV9886"/>
    </row>
    <row r="9887" spans="13:74">
      <c r="M9887"/>
      <c r="N9887"/>
      <c r="Y9887"/>
      <c r="Z9887"/>
      <c r="AK9887"/>
      <c r="AL9887"/>
      <c r="AW9887"/>
      <c r="AX9887"/>
      <c r="BI9887"/>
      <c r="BJ9887"/>
      <c r="BU9887"/>
      <c r="BV9887"/>
    </row>
    <row r="9888" spans="13:74">
      <c r="M9888"/>
      <c r="N9888"/>
      <c r="Y9888"/>
      <c r="Z9888"/>
      <c r="AK9888"/>
      <c r="AL9888"/>
      <c r="AW9888"/>
      <c r="AX9888"/>
      <c r="BI9888"/>
      <c r="BJ9888"/>
      <c r="BU9888"/>
      <c r="BV9888"/>
    </row>
    <row r="9889" spans="13:74">
      <c r="M9889"/>
      <c r="N9889"/>
      <c r="Y9889"/>
      <c r="Z9889"/>
      <c r="AK9889"/>
      <c r="AL9889"/>
      <c r="AW9889"/>
      <c r="AX9889"/>
      <c r="BI9889"/>
      <c r="BJ9889"/>
      <c r="BU9889"/>
      <c r="BV9889"/>
    </row>
    <row r="9890" spans="13:74">
      <c r="M9890"/>
      <c r="N9890"/>
      <c r="Y9890"/>
      <c r="Z9890"/>
      <c r="AK9890"/>
      <c r="AL9890"/>
      <c r="AW9890"/>
      <c r="AX9890"/>
      <c r="BI9890"/>
      <c r="BJ9890"/>
      <c r="BU9890"/>
      <c r="BV9890"/>
    </row>
    <row r="9891" spans="13:74">
      <c r="M9891"/>
      <c r="N9891"/>
      <c r="Y9891"/>
      <c r="Z9891"/>
      <c r="AK9891"/>
      <c r="AL9891"/>
      <c r="AW9891"/>
      <c r="AX9891"/>
      <c r="BI9891"/>
      <c r="BJ9891"/>
      <c r="BU9891"/>
      <c r="BV9891"/>
    </row>
    <row r="9892" spans="13:74">
      <c r="M9892"/>
      <c r="N9892"/>
      <c r="Y9892"/>
      <c r="Z9892"/>
      <c r="AK9892"/>
      <c r="AL9892"/>
      <c r="AW9892"/>
      <c r="AX9892"/>
      <c r="BI9892"/>
      <c r="BJ9892"/>
      <c r="BU9892"/>
      <c r="BV9892"/>
    </row>
    <row r="9893" spans="13:74">
      <c r="M9893"/>
      <c r="N9893"/>
      <c r="Y9893"/>
      <c r="Z9893"/>
      <c r="AK9893"/>
      <c r="AL9893"/>
      <c r="AW9893"/>
      <c r="AX9893"/>
      <c r="BI9893"/>
      <c r="BJ9893"/>
      <c r="BU9893"/>
      <c r="BV9893"/>
    </row>
    <row r="9894" spans="13:74">
      <c r="M9894"/>
      <c r="N9894"/>
      <c r="Y9894"/>
      <c r="Z9894"/>
      <c r="AK9894"/>
      <c r="AL9894"/>
      <c r="AW9894"/>
      <c r="AX9894"/>
      <c r="BI9894"/>
      <c r="BJ9894"/>
      <c r="BU9894"/>
      <c r="BV9894"/>
    </row>
    <row r="9895" spans="13:74">
      <c r="M9895"/>
      <c r="N9895"/>
      <c r="Y9895"/>
      <c r="Z9895"/>
      <c r="AK9895"/>
      <c r="AL9895"/>
      <c r="AW9895"/>
      <c r="AX9895"/>
      <c r="BI9895"/>
      <c r="BJ9895"/>
      <c r="BU9895"/>
      <c r="BV9895"/>
    </row>
    <row r="9896" spans="13:74">
      <c r="M9896"/>
      <c r="N9896"/>
      <c r="Y9896"/>
      <c r="Z9896"/>
      <c r="AK9896"/>
      <c r="AL9896"/>
      <c r="AW9896"/>
      <c r="AX9896"/>
      <c r="BI9896"/>
      <c r="BJ9896"/>
      <c r="BU9896"/>
      <c r="BV9896"/>
    </row>
    <row r="9897" spans="13:74">
      <c r="M9897"/>
      <c r="N9897"/>
      <c r="Y9897"/>
      <c r="Z9897"/>
      <c r="AK9897"/>
      <c r="AL9897"/>
      <c r="AW9897"/>
      <c r="AX9897"/>
      <c r="BI9897"/>
      <c r="BJ9897"/>
      <c r="BU9897"/>
      <c r="BV9897"/>
    </row>
    <row r="9898" spans="13:74">
      <c r="M9898"/>
      <c r="N9898"/>
      <c r="Y9898"/>
      <c r="Z9898"/>
      <c r="AK9898"/>
      <c r="AL9898"/>
      <c r="AW9898"/>
      <c r="AX9898"/>
      <c r="BI9898"/>
      <c r="BJ9898"/>
      <c r="BU9898"/>
      <c r="BV9898"/>
    </row>
    <row r="9899" spans="13:74">
      <c r="M9899"/>
      <c r="N9899"/>
      <c r="Y9899"/>
      <c r="Z9899"/>
      <c r="AK9899"/>
      <c r="AL9899"/>
      <c r="AW9899"/>
      <c r="AX9899"/>
      <c r="BI9899"/>
      <c r="BJ9899"/>
      <c r="BU9899"/>
      <c r="BV9899"/>
    </row>
    <row r="9900" spans="13:74">
      <c r="M9900"/>
      <c r="N9900"/>
      <c r="Y9900"/>
      <c r="Z9900"/>
      <c r="AK9900"/>
      <c r="AL9900"/>
      <c r="AW9900"/>
      <c r="AX9900"/>
      <c r="BI9900"/>
      <c r="BJ9900"/>
      <c r="BU9900"/>
      <c r="BV9900"/>
    </row>
    <row r="9901" spans="13:74">
      <c r="M9901"/>
      <c r="N9901"/>
      <c r="Y9901"/>
      <c r="Z9901"/>
      <c r="AK9901"/>
      <c r="AL9901"/>
      <c r="AW9901"/>
      <c r="AX9901"/>
      <c r="BI9901"/>
      <c r="BJ9901"/>
      <c r="BU9901"/>
      <c r="BV9901"/>
    </row>
    <row r="9902" spans="13:74">
      <c r="M9902"/>
      <c r="N9902"/>
      <c r="Y9902"/>
      <c r="Z9902"/>
      <c r="AK9902"/>
      <c r="AL9902"/>
      <c r="AW9902"/>
      <c r="AX9902"/>
      <c r="BI9902"/>
      <c r="BJ9902"/>
      <c r="BU9902"/>
      <c r="BV9902"/>
    </row>
    <row r="9903" spans="13:74">
      <c r="M9903"/>
      <c r="N9903"/>
      <c r="Y9903"/>
      <c r="Z9903"/>
      <c r="AK9903"/>
      <c r="AL9903"/>
      <c r="AW9903"/>
      <c r="AX9903"/>
      <c r="BI9903"/>
      <c r="BJ9903"/>
      <c r="BU9903"/>
      <c r="BV9903"/>
    </row>
    <row r="9904" spans="13:74">
      <c r="M9904"/>
      <c r="N9904"/>
      <c r="Y9904"/>
      <c r="Z9904"/>
      <c r="AK9904"/>
      <c r="AL9904"/>
      <c r="AW9904"/>
      <c r="AX9904"/>
      <c r="BI9904"/>
      <c r="BJ9904"/>
      <c r="BU9904"/>
      <c r="BV9904"/>
    </row>
    <row r="9905" spans="13:74">
      <c r="M9905"/>
      <c r="N9905"/>
      <c r="Y9905"/>
      <c r="Z9905"/>
      <c r="AK9905"/>
      <c r="AL9905"/>
      <c r="AW9905"/>
      <c r="AX9905"/>
      <c r="BI9905"/>
      <c r="BJ9905"/>
      <c r="BU9905"/>
      <c r="BV9905"/>
    </row>
    <row r="9906" spans="13:74">
      <c r="M9906"/>
      <c r="N9906"/>
      <c r="Y9906"/>
      <c r="Z9906"/>
      <c r="AK9906"/>
      <c r="AL9906"/>
      <c r="AW9906"/>
      <c r="AX9906"/>
      <c r="BI9906"/>
      <c r="BJ9906"/>
      <c r="BU9906"/>
      <c r="BV9906"/>
    </row>
    <row r="9907" spans="13:74">
      <c r="M9907"/>
      <c r="N9907"/>
      <c r="Y9907"/>
      <c r="Z9907"/>
      <c r="AK9907"/>
      <c r="AL9907"/>
      <c r="AW9907"/>
      <c r="AX9907"/>
      <c r="BI9907"/>
      <c r="BJ9907"/>
      <c r="BU9907"/>
      <c r="BV9907"/>
    </row>
    <row r="9908" spans="13:74">
      <c r="M9908"/>
      <c r="N9908"/>
      <c r="Y9908"/>
      <c r="Z9908"/>
      <c r="AK9908"/>
      <c r="AL9908"/>
      <c r="AW9908"/>
      <c r="AX9908"/>
      <c r="BI9908"/>
      <c r="BJ9908"/>
      <c r="BU9908"/>
      <c r="BV9908"/>
    </row>
    <row r="9909" spans="13:74">
      <c r="M9909"/>
      <c r="N9909"/>
      <c r="Y9909"/>
      <c r="Z9909"/>
      <c r="AK9909"/>
      <c r="AL9909"/>
      <c r="AW9909"/>
      <c r="AX9909"/>
      <c r="BI9909"/>
      <c r="BJ9909"/>
      <c r="BU9909"/>
      <c r="BV9909"/>
    </row>
    <row r="9910" spans="13:74">
      <c r="M9910"/>
      <c r="N9910"/>
      <c r="Y9910"/>
      <c r="Z9910"/>
      <c r="AK9910"/>
      <c r="AL9910"/>
      <c r="AW9910"/>
      <c r="AX9910"/>
      <c r="BI9910"/>
      <c r="BJ9910"/>
      <c r="BU9910"/>
      <c r="BV9910"/>
    </row>
    <row r="9911" spans="13:74">
      <c r="M9911"/>
      <c r="N9911"/>
      <c r="Y9911"/>
      <c r="Z9911"/>
      <c r="AK9911"/>
      <c r="AL9911"/>
      <c r="AW9911"/>
      <c r="AX9911"/>
      <c r="BI9911"/>
      <c r="BJ9911"/>
      <c r="BU9911"/>
      <c r="BV9911"/>
    </row>
    <row r="9912" spans="13:74">
      <c r="M9912"/>
      <c r="N9912"/>
      <c r="Y9912"/>
      <c r="Z9912"/>
      <c r="AK9912"/>
      <c r="AL9912"/>
      <c r="AW9912"/>
      <c r="AX9912"/>
      <c r="BI9912"/>
      <c r="BJ9912"/>
      <c r="BU9912"/>
      <c r="BV9912"/>
    </row>
    <row r="9913" spans="13:74">
      <c r="M9913"/>
      <c r="N9913"/>
      <c r="Y9913"/>
      <c r="Z9913"/>
      <c r="AK9913"/>
      <c r="AL9913"/>
      <c r="AW9913"/>
      <c r="AX9913"/>
      <c r="BI9913"/>
      <c r="BJ9913"/>
      <c r="BU9913"/>
      <c r="BV9913"/>
    </row>
    <row r="9914" spans="13:74">
      <c r="M9914"/>
      <c r="N9914"/>
      <c r="Y9914"/>
      <c r="Z9914"/>
      <c r="AK9914"/>
      <c r="AL9914"/>
      <c r="AW9914"/>
      <c r="AX9914"/>
      <c r="BI9914"/>
      <c r="BJ9914"/>
      <c r="BU9914"/>
      <c r="BV9914"/>
    </row>
    <row r="9915" spans="13:74">
      <c r="M9915"/>
      <c r="N9915"/>
      <c r="Y9915"/>
      <c r="Z9915"/>
      <c r="AK9915"/>
      <c r="AL9915"/>
      <c r="AW9915"/>
      <c r="AX9915"/>
      <c r="BI9915"/>
      <c r="BJ9915"/>
      <c r="BU9915"/>
      <c r="BV9915"/>
    </row>
    <row r="9916" spans="13:74">
      <c r="M9916"/>
      <c r="N9916"/>
      <c r="Y9916"/>
      <c r="Z9916"/>
      <c r="AK9916"/>
      <c r="AL9916"/>
      <c r="AW9916"/>
      <c r="AX9916"/>
      <c r="BI9916"/>
      <c r="BJ9916"/>
      <c r="BU9916"/>
      <c r="BV9916"/>
    </row>
    <row r="9917" spans="13:74">
      <c r="M9917"/>
      <c r="N9917"/>
      <c r="Y9917"/>
      <c r="Z9917"/>
      <c r="AK9917"/>
      <c r="AL9917"/>
      <c r="AW9917"/>
      <c r="AX9917"/>
      <c r="BI9917"/>
      <c r="BJ9917"/>
      <c r="BU9917"/>
      <c r="BV9917"/>
    </row>
    <row r="9918" spans="13:74">
      <c r="M9918"/>
      <c r="N9918"/>
      <c r="Y9918"/>
      <c r="Z9918"/>
      <c r="AK9918"/>
      <c r="AL9918"/>
      <c r="AW9918"/>
      <c r="AX9918"/>
      <c r="BI9918"/>
      <c r="BJ9918"/>
      <c r="BU9918"/>
      <c r="BV9918"/>
    </row>
    <row r="9919" spans="13:74">
      <c r="M9919"/>
      <c r="N9919"/>
      <c r="Y9919"/>
      <c r="Z9919"/>
      <c r="AK9919"/>
      <c r="AL9919"/>
      <c r="AW9919"/>
      <c r="AX9919"/>
      <c r="BI9919"/>
      <c r="BJ9919"/>
      <c r="BU9919"/>
      <c r="BV9919"/>
    </row>
    <row r="9920" spans="13:74">
      <c r="M9920"/>
      <c r="N9920"/>
      <c r="Y9920"/>
      <c r="Z9920"/>
      <c r="AK9920"/>
      <c r="AL9920"/>
      <c r="AW9920"/>
      <c r="AX9920"/>
      <c r="BI9920"/>
      <c r="BJ9920"/>
      <c r="BU9920"/>
      <c r="BV9920"/>
    </row>
    <row r="9921" spans="13:74">
      <c r="M9921"/>
      <c r="N9921"/>
      <c r="Y9921"/>
      <c r="Z9921"/>
      <c r="AK9921"/>
      <c r="AL9921"/>
      <c r="AW9921"/>
      <c r="AX9921"/>
      <c r="BI9921"/>
      <c r="BJ9921"/>
      <c r="BU9921"/>
      <c r="BV9921"/>
    </row>
    <row r="9922" spans="13:74">
      <c r="M9922"/>
      <c r="N9922"/>
      <c r="Y9922"/>
      <c r="Z9922"/>
      <c r="AK9922"/>
      <c r="AL9922"/>
      <c r="AW9922"/>
      <c r="AX9922"/>
      <c r="BI9922"/>
      <c r="BJ9922"/>
      <c r="BU9922"/>
      <c r="BV9922"/>
    </row>
    <row r="9923" spans="13:74">
      <c r="M9923"/>
      <c r="N9923"/>
      <c r="Y9923"/>
      <c r="Z9923"/>
      <c r="AK9923"/>
      <c r="AL9923"/>
      <c r="AW9923"/>
      <c r="AX9923"/>
      <c r="BI9923"/>
      <c r="BJ9923"/>
      <c r="BU9923"/>
      <c r="BV9923"/>
    </row>
    <row r="9924" spans="13:74">
      <c r="M9924"/>
      <c r="N9924"/>
      <c r="Y9924"/>
      <c r="Z9924"/>
      <c r="AK9924"/>
      <c r="AL9924"/>
      <c r="AW9924"/>
      <c r="AX9924"/>
      <c r="BI9924"/>
      <c r="BJ9924"/>
      <c r="BU9924"/>
      <c r="BV9924"/>
    </row>
    <row r="9925" spans="13:74">
      <c r="M9925"/>
      <c r="N9925"/>
      <c r="Y9925"/>
      <c r="Z9925"/>
      <c r="AK9925"/>
      <c r="AL9925"/>
      <c r="AW9925"/>
      <c r="AX9925"/>
      <c r="BI9925"/>
      <c r="BJ9925"/>
      <c r="BU9925"/>
      <c r="BV9925"/>
    </row>
    <row r="9926" spans="13:74">
      <c r="M9926"/>
      <c r="N9926"/>
      <c r="Y9926"/>
      <c r="Z9926"/>
      <c r="AK9926"/>
      <c r="AL9926"/>
      <c r="AW9926"/>
      <c r="AX9926"/>
      <c r="BI9926"/>
      <c r="BJ9926"/>
      <c r="BU9926"/>
      <c r="BV9926"/>
    </row>
    <row r="9927" spans="13:74">
      <c r="M9927"/>
      <c r="N9927"/>
      <c r="Y9927"/>
      <c r="Z9927"/>
      <c r="AK9927"/>
      <c r="AL9927"/>
      <c r="AW9927"/>
      <c r="AX9927"/>
      <c r="BI9927"/>
      <c r="BJ9927"/>
      <c r="BU9927"/>
      <c r="BV9927"/>
    </row>
    <row r="9928" spans="13:74">
      <c r="M9928"/>
      <c r="N9928"/>
      <c r="Y9928"/>
      <c r="Z9928"/>
      <c r="AK9928"/>
      <c r="AL9928"/>
      <c r="AW9928"/>
      <c r="AX9928"/>
      <c r="BI9928"/>
      <c r="BJ9928"/>
      <c r="BU9928"/>
      <c r="BV9928"/>
    </row>
    <row r="9929" spans="13:74">
      <c r="M9929"/>
      <c r="N9929"/>
      <c r="Y9929"/>
      <c r="Z9929"/>
      <c r="AK9929"/>
      <c r="AL9929"/>
      <c r="AW9929"/>
      <c r="AX9929"/>
      <c r="BI9929"/>
      <c r="BJ9929"/>
      <c r="BU9929"/>
      <c r="BV9929"/>
    </row>
    <row r="9930" spans="13:74">
      <c r="M9930"/>
      <c r="N9930"/>
      <c r="Y9930"/>
      <c r="Z9930"/>
      <c r="AK9930"/>
      <c r="AL9930"/>
      <c r="AW9930"/>
      <c r="AX9930"/>
      <c r="BI9930"/>
      <c r="BJ9930"/>
      <c r="BU9930"/>
      <c r="BV9930"/>
    </row>
    <row r="9931" spans="13:74">
      <c r="M9931"/>
      <c r="N9931"/>
      <c r="Y9931"/>
      <c r="Z9931"/>
      <c r="AK9931"/>
      <c r="AL9931"/>
      <c r="AW9931"/>
      <c r="AX9931"/>
      <c r="BI9931"/>
      <c r="BJ9931"/>
      <c r="BU9931"/>
      <c r="BV9931"/>
    </row>
    <row r="9932" spans="13:74">
      <c r="M9932"/>
      <c r="N9932"/>
      <c r="Y9932"/>
      <c r="Z9932"/>
      <c r="AK9932"/>
      <c r="AL9932"/>
      <c r="AW9932"/>
      <c r="AX9932"/>
      <c r="BI9932"/>
      <c r="BJ9932"/>
      <c r="BU9932"/>
      <c r="BV9932"/>
    </row>
    <row r="9933" spans="13:74">
      <c r="M9933"/>
      <c r="N9933"/>
      <c r="Y9933"/>
      <c r="Z9933"/>
      <c r="AK9933"/>
      <c r="AL9933"/>
      <c r="AW9933"/>
      <c r="AX9933"/>
      <c r="BI9933"/>
      <c r="BJ9933"/>
      <c r="BU9933"/>
      <c r="BV9933"/>
    </row>
    <row r="9934" spans="13:74">
      <c r="M9934"/>
      <c r="N9934"/>
      <c r="Y9934"/>
      <c r="Z9934"/>
      <c r="AK9934"/>
      <c r="AL9934"/>
      <c r="AW9934"/>
      <c r="AX9934"/>
      <c r="BI9934"/>
      <c r="BJ9934"/>
      <c r="BU9934"/>
      <c r="BV9934"/>
    </row>
    <row r="9935" spans="13:74">
      <c r="M9935"/>
      <c r="N9935"/>
      <c r="Y9935"/>
      <c r="Z9935"/>
      <c r="AK9935"/>
      <c r="AL9935"/>
      <c r="AW9935"/>
      <c r="AX9935"/>
      <c r="BI9935"/>
      <c r="BJ9935"/>
      <c r="BU9935"/>
      <c r="BV9935"/>
    </row>
    <row r="9936" spans="13:74">
      <c r="M9936"/>
      <c r="N9936"/>
      <c r="Y9936"/>
      <c r="Z9936"/>
      <c r="AK9936"/>
      <c r="AL9936"/>
      <c r="AW9936"/>
      <c r="AX9936"/>
      <c r="BI9936"/>
      <c r="BJ9936"/>
      <c r="BU9936"/>
      <c r="BV9936"/>
    </row>
    <row r="9937" spans="13:74">
      <c r="M9937"/>
      <c r="N9937"/>
      <c r="Y9937"/>
      <c r="Z9937"/>
      <c r="AK9937"/>
      <c r="AL9937"/>
      <c r="AW9937"/>
      <c r="AX9937"/>
      <c r="BI9937"/>
      <c r="BJ9937"/>
      <c r="BU9937"/>
      <c r="BV9937"/>
    </row>
    <row r="9938" spans="13:74">
      <c r="M9938"/>
      <c r="N9938"/>
      <c r="Y9938"/>
      <c r="Z9938"/>
      <c r="AK9938"/>
      <c r="AL9938"/>
      <c r="AW9938"/>
      <c r="AX9938"/>
      <c r="BI9938"/>
      <c r="BJ9938"/>
      <c r="BU9938"/>
      <c r="BV9938"/>
    </row>
    <row r="9939" spans="13:74">
      <c r="M9939"/>
      <c r="N9939"/>
      <c r="Y9939"/>
      <c r="Z9939"/>
      <c r="AK9939"/>
      <c r="AL9939"/>
      <c r="AW9939"/>
      <c r="AX9939"/>
      <c r="BI9939"/>
      <c r="BJ9939"/>
      <c r="BU9939"/>
      <c r="BV9939"/>
    </row>
    <row r="9940" spans="13:74">
      <c r="M9940"/>
      <c r="N9940"/>
      <c r="Y9940"/>
      <c r="Z9940"/>
      <c r="AK9940"/>
      <c r="AL9940"/>
      <c r="AW9940"/>
      <c r="AX9940"/>
      <c r="BI9940"/>
      <c r="BJ9940"/>
      <c r="BU9940"/>
      <c r="BV9940"/>
    </row>
    <row r="9941" spans="13:74">
      <c r="M9941"/>
      <c r="N9941"/>
      <c r="Y9941"/>
      <c r="Z9941"/>
      <c r="AK9941"/>
      <c r="AL9941"/>
      <c r="AW9941"/>
      <c r="AX9941"/>
      <c r="BI9941"/>
      <c r="BJ9941"/>
      <c r="BU9941"/>
      <c r="BV9941"/>
    </row>
    <row r="9942" spans="13:74">
      <c r="M9942"/>
      <c r="N9942"/>
      <c r="Y9942"/>
      <c r="Z9942"/>
      <c r="AK9942"/>
      <c r="AL9942"/>
      <c r="AW9942"/>
      <c r="AX9942"/>
      <c r="BI9942"/>
      <c r="BJ9942"/>
      <c r="BU9942"/>
      <c r="BV9942"/>
    </row>
    <row r="9943" spans="13:74">
      <c r="M9943"/>
      <c r="N9943"/>
      <c r="Y9943"/>
      <c r="Z9943"/>
      <c r="AK9943"/>
      <c r="AL9943"/>
      <c r="AW9943"/>
      <c r="AX9943"/>
      <c r="BI9943"/>
      <c r="BJ9943"/>
      <c r="BU9943"/>
      <c r="BV9943"/>
    </row>
    <row r="9944" spans="13:74">
      <c r="M9944"/>
      <c r="N9944"/>
      <c r="Y9944"/>
      <c r="Z9944"/>
      <c r="AK9944"/>
      <c r="AL9944"/>
      <c r="AW9944"/>
      <c r="AX9944"/>
      <c r="BI9944"/>
      <c r="BJ9944"/>
      <c r="BU9944"/>
      <c r="BV9944"/>
    </row>
    <row r="9945" spans="13:74">
      <c r="M9945"/>
      <c r="N9945"/>
      <c r="Y9945"/>
      <c r="Z9945"/>
      <c r="AK9945"/>
      <c r="AL9945"/>
      <c r="AW9945"/>
      <c r="AX9945"/>
      <c r="BI9945"/>
      <c r="BJ9945"/>
      <c r="BU9945"/>
      <c r="BV9945"/>
    </row>
    <row r="9946" spans="13:74">
      <c r="M9946"/>
      <c r="N9946"/>
      <c r="Y9946"/>
      <c r="Z9946"/>
      <c r="AK9946"/>
      <c r="AL9946"/>
      <c r="AW9946"/>
      <c r="AX9946"/>
      <c r="BI9946"/>
      <c r="BJ9946"/>
      <c r="BU9946"/>
      <c r="BV9946"/>
    </row>
    <row r="9947" spans="13:74">
      <c r="M9947"/>
      <c r="N9947"/>
      <c r="Y9947"/>
      <c r="Z9947"/>
      <c r="AK9947"/>
      <c r="AL9947"/>
      <c r="AW9947"/>
      <c r="AX9947"/>
      <c r="BI9947"/>
      <c r="BJ9947"/>
      <c r="BU9947"/>
      <c r="BV9947"/>
    </row>
    <row r="9948" spans="13:74">
      <c r="M9948"/>
      <c r="N9948"/>
      <c r="Y9948"/>
      <c r="Z9948"/>
      <c r="AK9948"/>
      <c r="AL9948"/>
      <c r="AW9948"/>
      <c r="AX9948"/>
      <c r="BI9948"/>
      <c r="BJ9948"/>
      <c r="BU9948"/>
      <c r="BV9948"/>
    </row>
    <row r="9949" spans="13:74">
      <c r="M9949"/>
      <c r="N9949"/>
      <c r="Y9949"/>
      <c r="Z9949"/>
      <c r="AK9949"/>
      <c r="AL9949"/>
      <c r="AW9949"/>
      <c r="AX9949"/>
      <c r="BI9949"/>
      <c r="BJ9949"/>
      <c r="BU9949"/>
      <c r="BV9949"/>
    </row>
    <row r="9950" spans="13:74">
      <c r="M9950"/>
      <c r="N9950"/>
      <c r="Y9950"/>
      <c r="Z9950"/>
      <c r="AK9950"/>
      <c r="AL9950"/>
      <c r="AW9950"/>
      <c r="AX9950"/>
      <c r="BI9950"/>
      <c r="BJ9950"/>
      <c r="BU9950"/>
      <c r="BV9950"/>
    </row>
    <row r="9951" spans="13:74">
      <c r="M9951"/>
      <c r="N9951"/>
      <c r="Y9951"/>
      <c r="Z9951"/>
      <c r="AK9951"/>
      <c r="AL9951"/>
      <c r="AW9951"/>
      <c r="AX9951"/>
      <c r="BI9951"/>
      <c r="BJ9951"/>
      <c r="BU9951"/>
      <c r="BV9951"/>
    </row>
    <row r="9952" spans="13:74">
      <c r="M9952"/>
      <c r="N9952"/>
      <c r="Y9952"/>
      <c r="Z9952"/>
      <c r="AK9952"/>
      <c r="AL9952"/>
      <c r="AW9952"/>
      <c r="AX9952"/>
      <c r="BI9952"/>
      <c r="BJ9952"/>
      <c r="BU9952"/>
      <c r="BV9952"/>
    </row>
    <row r="9953" spans="13:74">
      <c r="M9953"/>
      <c r="N9953"/>
      <c r="Y9953"/>
      <c r="Z9953"/>
      <c r="AK9953"/>
      <c r="AL9953"/>
      <c r="AW9953"/>
      <c r="AX9953"/>
      <c r="BI9953"/>
      <c r="BJ9953"/>
      <c r="BU9953"/>
      <c r="BV9953"/>
    </row>
    <row r="9954" spans="13:74">
      <c r="M9954"/>
      <c r="N9954"/>
      <c r="Y9954"/>
      <c r="Z9954"/>
      <c r="AK9954"/>
      <c r="AL9954"/>
      <c r="AW9954"/>
      <c r="AX9954"/>
      <c r="BI9954"/>
      <c r="BJ9954"/>
      <c r="BU9954"/>
      <c r="BV9954"/>
    </row>
    <row r="9955" spans="13:74">
      <c r="M9955"/>
      <c r="N9955"/>
      <c r="Y9955"/>
      <c r="Z9955"/>
      <c r="AK9955"/>
      <c r="AL9955"/>
      <c r="AW9955"/>
      <c r="AX9955"/>
      <c r="BI9955"/>
      <c r="BJ9955"/>
      <c r="BU9955"/>
      <c r="BV9955"/>
    </row>
    <row r="9956" spans="13:74">
      <c r="M9956"/>
      <c r="N9956"/>
      <c r="Y9956"/>
      <c r="Z9956"/>
      <c r="AK9956"/>
      <c r="AL9956"/>
      <c r="AW9956"/>
      <c r="AX9956"/>
      <c r="BI9956"/>
      <c r="BJ9956"/>
      <c r="BU9956"/>
      <c r="BV9956"/>
    </row>
    <row r="9957" spans="13:74">
      <c r="M9957"/>
      <c r="N9957"/>
      <c r="Y9957"/>
      <c r="Z9957"/>
      <c r="AK9957"/>
      <c r="AL9957"/>
      <c r="AW9957"/>
      <c r="AX9957"/>
      <c r="BI9957"/>
      <c r="BJ9957"/>
      <c r="BU9957"/>
      <c r="BV9957"/>
    </row>
    <row r="9958" spans="13:74">
      <c r="M9958"/>
      <c r="N9958"/>
      <c r="Y9958"/>
      <c r="Z9958"/>
      <c r="AK9958"/>
      <c r="AL9958"/>
      <c r="AW9958"/>
      <c r="AX9958"/>
      <c r="BI9958"/>
      <c r="BJ9958"/>
      <c r="BU9958"/>
      <c r="BV9958"/>
    </row>
    <row r="9959" spans="13:74">
      <c r="M9959"/>
      <c r="N9959"/>
      <c r="Y9959"/>
      <c r="Z9959"/>
      <c r="AK9959"/>
      <c r="AL9959"/>
      <c r="AW9959"/>
      <c r="AX9959"/>
      <c r="BI9959"/>
      <c r="BJ9959"/>
      <c r="BU9959"/>
      <c r="BV9959"/>
    </row>
    <row r="9960" spans="13:74">
      <c r="M9960"/>
      <c r="N9960"/>
      <c r="Y9960"/>
      <c r="Z9960"/>
      <c r="AK9960"/>
      <c r="AL9960"/>
      <c r="AW9960"/>
      <c r="AX9960"/>
      <c r="BI9960"/>
      <c r="BJ9960"/>
      <c r="BU9960"/>
      <c r="BV9960"/>
    </row>
    <row r="9961" spans="13:74">
      <c r="M9961"/>
      <c r="N9961"/>
      <c r="Y9961"/>
      <c r="Z9961"/>
      <c r="AK9961"/>
      <c r="AL9961"/>
      <c r="AW9961"/>
      <c r="AX9961"/>
      <c r="BI9961"/>
      <c r="BJ9961"/>
      <c r="BU9961"/>
      <c r="BV9961"/>
    </row>
    <row r="9962" spans="13:74">
      <c r="M9962"/>
      <c r="N9962"/>
      <c r="Y9962"/>
      <c r="Z9962"/>
      <c r="AK9962"/>
      <c r="AL9962"/>
      <c r="AW9962"/>
      <c r="AX9962"/>
      <c r="BI9962"/>
      <c r="BJ9962"/>
      <c r="BU9962"/>
      <c r="BV9962"/>
    </row>
    <row r="9963" spans="13:74">
      <c r="M9963"/>
      <c r="N9963"/>
      <c r="Y9963"/>
      <c r="Z9963"/>
      <c r="AK9963"/>
      <c r="AL9963"/>
      <c r="AW9963"/>
      <c r="AX9963"/>
      <c r="BI9963"/>
      <c r="BJ9963"/>
      <c r="BU9963"/>
      <c r="BV9963"/>
    </row>
    <row r="9964" spans="13:74">
      <c r="M9964"/>
      <c r="N9964"/>
      <c r="Y9964"/>
      <c r="Z9964"/>
      <c r="AK9964"/>
      <c r="AL9964"/>
      <c r="AW9964"/>
      <c r="AX9964"/>
      <c r="BI9964"/>
      <c r="BJ9964"/>
      <c r="BU9964"/>
      <c r="BV9964"/>
    </row>
    <row r="9965" spans="13:74">
      <c r="M9965"/>
      <c r="N9965"/>
      <c r="Y9965"/>
      <c r="Z9965"/>
      <c r="AK9965"/>
      <c r="AL9965"/>
      <c r="AW9965"/>
      <c r="AX9965"/>
      <c r="BI9965"/>
      <c r="BJ9965"/>
      <c r="BU9965"/>
      <c r="BV9965"/>
    </row>
    <row r="9966" spans="13:74">
      <c r="M9966"/>
      <c r="N9966"/>
      <c r="Y9966"/>
      <c r="Z9966"/>
      <c r="AK9966"/>
      <c r="AL9966"/>
      <c r="AW9966"/>
      <c r="AX9966"/>
      <c r="BI9966"/>
      <c r="BJ9966"/>
      <c r="BU9966"/>
      <c r="BV9966"/>
    </row>
    <row r="9967" spans="13:74">
      <c r="M9967"/>
      <c r="N9967"/>
      <c r="Y9967"/>
      <c r="Z9967"/>
      <c r="AK9967"/>
      <c r="AL9967"/>
      <c r="AW9967"/>
      <c r="AX9967"/>
      <c r="BI9967"/>
      <c r="BJ9967"/>
      <c r="BU9967"/>
      <c r="BV9967"/>
    </row>
    <row r="9968" spans="13:74">
      <c r="M9968"/>
      <c r="N9968"/>
      <c r="Y9968"/>
      <c r="Z9968"/>
      <c r="AK9968"/>
      <c r="AL9968"/>
      <c r="AW9968"/>
      <c r="AX9968"/>
      <c r="BI9968"/>
      <c r="BJ9968"/>
      <c r="BU9968"/>
      <c r="BV9968"/>
    </row>
    <row r="9969" spans="13:74">
      <c r="M9969"/>
      <c r="N9969"/>
      <c r="Y9969"/>
      <c r="Z9969"/>
      <c r="AK9969"/>
      <c r="AL9969"/>
      <c r="AW9969"/>
      <c r="AX9969"/>
      <c r="BI9969"/>
      <c r="BJ9969"/>
      <c r="BU9969"/>
      <c r="BV9969"/>
    </row>
    <row r="9970" spans="13:74">
      <c r="M9970"/>
      <c r="N9970"/>
      <c r="Y9970"/>
      <c r="Z9970"/>
      <c r="AK9970"/>
      <c r="AL9970"/>
      <c r="AW9970"/>
      <c r="AX9970"/>
      <c r="BI9970"/>
      <c r="BJ9970"/>
      <c r="BU9970"/>
      <c r="BV9970"/>
    </row>
    <row r="9971" spans="13:74">
      <c r="M9971"/>
      <c r="N9971"/>
      <c r="Y9971"/>
      <c r="Z9971"/>
      <c r="AK9971"/>
      <c r="AL9971"/>
      <c r="AW9971"/>
      <c r="AX9971"/>
      <c r="BI9971"/>
      <c r="BJ9971"/>
      <c r="BU9971"/>
      <c r="BV9971"/>
    </row>
    <row r="9972" spans="13:74">
      <c r="M9972"/>
      <c r="N9972"/>
      <c r="Y9972"/>
      <c r="Z9972"/>
      <c r="AK9972"/>
      <c r="AL9972"/>
      <c r="AW9972"/>
      <c r="AX9972"/>
      <c r="BI9972"/>
      <c r="BJ9972"/>
      <c r="BU9972"/>
      <c r="BV9972"/>
    </row>
    <row r="9973" spans="13:74">
      <c r="M9973"/>
      <c r="N9973"/>
      <c r="Y9973"/>
      <c r="Z9973"/>
      <c r="AK9973"/>
      <c r="AL9973"/>
      <c r="AW9973"/>
      <c r="AX9973"/>
      <c r="BI9973"/>
      <c r="BJ9973"/>
      <c r="BU9973"/>
      <c r="BV9973"/>
    </row>
    <row r="9974" spans="13:74">
      <c r="M9974"/>
      <c r="N9974"/>
      <c r="Y9974"/>
      <c r="Z9974"/>
      <c r="AK9974"/>
      <c r="AL9974"/>
      <c r="AW9974"/>
      <c r="AX9974"/>
      <c r="BI9974"/>
      <c r="BJ9974"/>
      <c r="BU9974"/>
      <c r="BV9974"/>
    </row>
    <row r="9975" spans="13:74">
      <c r="M9975"/>
      <c r="N9975"/>
      <c r="Y9975"/>
      <c r="Z9975"/>
      <c r="AK9975"/>
      <c r="AL9975"/>
      <c r="AW9975"/>
      <c r="AX9975"/>
      <c r="BI9975"/>
      <c r="BJ9975"/>
      <c r="BU9975"/>
      <c r="BV9975"/>
    </row>
    <row r="9976" spans="13:74">
      <c r="M9976"/>
      <c r="N9976"/>
      <c r="Y9976"/>
      <c r="Z9976"/>
      <c r="AK9976"/>
      <c r="AL9976"/>
      <c r="AW9976"/>
      <c r="AX9976"/>
      <c r="BI9976"/>
      <c r="BJ9976"/>
      <c r="BU9976"/>
      <c r="BV9976"/>
    </row>
    <row r="9977" spans="13:74">
      <c r="M9977"/>
      <c r="N9977"/>
      <c r="Y9977"/>
      <c r="Z9977"/>
      <c r="AK9977"/>
      <c r="AL9977"/>
      <c r="AW9977"/>
      <c r="AX9977"/>
      <c r="BI9977"/>
      <c r="BJ9977"/>
      <c r="BU9977"/>
      <c r="BV9977"/>
    </row>
    <row r="9978" spans="13:74">
      <c r="M9978"/>
      <c r="N9978"/>
      <c r="Y9978"/>
      <c r="Z9978"/>
      <c r="AK9978"/>
      <c r="AL9978"/>
      <c r="AW9978"/>
      <c r="AX9978"/>
      <c r="BI9978"/>
      <c r="BJ9978"/>
      <c r="BU9978"/>
      <c r="BV9978"/>
    </row>
    <row r="9979" spans="13:74">
      <c r="M9979"/>
      <c r="N9979"/>
      <c r="Y9979"/>
      <c r="Z9979"/>
      <c r="AK9979"/>
      <c r="AL9979"/>
      <c r="AW9979"/>
      <c r="AX9979"/>
      <c r="BI9979"/>
      <c r="BJ9979"/>
      <c r="BU9979"/>
      <c r="BV9979"/>
    </row>
    <row r="9980" spans="13:74">
      <c r="M9980"/>
      <c r="N9980"/>
      <c r="Y9980"/>
      <c r="Z9980"/>
      <c r="AK9980"/>
      <c r="AL9980"/>
      <c r="AW9980"/>
      <c r="AX9980"/>
      <c r="BI9980"/>
      <c r="BJ9980"/>
      <c r="BU9980"/>
      <c r="BV9980"/>
    </row>
    <row r="9981" spans="13:74">
      <c r="M9981"/>
      <c r="N9981"/>
      <c r="Y9981"/>
      <c r="Z9981"/>
      <c r="AK9981"/>
      <c r="AL9981"/>
      <c r="AW9981"/>
      <c r="AX9981"/>
      <c r="BI9981"/>
      <c r="BJ9981"/>
      <c r="BU9981"/>
      <c r="BV9981"/>
    </row>
    <row r="9982" spans="13:74">
      <c r="M9982"/>
      <c r="N9982"/>
      <c r="Y9982"/>
      <c r="Z9982"/>
      <c r="AK9982"/>
      <c r="AL9982"/>
      <c r="AW9982"/>
      <c r="AX9982"/>
      <c r="BI9982"/>
      <c r="BJ9982"/>
      <c r="BU9982"/>
      <c r="BV9982"/>
    </row>
    <row r="9983" spans="13:74">
      <c r="M9983"/>
      <c r="N9983"/>
      <c r="Y9983"/>
      <c r="Z9983"/>
      <c r="AK9983"/>
      <c r="AL9983"/>
      <c r="AW9983"/>
      <c r="AX9983"/>
      <c r="BI9983"/>
      <c r="BJ9983"/>
      <c r="BU9983"/>
      <c r="BV9983"/>
    </row>
    <row r="9984" spans="13:74">
      <c r="M9984"/>
      <c r="N9984"/>
      <c r="Y9984"/>
      <c r="Z9984"/>
      <c r="AK9984"/>
      <c r="AL9984"/>
      <c r="AW9984"/>
      <c r="AX9984"/>
      <c r="BI9984"/>
      <c r="BJ9984"/>
      <c r="BU9984"/>
      <c r="BV9984"/>
    </row>
    <row r="9985" spans="13:74">
      <c r="M9985"/>
      <c r="N9985"/>
      <c r="Y9985"/>
      <c r="Z9985"/>
      <c r="AK9985"/>
      <c r="AL9985"/>
      <c r="AW9985"/>
      <c r="AX9985"/>
      <c r="BI9985"/>
      <c r="BJ9985"/>
      <c r="BU9985"/>
      <c r="BV9985"/>
    </row>
    <row r="9986" spans="13:74">
      <c r="M9986"/>
      <c r="N9986"/>
      <c r="Y9986"/>
      <c r="Z9986"/>
      <c r="AK9986"/>
      <c r="AL9986"/>
      <c r="AW9986"/>
      <c r="AX9986"/>
      <c r="BI9986"/>
      <c r="BJ9986"/>
      <c r="BU9986"/>
      <c r="BV9986"/>
    </row>
    <row r="9987" spans="13:74">
      <c r="M9987"/>
      <c r="N9987"/>
      <c r="Y9987"/>
      <c r="Z9987"/>
      <c r="AK9987"/>
      <c r="AL9987"/>
      <c r="AW9987"/>
      <c r="AX9987"/>
      <c r="BI9987"/>
      <c r="BJ9987"/>
      <c r="BU9987"/>
      <c r="BV9987"/>
    </row>
    <row r="9988" spans="13:74">
      <c r="M9988"/>
      <c r="N9988"/>
      <c r="Y9988"/>
      <c r="Z9988"/>
      <c r="AK9988"/>
      <c r="AL9988"/>
      <c r="AW9988"/>
      <c r="AX9988"/>
      <c r="BI9988"/>
      <c r="BJ9988"/>
      <c r="BU9988"/>
      <c r="BV9988"/>
    </row>
    <row r="9989" spans="13:74">
      <c r="M9989"/>
      <c r="N9989"/>
      <c r="Y9989"/>
      <c r="Z9989"/>
      <c r="AK9989"/>
      <c r="AL9989"/>
      <c r="AW9989"/>
      <c r="AX9989"/>
      <c r="BI9989"/>
      <c r="BJ9989"/>
      <c r="BU9989"/>
      <c r="BV9989"/>
    </row>
    <row r="9990" spans="13:74">
      <c r="M9990"/>
      <c r="N9990"/>
      <c r="Y9990"/>
      <c r="Z9990"/>
      <c r="AK9990"/>
      <c r="AL9990"/>
      <c r="AW9990"/>
      <c r="AX9990"/>
      <c r="BI9990"/>
      <c r="BJ9990"/>
      <c r="BU9990"/>
      <c r="BV9990"/>
    </row>
    <row r="9991" spans="13:74">
      <c r="M9991"/>
      <c r="N9991"/>
      <c r="Y9991"/>
      <c r="Z9991"/>
      <c r="AK9991"/>
      <c r="AL9991"/>
      <c r="AW9991"/>
      <c r="AX9991"/>
      <c r="BI9991"/>
      <c r="BJ9991"/>
      <c r="BU9991"/>
      <c r="BV9991"/>
    </row>
    <row r="9992" spans="13:74">
      <c r="M9992"/>
      <c r="N9992"/>
      <c r="Y9992"/>
      <c r="Z9992"/>
      <c r="AK9992"/>
      <c r="AL9992"/>
      <c r="AW9992"/>
      <c r="AX9992"/>
      <c r="BI9992"/>
      <c r="BJ9992"/>
      <c r="BU9992"/>
      <c r="BV9992"/>
    </row>
    <row r="9993" spans="13:74">
      <c r="M9993"/>
      <c r="N9993"/>
      <c r="Y9993"/>
      <c r="Z9993"/>
      <c r="AK9993"/>
      <c r="AL9993"/>
      <c r="AW9993"/>
      <c r="AX9993"/>
      <c r="BI9993"/>
      <c r="BJ9993"/>
      <c r="BU9993"/>
      <c r="BV9993"/>
    </row>
    <row r="9994" spans="13:74">
      <c r="M9994"/>
      <c r="N9994"/>
      <c r="Y9994"/>
      <c r="Z9994"/>
      <c r="AK9994"/>
      <c r="AL9994"/>
      <c r="AW9994"/>
      <c r="AX9994"/>
      <c r="BI9994"/>
      <c r="BJ9994"/>
      <c r="BU9994"/>
      <c r="BV9994"/>
    </row>
    <row r="9995" spans="13:74">
      <c r="M9995"/>
      <c r="N9995"/>
      <c r="Y9995"/>
      <c r="Z9995"/>
      <c r="AK9995"/>
      <c r="AL9995"/>
      <c r="AW9995"/>
      <c r="AX9995"/>
      <c r="BI9995"/>
      <c r="BJ9995"/>
      <c r="BU9995"/>
      <c r="BV9995"/>
    </row>
    <row r="9996" spans="13:74">
      <c r="M9996"/>
      <c r="N9996"/>
      <c r="Y9996"/>
      <c r="Z9996"/>
      <c r="AK9996"/>
      <c r="AL9996"/>
      <c r="AW9996"/>
      <c r="AX9996"/>
      <c r="BI9996"/>
      <c r="BJ9996"/>
      <c r="BU9996"/>
      <c r="BV9996"/>
    </row>
    <row r="9997" spans="13:74">
      <c r="M9997"/>
      <c r="N9997"/>
      <c r="Y9997"/>
      <c r="Z9997"/>
      <c r="AK9997"/>
      <c r="AL9997"/>
      <c r="AW9997"/>
      <c r="AX9997"/>
      <c r="BI9997"/>
      <c r="BJ9997"/>
      <c r="BU9997"/>
      <c r="BV9997"/>
    </row>
    <row r="9998" spans="13:74">
      <c r="M9998"/>
      <c r="N9998"/>
      <c r="Y9998"/>
      <c r="Z9998"/>
      <c r="AK9998"/>
      <c r="AL9998"/>
      <c r="AW9998"/>
      <c r="AX9998"/>
      <c r="BI9998"/>
      <c r="BJ9998"/>
      <c r="BU9998"/>
      <c r="BV9998"/>
    </row>
    <row r="9999" spans="13:74">
      <c r="M9999"/>
      <c r="N9999"/>
      <c r="Y9999"/>
      <c r="Z9999"/>
      <c r="AK9999"/>
      <c r="AL9999"/>
      <c r="AW9999"/>
      <c r="AX9999"/>
      <c r="BI9999"/>
      <c r="BJ9999"/>
      <c r="BU9999"/>
      <c r="BV9999"/>
    </row>
    <row r="10000" spans="13:74">
      <c r="M10000"/>
      <c r="N10000"/>
      <c r="Y10000"/>
      <c r="Z10000"/>
      <c r="AK10000"/>
      <c r="AL10000"/>
      <c r="AW10000"/>
      <c r="AX10000"/>
      <c r="BI10000"/>
      <c r="BJ10000"/>
      <c r="BU10000"/>
      <c r="BV10000"/>
    </row>
    <row r="10001" spans="13:74">
      <c r="M10001"/>
      <c r="N10001"/>
      <c r="Y10001"/>
      <c r="Z10001"/>
      <c r="AK10001"/>
      <c r="AL10001"/>
      <c r="AW10001"/>
      <c r="AX10001"/>
      <c r="BI10001"/>
      <c r="BJ10001"/>
      <c r="BU10001"/>
      <c r="BV10001"/>
    </row>
    <row r="10002" spans="13:74">
      <c r="M10002"/>
      <c r="N10002"/>
      <c r="Y10002"/>
      <c r="Z10002"/>
      <c r="AK10002"/>
      <c r="AL10002"/>
      <c r="AW10002"/>
      <c r="AX10002"/>
      <c r="BI10002"/>
      <c r="BJ10002"/>
      <c r="BU10002"/>
      <c r="BV10002"/>
    </row>
    <row r="10003" spans="13:74">
      <c r="M10003"/>
      <c r="N10003"/>
      <c r="Y10003"/>
      <c r="Z10003"/>
      <c r="AK10003"/>
      <c r="AL10003"/>
      <c r="AW10003"/>
      <c r="AX10003"/>
      <c r="BI10003"/>
      <c r="BJ10003"/>
      <c r="BU10003"/>
      <c r="BV10003"/>
    </row>
    <row r="10004" spans="13:74">
      <c r="M10004"/>
      <c r="N10004"/>
      <c r="Y10004"/>
      <c r="Z10004"/>
      <c r="AK10004"/>
      <c r="AL10004"/>
      <c r="AW10004"/>
      <c r="AX10004"/>
      <c r="BI10004"/>
      <c r="BJ10004"/>
      <c r="BU10004"/>
      <c r="BV10004"/>
    </row>
    <row r="10005" spans="13:74">
      <c r="M10005"/>
      <c r="N10005"/>
      <c r="Y10005"/>
      <c r="Z10005"/>
      <c r="AK10005"/>
      <c r="AL10005"/>
      <c r="AW10005"/>
      <c r="AX10005"/>
      <c r="BI10005"/>
      <c r="BJ10005"/>
      <c r="BU10005"/>
      <c r="BV10005"/>
    </row>
    <row r="10006" spans="13:74">
      <c r="M10006"/>
      <c r="N10006"/>
      <c r="Y10006"/>
      <c r="Z10006"/>
      <c r="AK10006"/>
      <c r="AL10006"/>
      <c r="AW10006"/>
      <c r="AX10006"/>
      <c r="BI10006"/>
      <c r="BJ10006"/>
      <c r="BU10006"/>
      <c r="BV10006"/>
    </row>
    <row r="10007" spans="13:74">
      <c r="M10007"/>
      <c r="N10007"/>
      <c r="Y10007"/>
      <c r="Z10007"/>
      <c r="AK10007"/>
      <c r="AL10007"/>
      <c r="AW10007"/>
      <c r="AX10007"/>
      <c r="BI10007"/>
      <c r="BJ10007"/>
      <c r="BU10007"/>
      <c r="BV10007"/>
    </row>
    <row r="10008" spans="13:74">
      <c r="M10008"/>
      <c r="N10008"/>
      <c r="Y10008"/>
      <c r="Z10008"/>
      <c r="AK10008"/>
      <c r="AL10008"/>
      <c r="AW10008"/>
      <c r="AX10008"/>
      <c r="BI10008"/>
      <c r="BJ10008"/>
      <c r="BU10008"/>
      <c r="BV10008"/>
    </row>
    <row r="10009" spans="13:74">
      <c r="M10009"/>
      <c r="N10009"/>
      <c r="Y10009"/>
      <c r="Z10009"/>
      <c r="AK10009"/>
      <c r="AL10009"/>
      <c r="AW10009"/>
      <c r="AX10009"/>
      <c r="BI10009"/>
      <c r="BJ10009"/>
      <c r="BU10009"/>
      <c r="BV10009"/>
    </row>
    <row r="10010" spans="13:74">
      <c r="M10010"/>
      <c r="N10010"/>
      <c r="Y10010"/>
      <c r="Z10010"/>
      <c r="AK10010"/>
      <c r="AL10010"/>
      <c r="AW10010"/>
      <c r="AX10010"/>
      <c r="BI10010"/>
      <c r="BJ10010"/>
      <c r="BU10010"/>
      <c r="BV10010"/>
    </row>
    <row r="10011" spans="13:74">
      <c r="M10011"/>
      <c r="N10011"/>
      <c r="Y10011"/>
      <c r="Z10011"/>
      <c r="AK10011"/>
      <c r="AL10011"/>
      <c r="AW10011"/>
      <c r="AX10011"/>
      <c r="BI10011"/>
      <c r="BJ10011"/>
      <c r="BU10011"/>
      <c r="BV10011"/>
    </row>
    <row r="10012" spans="13:74">
      <c r="M10012"/>
      <c r="N10012"/>
      <c r="Y10012"/>
      <c r="Z10012"/>
      <c r="AK10012"/>
      <c r="AL10012"/>
      <c r="AW10012"/>
      <c r="AX10012"/>
      <c r="BI10012"/>
      <c r="BJ10012"/>
      <c r="BU10012"/>
      <c r="BV10012"/>
    </row>
    <row r="10013" spans="13:74">
      <c r="M10013"/>
      <c r="N10013"/>
      <c r="Y10013"/>
      <c r="Z10013"/>
      <c r="AK10013"/>
      <c r="AL10013"/>
      <c r="AW10013"/>
      <c r="AX10013"/>
      <c r="BI10013"/>
      <c r="BJ10013"/>
      <c r="BU10013"/>
      <c r="BV10013"/>
    </row>
    <row r="10014" spans="13:74">
      <c r="M10014"/>
      <c r="N10014"/>
      <c r="Y10014"/>
      <c r="Z10014"/>
      <c r="AK10014"/>
      <c r="AL10014"/>
      <c r="AW10014"/>
      <c r="AX10014"/>
      <c r="BI10014"/>
      <c r="BJ10014"/>
      <c r="BU10014"/>
      <c r="BV10014"/>
    </row>
    <row r="10015" spans="13:74">
      <c r="M10015"/>
      <c r="N10015"/>
      <c r="Y10015"/>
      <c r="Z10015"/>
      <c r="AK10015"/>
      <c r="AL10015"/>
      <c r="AW10015"/>
      <c r="AX10015"/>
      <c r="BI10015"/>
      <c r="BJ10015"/>
      <c r="BU10015"/>
      <c r="BV10015"/>
    </row>
    <row r="10016" spans="13:74">
      <c r="M10016"/>
      <c r="N10016"/>
      <c r="Y10016"/>
      <c r="Z10016"/>
      <c r="AK10016"/>
      <c r="AL10016"/>
      <c r="AW10016"/>
      <c r="AX10016"/>
      <c r="BI10016"/>
      <c r="BJ10016"/>
      <c r="BU10016"/>
      <c r="BV10016"/>
    </row>
    <row r="10017" spans="13:74">
      <c r="M10017"/>
      <c r="N10017"/>
      <c r="Y10017"/>
      <c r="Z10017"/>
      <c r="AK10017"/>
      <c r="AL10017"/>
      <c r="AW10017"/>
      <c r="AX10017"/>
      <c r="BI10017"/>
      <c r="BJ10017"/>
      <c r="BU10017"/>
      <c r="BV10017"/>
    </row>
    <row r="10018" spans="13:74">
      <c r="M10018"/>
      <c r="N10018"/>
      <c r="Y10018"/>
      <c r="Z10018"/>
      <c r="AK10018"/>
      <c r="AL10018"/>
      <c r="AW10018"/>
      <c r="AX10018"/>
      <c r="BI10018"/>
      <c r="BJ10018"/>
      <c r="BU10018"/>
      <c r="BV10018"/>
    </row>
    <row r="10019" spans="13:74">
      <c r="M10019"/>
      <c r="N10019"/>
      <c r="Y10019"/>
      <c r="Z10019"/>
      <c r="AK10019"/>
      <c r="AL10019"/>
      <c r="AW10019"/>
      <c r="AX10019"/>
      <c r="BI10019"/>
      <c r="BJ10019"/>
      <c r="BU10019"/>
      <c r="BV10019"/>
    </row>
    <row r="10020" spans="13:74">
      <c r="M10020"/>
      <c r="N10020"/>
      <c r="Y10020"/>
      <c r="Z10020"/>
      <c r="AK10020"/>
      <c r="AL10020"/>
      <c r="AW10020"/>
      <c r="AX10020"/>
      <c r="BI10020"/>
      <c r="BJ10020"/>
      <c r="BU10020"/>
      <c r="BV10020"/>
    </row>
    <row r="10021" spans="13:74">
      <c r="M10021"/>
      <c r="N10021"/>
      <c r="Y10021"/>
      <c r="Z10021"/>
      <c r="AK10021"/>
      <c r="AL10021"/>
      <c r="AW10021"/>
      <c r="AX10021"/>
      <c r="BI10021"/>
      <c r="BJ10021"/>
      <c r="BU10021"/>
      <c r="BV10021"/>
    </row>
    <row r="10022" spans="13:74">
      <c r="M10022"/>
      <c r="N10022"/>
      <c r="Y10022"/>
      <c r="Z10022"/>
      <c r="AK10022"/>
      <c r="AL10022"/>
      <c r="AW10022"/>
      <c r="AX10022"/>
      <c r="BI10022"/>
      <c r="BJ10022"/>
      <c r="BU10022"/>
      <c r="BV10022"/>
    </row>
    <row r="10023" spans="13:74">
      <c r="M10023"/>
      <c r="N10023"/>
      <c r="Y10023"/>
      <c r="Z10023"/>
      <c r="AK10023"/>
      <c r="AL10023"/>
      <c r="AW10023"/>
      <c r="AX10023"/>
      <c r="BI10023"/>
      <c r="BJ10023"/>
      <c r="BU10023"/>
      <c r="BV10023"/>
    </row>
    <row r="10024" spans="13:74">
      <c r="M10024"/>
      <c r="N10024"/>
      <c r="Y10024"/>
      <c r="Z10024"/>
      <c r="AK10024"/>
      <c r="AL10024"/>
      <c r="AW10024"/>
      <c r="AX10024"/>
      <c r="BI10024"/>
      <c r="BJ10024"/>
      <c r="BU10024"/>
      <c r="BV10024"/>
    </row>
    <row r="10025" spans="13:74">
      <c r="M10025"/>
      <c r="N10025"/>
      <c r="Y10025"/>
      <c r="Z10025"/>
      <c r="AK10025"/>
      <c r="AL10025"/>
      <c r="AW10025"/>
      <c r="AX10025"/>
      <c r="BI10025"/>
      <c r="BJ10025"/>
      <c r="BU10025"/>
      <c r="BV10025"/>
    </row>
    <row r="10026" spans="13:74">
      <c r="M10026"/>
      <c r="N10026"/>
      <c r="Y10026"/>
      <c r="Z10026"/>
      <c r="AK10026"/>
      <c r="AL10026"/>
      <c r="AW10026"/>
      <c r="AX10026"/>
      <c r="BI10026"/>
      <c r="BJ10026"/>
      <c r="BU10026"/>
      <c r="BV10026"/>
    </row>
    <row r="10027" spans="13:74">
      <c r="M10027"/>
      <c r="N10027"/>
      <c r="Y10027"/>
      <c r="Z10027"/>
      <c r="AK10027"/>
      <c r="AL10027"/>
      <c r="AW10027"/>
      <c r="AX10027"/>
      <c r="BI10027"/>
      <c r="BJ10027"/>
      <c r="BU10027"/>
      <c r="BV10027"/>
    </row>
    <row r="10028" spans="13:74">
      <c r="M10028"/>
      <c r="N10028"/>
      <c r="Y10028"/>
      <c r="Z10028"/>
      <c r="AK10028"/>
      <c r="AL10028"/>
      <c r="AW10028"/>
      <c r="AX10028"/>
      <c r="BI10028"/>
      <c r="BJ10028"/>
      <c r="BU10028"/>
      <c r="BV10028"/>
    </row>
    <row r="10029" spans="13:74">
      <c r="M10029"/>
      <c r="N10029"/>
      <c r="Y10029"/>
      <c r="Z10029"/>
      <c r="AK10029"/>
      <c r="AL10029"/>
      <c r="AW10029"/>
      <c r="AX10029"/>
      <c r="BI10029"/>
      <c r="BJ10029"/>
      <c r="BU10029"/>
      <c r="BV10029"/>
    </row>
    <row r="10030" spans="13:74">
      <c r="M10030"/>
      <c r="N10030"/>
      <c r="Y10030"/>
      <c r="Z10030"/>
      <c r="AK10030"/>
      <c r="AL10030"/>
      <c r="AW10030"/>
      <c r="AX10030"/>
      <c r="BI10030"/>
      <c r="BJ10030"/>
      <c r="BU10030"/>
      <c r="BV10030"/>
    </row>
    <row r="10031" spans="13:74">
      <c r="M10031"/>
      <c r="N10031"/>
      <c r="Y10031"/>
      <c r="Z10031"/>
      <c r="AK10031"/>
      <c r="AL10031"/>
      <c r="AW10031"/>
      <c r="AX10031"/>
      <c r="BI10031"/>
      <c r="BJ10031"/>
      <c r="BU10031"/>
      <c r="BV10031"/>
    </row>
    <row r="10032" spans="13:74">
      <c r="M10032"/>
      <c r="N10032"/>
      <c r="Y10032"/>
      <c r="Z10032"/>
      <c r="AK10032"/>
      <c r="AL10032"/>
      <c r="AW10032"/>
      <c r="AX10032"/>
      <c r="BI10032"/>
      <c r="BJ10032"/>
      <c r="BU10032"/>
      <c r="BV10032"/>
    </row>
    <row r="10033" spans="13:74">
      <c r="M10033"/>
      <c r="N10033"/>
      <c r="Y10033"/>
      <c r="Z10033"/>
      <c r="AK10033"/>
      <c r="AL10033"/>
      <c r="AW10033"/>
      <c r="AX10033"/>
      <c r="BI10033"/>
      <c r="BJ10033"/>
      <c r="BU10033"/>
      <c r="BV10033"/>
    </row>
    <row r="10034" spans="13:74">
      <c r="M10034"/>
      <c r="N10034"/>
      <c r="Y10034"/>
      <c r="Z10034"/>
      <c r="AK10034"/>
      <c r="AL10034"/>
      <c r="AW10034"/>
      <c r="AX10034"/>
      <c r="BI10034"/>
      <c r="BJ10034"/>
      <c r="BU10034"/>
      <c r="BV10034"/>
    </row>
    <row r="10035" spans="13:74">
      <c r="M10035"/>
      <c r="N10035"/>
      <c r="Y10035"/>
      <c r="Z10035"/>
      <c r="AK10035"/>
      <c r="AL10035"/>
      <c r="AW10035"/>
      <c r="AX10035"/>
      <c r="BI10035"/>
      <c r="BJ10035"/>
      <c r="BU10035"/>
      <c r="BV10035"/>
    </row>
    <row r="10036" spans="13:74">
      <c r="M10036"/>
      <c r="N10036"/>
      <c r="Y10036"/>
      <c r="Z10036"/>
      <c r="AK10036"/>
      <c r="AL10036"/>
      <c r="AW10036"/>
      <c r="AX10036"/>
      <c r="BI10036"/>
      <c r="BJ10036"/>
      <c r="BU10036"/>
      <c r="BV10036"/>
    </row>
    <row r="10037" spans="13:74">
      <c r="M10037"/>
      <c r="N10037"/>
      <c r="Y10037"/>
      <c r="Z10037"/>
      <c r="AK10037"/>
      <c r="AL10037"/>
      <c r="AW10037"/>
      <c r="AX10037"/>
      <c r="BI10037"/>
      <c r="BJ10037"/>
      <c r="BU10037"/>
      <c r="BV10037"/>
    </row>
    <row r="10038" spans="13:74">
      <c r="M10038"/>
      <c r="N10038"/>
      <c r="Y10038"/>
      <c r="Z10038"/>
      <c r="AK10038"/>
      <c r="AL10038"/>
      <c r="AW10038"/>
      <c r="AX10038"/>
      <c r="BI10038"/>
      <c r="BJ10038"/>
      <c r="BU10038"/>
      <c r="BV10038"/>
    </row>
    <row r="10039" spans="13:74">
      <c r="M10039"/>
      <c r="N10039"/>
      <c r="Y10039"/>
      <c r="Z10039"/>
      <c r="AK10039"/>
      <c r="AL10039"/>
      <c r="AW10039"/>
      <c r="AX10039"/>
      <c r="BI10039"/>
      <c r="BJ10039"/>
      <c r="BU10039"/>
      <c r="BV10039"/>
    </row>
    <row r="10040" spans="13:74">
      <c r="M10040"/>
      <c r="N10040"/>
      <c r="Y10040"/>
      <c r="Z10040"/>
      <c r="AK10040"/>
      <c r="AL10040"/>
      <c r="AW10040"/>
      <c r="AX10040"/>
      <c r="BI10040"/>
      <c r="BJ10040"/>
      <c r="BU10040"/>
      <c r="BV10040"/>
    </row>
    <row r="10041" spans="13:74">
      <c r="M10041"/>
      <c r="N10041"/>
      <c r="Y10041"/>
      <c r="Z10041"/>
      <c r="AK10041"/>
      <c r="AL10041"/>
      <c r="AW10041"/>
      <c r="AX10041"/>
      <c r="BI10041"/>
      <c r="BJ10041"/>
      <c r="BU10041"/>
      <c r="BV10041"/>
    </row>
    <row r="10042" spans="13:74">
      <c r="M10042"/>
      <c r="N10042"/>
      <c r="Y10042"/>
      <c r="Z10042"/>
      <c r="AK10042"/>
      <c r="AL10042"/>
      <c r="AW10042"/>
      <c r="AX10042"/>
      <c r="BI10042"/>
      <c r="BJ10042"/>
      <c r="BU10042"/>
      <c r="BV10042"/>
    </row>
    <row r="10043" spans="13:74">
      <c r="M10043"/>
      <c r="N10043"/>
      <c r="Y10043"/>
      <c r="Z10043"/>
      <c r="AK10043"/>
      <c r="AL10043"/>
      <c r="AW10043"/>
      <c r="AX10043"/>
      <c r="BI10043"/>
      <c r="BJ10043"/>
      <c r="BU10043"/>
      <c r="BV10043"/>
    </row>
    <row r="10044" spans="13:74">
      <c r="M10044"/>
      <c r="N10044"/>
      <c r="Y10044"/>
      <c r="Z10044"/>
      <c r="AK10044"/>
      <c r="AL10044"/>
      <c r="AW10044"/>
      <c r="AX10044"/>
      <c r="BI10044"/>
      <c r="BJ10044"/>
      <c r="BU10044"/>
      <c r="BV10044"/>
    </row>
    <row r="10045" spans="13:74">
      <c r="M10045"/>
      <c r="N10045"/>
      <c r="Y10045"/>
      <c r="Z10045"/>
      <c r="AK10045"/>
      <c r="AL10045"/>
      <c r="AW10045"/>
      <c r="AX10045"/>
      <c r="BI10045"/>
      <c r="BJ10045"/>
      <c r="BU10045"/>
      <c r="BV10045"/>
    </row>
    <row r="10046" spans="13:74">
      <c r="M10046"/>
      <c r="N10046"/>
      <c r="Y10046"/>
      <c r="Z10046"/>
      <c r="AK10046"/>
      <c r="AL10046"/>
      <c r="AW10046"/>
      <c r="AX10046"/>
      <c r="BI10046"/>
      <c r="BJ10046"/>
      <c r="BU10046"/>
      <c r="BV10046"/>
    </row>
    <row r="10047" spans="13:74">
      <c r="M10047"/>
      <c r="N10047"/>
      <c r="Y10047"/>
      <c r="Z10047"/>
      <c r="AK10047"/>
      <c r="AL10047"/>
      <c r="AW10047"/>
      <c r="AX10047"/>
      <c r="BI10047"/>
      <c r="BJ10047"/>
      <c r="BU10047"/>
      <c r="BV10047"/>
    </row>
    <row r="10048" spans="13:74">
      <c r="M10048"/>
      <c r="N10048"/>
      <c r="Y10048"/>
      <c r="Z10048"/>
      <c r="AK10048"/>
      <c r="AL10048"/>
      <c r="AW10048"/>
      <c r="AX10048"/>
      <c r="BI10048"/>
      <c r="BJ10048"/>
      <c r="BU10048"/>
      <c r="BV10048"/>
    </row>
    <row r="10049" spans="13:74">
      <c r="M10049"/>
      <c r="N10049"/>
      <c r="Y10049"/>
      <c r="Z10049"/>
      <c r="AK10049"/>
      <c r="AL10049"/>
      <c r="AW10049"/>
      <c r="AX10049"/>
      <c r="BI10049"/>
      <c r="BJ10049"/>
      <c r="BU10049"/>
      <c r="BV10049"/>
    </row>
    <row r="10050" spans="13:74">
      <c r="M10050"/>
      <c r="N10050"/>
      <c r="Y10050"/>
      <c r="Z10050"/>
      <c r="AK10050"/>
      <c r="AL10050"/>
      <c r="AW10050"/>
      <c r="AX10050"/>
      <c r="BI10050"/>
      <c r="BJ10050"/>
      <c r="BU10050"/>
      <c r="BV10050"/>
    </row>
    <row r="10051" spans="13:74">
      <c r="M10051"/>
      <c r="N10051"/>
      <c r="Y10051"/>
      <c r="Z10051"/>
      <c r="AK10051"/>
      <c r="AL10051"/>
      <c r="AW10051"/>
      <c r="AX10051"/>
      <c r="BI10051"/>
      <c r="BJ10051"/>
      <c r="BU10051"/>
      <c r="BV10051"/>
    </row>
    <row r="10052" spans="13:74">
      <c r="M10052"/>
      <c r="N10052"/>
      <c r="Y10052"/>
      <c r="Z10052"/>
      <c r="AK10052"/>
      <c r="AL10052"/>
      <c r="AW10052"/>
      <c r="AX10052"/>
      <c r="BI10052"/>
      <c r="BJ10052"/>
      <c r="BU10052"/>
      <c r="BV10052"/>
    </row>
    <row r="10053" spans="13:74">
      <c r="M10053"/>
      <c r="N10053"/>
      <c r="Y10053"/>
      <c r="Z10053"/>
      <c r="AK10053"/>
      <c r="AL10053"/>
      <c r="AW10053"/>
      <c r="AX10053"/>
      <c r="BI10053"/>
      <c r="BJ10053"/>
      <c r="BU10053"/>
      <c r="BV10053"/>
    </row>
    <row r="10054" spans="13:74">
      <c r="M10054"/>
      <c r="N10054"/>
      <c r="Y10054"/>
      <c r="Z10054"/>
      <c r="AK10054"/>
      <c r="AL10054"/>
      <c r="AW10054"/>
      <c r="AX10054"/>
      <c r="BI10054"/>
      <c r="BJ10054"/>
      <c r="BU10054"/>
      <c r="BV10054"/>
    </row>
    <row r="10055" spans="13:74">
      <c r="M10055"/>
      <c r="N10055"/>
      <c r="Y10055"/>
      <c r="Z10055"/>
      <c r="AK10055"/>
      <c r="AL10055"/>
      <c r="AW10055"/>
      <c r="AX10055"/>
      <c r="BI10055"/>
      <c r="BJ10055"/>
      <c r="BU10055"/>
      <c r="BV10055"/>
    </row>
    <row r="10056" spans="13:74">
      <c r="M10056"/>
      <c r="N10056"/>
      <c r="Y10056"/>
      <c r="Z10056"/>
      <c r="AK10056"/>
      <c r="AL10056"/>
      <c r="AW10056"/>
      <c r="AX10056"/>
      <c r="BI10056"/>
      <c r="BJ10056"/>
      <c r="BU10056"/>
      <c r="BV10056"/>
    </row>
    <row r="10057" spans="13:74">
      <c r="M10057"/>
      <c r="N10057"/>
      <c r="Y10057"/>
      <c r="Z10057"/>
      <c r="AK10057"/>
      <c r="AL10057"/>
      <c r="AW10057"/>
      <c r="AX10057"/>
      <c r="BI10057"/>
      <c r="BJ10057"/>
      <c r="BU10057"/>
      <c r="BV10057"/>
    </row>
    <row r="10058" spans="13:74">
      <c r="M10058"/>
      <c r="N10058"/>
      <c r="Y10058"/>
      <c r="Z10058"/>
      <c r="AK10058"/>
      <c r="AL10058"/>
      <c r="AW10058"/>
      <c r="AX10058"/>
      <c r="BI10058"/>
      <c r="BJ10058"/>
      <c r="BU10058"/>
      <c r="BV10058"/>
    </row>
    <row r="10059" spans="13:74">
      <c r="M10059"/>
      <c r="N10059"/>
      <c r="Y10059"/>
      <c r="Z10059"/>
      <c r="AK10059"/>
      <c r="AL10059"/>
      <c r="AW10059"/>
      <c r="AX10059"/>
      <c r="BI10059"/>
      <c r="BJ10059"/>
      <c r="BU10059"/>
      <c r="BV10059"/>
    </row>
    <row r="10060" spans="13:74">
      <c r="M10060"/>
      <c r="N10060"/>
      <c r="Y10060"/>
      <c r="Z10060"/>
      <c r="AK10060"/>
      <c r="AL10060"/>
      <c r="AW10060"/>
      <c r="AX10060"/>
      <c r="BI10060"/>
      <c r="BJ10060"/>
      <c r="BU10060"/>
      <c r="BV10060"/>
    </row>
    <row r="10061" spans="13:74">
      <c r="M10061"/>
      <c r="N10061"/>
      <c r="Y10061"/>
      <c r="Z10061"/>
      <c r="AK10061"/>
      <c r="AL10061"/>
      <c r="AW10061"/>
      <c r="AX10061"/>
      <c r="BI10061"/>
      <c r="BJ10061"/>
      <c r="BU10061"/>
      <c r="BV10061"/>
    </row>
    <row r="10062" spans="13:74">
      <c r="M10062"/>
      <c r="N10062"/>
      <c r="Y10062"/>
      <c r="Z10062"/>
      <c r="AK10062"/>
      <c r="AL10062"/>
      <c r="AW10062"/>
      <c r="AX10062"/>
      <c r="BI10062"/>
      <c r="BJ10062"/>
      <c r="BU10062"/>
      <c r="BV10062"/>
    </row>
    <row r="10063" spans="13:74">
      <c r="M10063"/>
      <c r="N10063"/>
      <c r="Y10063"/>
      <c r="Z10063"/>
      <c r="AK10063"/>
      <c r="AL10063"/>
      <c r="AW10063"/>
      <c r="AX10063"/>
      <c r="BI10063"/>
      <c r="BJ10063"/>
      <c r="BU10063"/>
      <c r="BV10063"/>
    </row>
    <row r="10064" spans="13:74">
      <c r="M10064"/>
      <c r="N10064"/>
      <c r="Y10064"/>
      <c r="Z10064"/>
      <c r="AK10064"/>
      <c r="AL10064"/>
      <c r="AW10064"/>
      <c r="AX10064"/>
      <c r="BI10064"/>
      <c r="BJ10064"/>
      <c r="BU10064"/>
      <c r="BV10064"/>
    </row>
    <row r="10065" spans="13:74">
      <c r="M10065"/>
      <c r="N10065"/>
      <c r="Y10065"/>
      <c r="Z10065"/>
      <c r="AK10065"/>
      <c r="AL10065"/>
      <c r="AW10065"/>
      <c r="AX10065"/>
      <c r="BI10065"/>
      <c r="BJ10065"/>
      <c r="BU10065"/>
      <c r="BV10065"/>
    </row>
    <row r="10066" spans="13:74">
      <c r="M10066"/>
      <c r="N10066"/>
      <c r="Y10066"/>
      <c r="Z10066"/>
      <c r="AK10066"/>
      <c r="AL10066"/>
      <c r="AW10066"/>
      <c r="AX10066"/>
      <c r="BI10066"/>
      <c r="BJ10066"/>
      <c r="BU10066"/>
      <c r="BV10066"/>
    </row>
    <row r="10067" spans="13:74">
      <c r="M10067"/>
      <c r="N10067"/>
      <c r="Y10067"/>
      <c r="Z10067"/>
      <c r="AK10067"/>
      <c r="AL10067"/>
      <c r="AW10067"/>
      <c r="AX10067"/>
      <c r="BI10067"/>
      <c r="BJ10067"/>
      <c r="BU10067"/>
      <c r="BV10067"/>
    </row>
    <row r="10068" spans="13:74">
      <c r="M10068"/>
      <c r="N10068"/>
      <c r="Y10068"/>
      <c r="Z10068"/>
      <c r="AK10068"/>
      <c r="AL10068"/>
      <c r="AW10068"/>
      <c r="AX10068"/>
      <c r="BI10068"/>
      <c r="BJ10068"/>
      <c r="BU10068"/>
      <c r="BV10068"/>
    </row>
    <row r="10069" spans="13:74">
      <c r="M10069"/>
      <c r="N10069"/>
      <c r="Y10069"/>
      <c r="Z10069"/>
      <c r="AK10069"/>
      <c r="AL10069"/>
      <c r="AW10069"/>
      <c r="AX10069"/>
      <c r="BI10069"/>
      <c r="BJ10069"/>
      <c r="BU10069"/>
      <c r="BV10069"/>
    </row>
    <row r="10070" spans="13:74">
      <c r="M10070"/>
      <c r="N10070"/>
      <c r="Y10070"/>
      <c r="Z10070"/>
      <c r="AK10070"/>
      <c r="AL10070"/>
      <c r="AW10070"/>
      <c r="AX10070"/>
      <c r="BI10070"/>
      <c r="BJ10070"/>
      <c r="BU10070"/>
      <c r="BV10070"/>
    </row>
    <row r="10071" spans="13:74">
      <c r="M10071"/>
      <c r="N10071"/>
      <c r="Y10071"/>
      <c r="Z10071"/>
      <c r="AK10071"/>
      <c r="AL10071"/>
      <c r="AW10071"/>
      <c r="AX10071"/>
      <c r="BI10071"/>
      <c r="BJ10071"/>
      <c r="BU10071"/>
      <c r="BV10071"/>
    </row>
    <row r="10072" spans="13:74">
      <c r="M10072"/>
      <c r="N10072"/>
      <c r="Y10072"/>
      <c r="Z10072"/>
      <c r="AK10072"/>
      <c r="AL10072"/>
      <c r="AW10072"/>
      <c r="AX10072"/>
      <c r="BI10072"/>
      <c r="BJ10072"/>
      <c r="BU10072"/>
      <c r="BV10072"/>
    </row>
    <row r="10073" spans="13:74">
      <c r="M10073"/>
      <c r="N10073"/>
      <c r="Y10073"/>
      <c r="Z10073"/>
      <c r="AK10073"/>
      <c r="AL10073"/>
      <c r="AW10073"/>
      <c r="AX10073"/>
      <c r="BI10073"/>
      <c r="BJ10073"/>
      <c r="BU10073"/>
      <c r="BV10073"/>
    </row>
    <row r="10074" spans="13:74">
      <c r="M10074"/>
      <c r="N10074"/>
      <c r="Y10074"/>
      <c r="Z10074"/>
      <c r="AK10074"/>
      <c r="AL10074"/>
      <c r="AW10074"/>
      <c r="AX10074"/>
      <c r="BI10074"/>
      <c r="BJ10074"/>
      <c r="BU10074"/>
      <c r="BV10074"/>
    </row>
    <row r="10075" spans="13:74">
      <c r="M10075"/>
      <c r="N10075"/>
      <c r="Y10075"/>
      <c r="Z10075"/>
      <c r="AK10075"/>
      <c r="AL10075"/>
      <c r="AW10075"/>
      <c r="AX10075"/>
      <c r="BI10075"/>
      <c r="BJ10075"/>
      <c r="BU10075"/>
      <c r="BV10075"/>
    </row>
    <row r="10076" spans="13:74">
      <c r="M10076"/>
      <c r="N10076"/>
      <c r="Y10076"/>
      <c r="Z10076"/>
      <c r="AK10076"/>
      <c r="AL10076"/>
      <c r="AW10076"/>
      <c r="AX10076"/>
      <c r="BI10076"/>
      <c r="BJ10076"/>
      <c r="BU10076"/>
      <c r="BV10076"/>
    </row>
    <row r="10077" spans="13:74">
      <c r="M10077"/>
      <c r="N10077"/>
      <c r="Y10077"/>
      <c r="Z10077"/>
      <c r="AK10077"/>
      <c r="AL10077"/>
      <c r="AW10077"/>
      <c r="AX10077"/>
      <c r="BI10077"/>
      <c r="BJ10077"/>
      <c r="BU10077"/>
      <c r="BV10077"/>
    </row>
    <row r="10078" spans="13:74">
      <c r="M10078"/>
      <c r="N10078"/>
      <c r="Y10078"/>
      <c r="Z10078"/>
      <c r="AK10078"/>
      <c r="AL10078"/>
      <c r="AW10078"/>
      <c r="AX10078"/>
      <c r="BI10078"/>
      <c r="BJ10078"/>
      <c r="BU10078"/>
      <c r="BV10078"/>
    </row>
    <row r="10079" spans="13:74">
      <c r="M10079"/>
      <c r="N10079"/>
      <c r="Y10079"/>
      <c r="Z10079"/>
      <c r="AK10079"/>
      <c r="AL10079"/>
      <c r="AW10079"/>
      <c r="AX10079"/>
      <c r="BI10079"/>
      <c r="BJ10079"/>
      <c r="BU10079"/>
      <c r="BV10079"/>
    </row>
    <row r="10080" spans="13:74">
      <c r="M10080"/>
      <c r="N10080"/>
      <c r="Y10080"/>
      <c r="Z10080"/>
      <c r="AK10080"/>
      <c r="AL10080"/>
      <c r="AW10080"/>
      <c r="AX10080"/>
      <c r="BI10080"/>
      <c r="BJ10080"/>
      <c r="BU10080"/>
      <c r="BV10080"/>
    </row>
    <row r="10081" spans="13:74">
      <c r="M10081"/>
      <c r="N10081"/>
      <c r="Y10081"/>
      <c r="Z10081"/>
      <c r="AK10081"/>
      <c r="AL10081"/>
      <c r="AW10081"/>
      <c r="AX10081"/>
      <c r="BI10081"/>
      <c r="BJ10081"/>
      <c r="BU10081"/>
      <c r="BV10081"/>
    </row>
    <row r="10082" spans="13:74">
      <c r="M10082"/>
      <c r="N10082"/>
      <c r="Y10082"/>
      <c r="Z10082"/>
      <c r="AK10082"/>
      <c r="AL10082"/>
      <c r="AW10082"/>
      <c r="AX10082"/>
      <c r="BI10082"/>
      <c r="BJ10082"/>
      <c r="BU10082"/>
      <c r="BV10082"/>
    </row>
    <row r="10083" spans="13:74">
      <c r="M10083"/>
      <c r="N10083"/>
      <c r="Y10083"/>
      <c r="Z10083"/>
      <c r="AK10083"/>
      <c r="AL10083"/>
      <c r="AW10083"/>
      <c r="AX10083"/>
      <c r="BI10083"/>
      <c r="BJ10083"/>
      <c r="BU10083"/>
      <c r="BV10083"/>
    </row>
    <row r="10084" spans="13:74">
      <c r="M10084"/>
      <c r="N10084"/>
      <c r="Y10084"/>
      <c r="Z10084"/>
      <c r="AK10084"/>
      <c r="AL10084"/>
      <c r="AW10084"/>
      <c r="AX10084"/>
      <c r="BI10084"/>
      <c r="BJ10084"/>
      <c r="BU10084"/>
      <c r="BV10084"/>
    </row>
    <row r="10085" spans="13:74">
      <c r="M10085"/>
      <c r="N10085"/>
      <c r="Y10085"/>
      <c r="Z10085"/>
      <c r="AK10085"/>
      <c r="AL10085"/>
      <c r="AW10085"/>
      <c r="AX10085"/>
      <c r="BI10085"/>
      <c r="BJ10085"/>
      <c r="BU10085"/>
      <c r="BV10085"/>
    </row>
    <row r="10086" spans="13:74">
      <c r="M10086"/>
      <c r="N10086"/>
      <c r="Y10086"/>
      <c r="Z10086"/>
      <c r="AK10086"/>
      <c r="AL10086"/>
      <c r="AW10086"/>
      <c r="AX10086"/>
      <c r="BI10086"/>
      <c r="BJ10086"/>
      <c r="BU10086"/>
      <c r="BV10086"/>
    </row>
    <row r="10087" spans="13:74">
      <c r="M10087"/>
      <c r="N10087"/>
      <c r="Y10087"/>
      <c r="Z10087"/>
      <c r="AK10087"/>
      <c r="AL10087"/>
      <c r="AW10087"/>
      <c r="AX10087"/>
      <c r="BI10087"/>
      <c r="BJ10087"/>
      <c r="BU10087"/>
      <c r="BV10087"/>
    </row>
    <row r="10088" spans="13:74">
      <c r="M10088"/>
      <c r="N10088"/>
      <c r="Y10088"/>
      <c r="Z10088"/>
      <c r="AK10088"/>
      <c r="AL10088"/>
      <c r="AW10088"/>
      <c r="AX10088"/>
      <c r="BI10088"/>
      <c r="BJ10088"/>
      <c r="BU10088"/>
      <c r="BV10088"/>
    </row>
    <row r="10089" spans="13:74">
      <c r="M10089"/>
      <c r="N10089"/>
      <c r="Y10089"/>
      <c r="Z10089"/>
      <c r="AK10089"/>
      <c r="AL10089"/>
      <c r="AW10089"/>
      <c r="AX10089"/>
      <c r="BI10089"/>
      <c r="BJ10089"/>
      <c r="BU10089"/>
      <c r="BV10089"/>
    </row>
    <row r="10090" spans="13:74">
      <c r="M10090"/>
      <c r="N10090"/>
      <c r="Y10090"/>
      <c r="Z10090"/>
      <c r="AK10090"/>
      <c r="AL10090"/>
      <c r="AW10090"/>
      <c r="AX10090"/>
      <c r="BI10090"/>
      <c r="BJ10090"/>
      <c r="BU10090"/>
      <c r="BV10090"/>
    </row>
    <row r="10091" spans="13:74">
      <c r="M10091"/>
      <c r="N10091"/>
      <c r="Y10091"/>
      <c r="Z10091"/>
      <c r="AK10091"/>
      <c r="AL10091"/>
      <c r="AW10091"/>
      <c r="AX10091"/>
      <c r="BI10091"/>
      <c r="BJ10091"/>
      <c r="BU10091"/>
      <c r="BV10091"/>
    </row>
    <row r="10092" spans="13:74">
      <c r="M10092"/>
      <c r="N10092"/>
      <c r="Y10092"/>
      <c r="Z10092"/>
      <c r="AK10092"/>
      <c r="AL10092"/>
      <c r="AW10092"/>
      <c r="AX10092"/>
      <c r="BI10092"/>
      <c r="BJ10092"/>
      <c r="BU10092"/>
      <c r="BV10092"/>
    </row>
    <row r="10093" spans="13:74">
      <c r="M10093"/>
      <c r="N10093"/>
      <c r="Y10093"/>
      <c r="Z10093"/>
      <c r="AK10093"/>
      <c r="AL10093"/>
      <c r="AW10093"/>
      <c r="AX10093"/>
      <c r="BI10093"/>
      <c r="BJ10093"/>
      <c r="BU10093"/>
      <c r="BV10093"/>
    </row>
    <row r="10094" spans="13:74">
      <c r="M10094"/>
      <c r="N10094"/>
      <c r="Y10094"/>
      <c r="Z10094"/>
      <c r="AK10094"/>
      <c r="AL10094"/>
      <c r="AW10094"/>
      <c r="AX10094"/>
      <c r="BI10094"/>
      <c r="BJ10094"/>
      <c r="BU10094"/>
      <c r="BV10094"/>
    </row>
    <row r="10095" spans="13:74">
      <c r="M10095"/>
      <c r="N10095"/>
      <c r="Y10095"/>
      <c r="Z10095"/>
      <c r="AK10095"/>
      <c r="AL10095"/>
      <c r="AW10095"/>
      <c r="AX10095"/>
      <c r="BI10095"/>
      <c r="BJ10095"/>
      <c r="BU10095"/>
      <c r="BV10095"/>
    </row>
    <row r="10096" spans="13:74">
      <c r="M10096"/>
      <c r="N10096"/>
      <c r="Y10096"/>
      <c r="Z10096"/>
      <c r="AK10096"/>
      <c r="AL10096"/>
      <c r="AW10096"/>
      <c r="AX10096"/>
      <c r="BI10096"/>
      <c r="BJ10096"/>
      <c r="BU10096"/>
      <c r="BV10096"/>
    </row>
    <row r="10097" spans="13:74">
      <c r="M10097"/>
      <c r="N10097"/>
      <c r="Y10097"/>
      <c r="Z10097"/>
      <c r="AK10097"/>
      <c r="AL10097"/>
      <c r="AW10097"/>
      <c r="AX10097"/>
      <c r="BI10097"/>
      <c r="BJ10097"/>
      <c r="BU10097"/>
      <c r="BV10097"/>
    </row>
    <row r="10098" spans="13:74">
      <c r="M10098"/>
      <c r="N10098"/>
      <c r="Y10098"/>
      <c r="Z10098"/>
      <c r="AK10098"/>
      <c r="AL10098"/>
      <c r="AW10098"/>
      <c r="AX10098"/>
      <c r="BI10098"/>
      <c r="BJ10098"/>
      <c r="BU10098"/>
      <c r="BV10098"/>
    </row>
    <row r="10099" spans="13:74">
      <c r="M10099"/>
      <c r="N10099"/>
      <c r="Y10099"/>
      <c r="Z10099"/>
      <c r="AK10099"/>
      <c r="AL10099"/>
      <c r="AW10099"/>
      <c r="AX10099"/>
      <c r="BI10099"/>
      <c r="BJ10099"/>
      <c r="BU10099"/>
      <c r="BV10099"/>
    </row>
    <row r="10100" spans="13:74">
      <c r="M10100"/>
      <c r="N10100"/>
      <c r="Y10100"/>
      <c r="Z10100"/>
      <c r="AK10100"/>
      <c r="AL10100"/>
      <c r="AW10100"/>
      <c r="AX10100"/>
      <c r="BI10100"/>
      <c r="BJ10100"/>
      <c r="BU10100"/>
      <c r="BV10100"/>
    </row>
    <row r="10101" spans="13:74">
      <c r="M10101"/>
      <c r="N10101"/>
      <c r="Y10101"/>
      <c r="Z10101"/>
      <c r="AK10101"/>
      <c r="AL10101"/>
      <c r="AW10101"/>
      <c r="AX10101"/>
      <c r="BI10101"/>
      <c r="BJ10101"/>
      <c r="BU10101"/>
      <c r="BV10101"/>
    </row>
    <row r="10102" spans="13:74">
      <c r="M10102"/>
      <c r="N10102"/>
      <c r="Y10102"/>
      <c r="Z10102"/>
      <c r="AK10102"/>
      <c r="AL10102"/>
      <c r="AW10102"/>
      <c r="AX10102"/>
      <c r="BI10102"/>
      <c r="BJ10102"/>
      <c r="BU10102"/>
      <c r="BV10102"/>
    </row>
    <row r="10103" spans="13:74">
      <c r="M10103"/>
      <c r="N10103"/>
      <c r="Y10103"/>
      <c r="Z10103"/>
      <c r="AK10103"/>
      <c r="AL10103"/>
      <c r="AW10103"/>
      <c r="AX10103"/>
      <c r="BI10103"/>
      <c r="BJ10103"/>
      <c r="BU10103"/>
      <c r="BV10103"/>
    </row>
    <row r="10104" spans="13:74">
      <c r="M10104"/>
      <c r="N10104"/>
      <c r="Y10104"/>
      <c r="Z10104"/>
      <c r="AK10104"/>
      <c r="AL10104"/>
      <c r="AW10104"/>
      <c r="AX10104"/>
      <c r="BI10104"/>
      <c r="BJ10104"/>
      <c r="BU10104"/>
      <c r="BV10104"/>
    </row>
    <row r="10105" spans="13:74">
      <c r="M10105"/>
      <c r="N10105"/>
      <c r="Y10105"/>
      <c r="Z10105"/>
      <c r="AK10105"/>
      <c r="AL10105"/>
      <c r="AW10105"/>
      <c r="AX10105"/>
      <c r="BI10105"/>
      <c r="BJ10105"/>
      <c r="BU10105"/>
      <c r="BV10105"/>
    </row>
    <row r="10106" spans="13:74">
      <c r="M10106"/>
      <c r="N10106"/>
      <c r="Y10106"/>
      <c r="Z10106"/>
      <c r="AK10106"/>
      <c r="AL10106"/>
      <c r="AW10106"/>
      <c r="AX10106"/>
      <c r="BI10106"/>
      <c r="BJ10106"/>
      <c r="BU10106"/>
      <c r="BV10106"/>
    </row>
    <row r="10107" spans="13:74">
      <c r="M10107"/>
      <c r="N10107"/>
      <c r="Y10107"/>
      <c r="Z10107"/>
      <c r="AK10107"/>
      <c r="AL10107"/>
      <c r="AW10107"/>
      <c r="AX10107"/>
      <c r="BI10107"/>
      <c r="BJ10107"/>
      <c r="BU10107"/>
      <c r="BV10107"/>
    </row>
    <row r="10108" spans="13:74">
      <c r="M10108"/>
      <c r="N10108"/>
      <c r="Y10108"/>
      <c r="Z10108"/>
      <c r="AK10108"/>
      <c r="AL10108"/>
      <c r="AW10108"/>
      <c r="AX10108"/>
      <c r="BI10108"/>
      <c r="BJ10108"/>
      <c r="BU10108"/>
      <c r="BV10108"/>
    </row>
    <row r="10109" spans="13:74">
      <c r="M10109"/>
      <c r="N10109"/>
      <c r="Y10109"/>
      <c r="Z10109"/>
      <c r="AK10109"/>
      <c r="AL10109"/>
      <c r="AW10109"/>
      <c r="AX10109"/>
      <c r="BI10109"/>
      <c r="BJ10109"/>
      <c r="BU10109"/>
      <c r="BV10109"/>
    </row>
    <row r="10110" spans="13:74">
      <c r="M10110"/>
      <c r="N10110"/>
      <c r="Y10110"/>
      <c r="Z10110"/>
      <c r="AK10110"/>
      <c r="AL10110"/>
      <c r="AW10110"/>
      <c r="AX10110"/>
      <c r="BI10110"/>
      <c r="BJ10110"/>
      <c r="BU10110"/>
      <c r="BV10110"/>
    </row>
    <row r="10111" spans="13:74">
      <c r="M10111"/>
      <c r="N10111"/>
      <c r="Y10111"/>
      <c r="Z10111"/>
      <c r="AK10111"/>
      <c r="AL10111"/>
      <c r="AW10111"/>
      <c r="AX10111"/>
      <c r="BI10111"/>
      <c r="BJ10111"/>
      <c r="BU10111"/>
      <c r="BV10111"/>
    </row>
    <row r="10112" spans="13:74">
      <c r="M10112"/>
      <c r="N10112"/>
      <c r="Y10112"/>
      <c r="Z10112"/>
      <c r="AK10112"/>
      <c r="AL10112"/>
      <c r="AW10112"/>
      <c r="AX10112"/>
      <c r="BI10112"/>
      <c r="BJ10112"/>
      <c r="BU10112"/>
      <c r="BV10112"/>
    </row>
    <row r="10113" spans="13:74">
      <c r="M10113"/>
      <c r="N10113"/>
      <c r="Y10113"/>
      <c r="Z10113"/>
      <c r="AK10113"/>
      <c r="AL10113"/>
      <c r="AW10113"/>
      <c r="AX10113"/>
      <c r="BI10113"/>
      <c r="BJ10113"/>
      <c r="BU10113"/>
      <c r="BV10113"/>
    </row>
    <row r="10114" spans="13:74">
      <c r="M10114"/>
      <c r="N10114"/>
      <c r="Y10114"/>
      <c r="Z10114"/>
      <c r="AK10114"/>
      <c r="AL10114"/>
      <c r="AW10114"/>
      <c r="AX10114"/>
      <c r="BI10114"/>
      <c r="BJ10114"/>
      <c r="BU10114"/>
      <c r="BV10114"/>
    </row>
    <row r="10115" spans="13:74">
      <c r="M10115"/>
      <c r="N10115"/>
      <c r="Y10115"/>
      <c r="Z10115"/>
      <c r="AK10115"/>
      <c r="AL10115"/>
      <c r="AW10115"/>
      <c r="AX10115"/>
      <c r="BI10115"/>
      <c r="BJ10115"/>
      <c r="BU10115"/>
      <c r="BV10115"/>
    </row>
    <row r="10116" spans="13:74">
      <c r="M10116"/>
      <c r="N10116"/>
      <c r="Y10116"/>
      <c r="Z10116"/>
      <c r="AK10116"/>
      <c r="AL10116"/>
      <c r="AW10116"/>
      <c r="AX10116"/>
      <c r="BI10116"/>
      <c r="BJ10116"/>
      <c r="BU10116"/>
      <c r="BV10116"/>
    </row>
    <row r="10117" spans="13:74">
      <c r="M10117"/>
      <c r="N10117"/>
      <c r="Y10117"/>
      <c r="Z10117"/>
      <c r="AK10117"/>
      <c r="AL10117"/>
      <c r="AW10117"/>
      <c r="AX10117"/>
      <c r="BI10117"/>
      <c r="BJ10117"/>
      <c r="BU10117"/>
      <c r="BV10117"/>
    </row>
    <row r="10118" spans="13:74">
      <c r="M10118"/>
      <c r="N10118"/>
      <c r="Y10118"/>
      <c r="Z10118"/>
      <c r="AK10118"/>
      <c r="AL10118"/>
      <c r="AW10118"/>
      <c r="AX10118"/>
      <c r="BI10118"/>
      <c r="BJ10118"/>
      <c r="BU10118"/>
      <c r="BV10118"/>
    </row>
    <row r="10119" spans="13:74">
      <c r="M10119"/>
      <c r="N10119"/>
      <c r="Y10119"/>
      <c r="Z10119"/>
      <c r="AK10119"/>
      <c r="AL10119"/>
      <c r="AW10119"/>
      <c r="AX10119"/>
      <c r="BI10119"/>
      <c r="BJ10119"/>
      <c r="BU10119"/>
      <c r="BV10119"/>
    </row>
    <row r="10120" spans="13:74">
      <c r="M10120"/>
      <c r="N10120"/>
      <c r="Y10120"/>
      <c r="Z10120"/>
      <c r="AK10120"/>
      <c r="AL10120"/>
      <c r="AW10120"/>
      <c r="AX10120"/>
      <c r="BI10120"/>
      <c r="BJ10120"/>
      <c r="BU10120"/>
      <c r="BV10120"/>
    </row>
    <row r="10121" spans="13:74">
      <c r="M10121"/>
      <c r="N10121"/>
      <c r="Y10121"/>
      <c r="Z10121"/>
      <c r="AK10121"/>
      <c r="AL10121"/>
      <c r="AW10121"/>
      <c r="AX10121"/>
      <c r="BI10121"/>
      <c r="BJ10121"/>
      <c r="BU10121"/>
      <c r="BV10121"/>
    </row>
    <row r="10122" spans="13:74">
      <c r="M10122"/>
      <c r="N10122"/>
      <c r="Y10122"/>
      <c r="Z10122"/>
      <c r="AK10122"/>
      <c r="AL10122"/>
      <c r="AW10122"/>
      <c r="AX10122"/>
      <c r="BI10122"/>
      <c r="BJ10122"/>
      <c r="BU10122"/>
      <c r="BV10122"/>
    </row>
    <row r="10123" spans="13:74">
      <c r="M10123"/>
      <c r="N10123"/>
      <c r="Y10123"/>
      <c r="Z10123"/>
      <c r="AK10123"/>
      <c r="AL10123"/>
      <c r="AW10123"/>
      <c r="AX10123"/>
      <c r="BI10123"/>
      <c r="BJ10123"/>
      <c r="BU10123"/>
      <c r="BV10123"/>
    </row>
    <row r="10124" spans="13:74">
      <c r="M10124"/>
      <c r="N10124"/>
      <c r="Y10124"/>
      <c r="Z10124"/>
      <c r="AK10124"/>
      <c r="AL10124"/>
      <c r="AW10124"/>
      <c r="AX10124"/>
      <c r="BI10124"/>
      <c r="BJ10124"/>
      <c r="BU10124"/>
      <c r="BV10124"/>
    </row>
    <row r="10125" spans="13:74">
      <c r="M10125"/>
      <c r="N10125"/>
      <c r="Y10125"/>
      <c r="Z10125"/>
      <c r="AK10125"/>
      <c r="AL10125"/>
      <c r="AW10125"/>
      <c r="AX10125"/>
      <c r="BI10125"/>
      <c r="BJ10125"/>
      <c r="BU10125"/>
      <c r="BV10125"/>
    </row>
    <row r="10126" spans="13:74">
      <c r="M10126"/>
      <c r="N10126"/>
      <c r="Y10126"/>
      <c r="Z10126"/>
      <c r="AK10126"/>
      <c r="AL10126"/>
      <c r="AW10126"/>
      <c r="AX10126"/>
      <c r="BI10126"/>
      <c r="BJ10126"/>
      <c r="BU10126"/>
      <c r="BV10126"/>
    </row>
    <row r="10127" spans="13:74">
      <c r="M10127"/>
      <c r="N10127"/>
      <c r="Y10127"/>
      <c r="Z10127"/>
      <c r="AK10127"/>
      <c r="AL10127"/>
      <c r="AW10127"/>
      <c r="AX10127"/>
      <c r="BI10127"/>
      <c r="BJ10127"/>
      <c r="BU10127"/>
      <c r="BV10127"/>
    </row>
    <row r="10128" spans="13:74">
      <c r="M10128"/>
      <c r="N10128"/>
      <c r="Y10128"/>
      <c r="Z10128"/>
      <c r="AK10128"/>
      <c r="AL10128"/>
      <c r="AW10128"/>
      <c r="AX10128"/>
      <c r="BI10128"/>
      <c r="BJ10128"/>
      <c r="BU10128"/>
      <c r="BV10128"/>
    </row>
    <row r="10129" spans="13:74">
      <c r="M10129"/>
      <c r="N10129"/>
      <c r="Y10129"/>
      <c r="Z10129"/>
      <c r="AK10129"/>
      <c r="AL10129"/>
      <c r="AW10129"/>
      <c r="AX10129"/>
      <c r="BI10129"/>
      <c r="BJ10129"/>
      <c r="BU10129"/>
      <c r="BV10129"/>
    </row>
    <row r="10130" spans="13:74">
      <c r="M10130"/>
      <c r="N10130"/>
      <c r="Y10130"/>
      <c r="Z10130"/>
      <c r="AK10130"/>
      <c r="AL10130"/>
      <c r="AW10130"/>
      <c r="AX10130"/>
      <c r="BI10130"/>
      <c r="BJ10130"/>
      <c r="BU10130"/>
      <c r="BV10130"/>
    </row>
    <row r="10131" spans="13:74">
      <c r="M10131"/>
      <c r="N10131"/>
      <c r="Y10131"/>
      <c r="Z10131"/>
      <c r="AK10131"/>
      <c r="AL10131"/>
      <c r="AW10131"/>
      <c r="AX10131"/>
      <c r="BI10131"/>
      <c r="BJ10131"/>
      <c r="BU10131"/>
      <c r="BV10131"/>
    </row>
    <row r="10132" spans="13:74">
      <c r="M10132"/>
      <c r="N10132"/>
      <c r="Y10132"/>
      <c r="Z10132"/>
      <c r="AK10132"/>
      <c r="AL10132"/>
      <c r="AW10132"/>
      <c r="AX10132"/>
      <c r="BI10132"/>
      <c r="BJ10132"/>
      <c r="BU10132"/>
      <c r="BV10132"/>
    </row>
    <row r="10133" spans="13:74">
      <c r="M10133"/>
      <c r="N10133"/>
      <c r="Y10133"/>
      <c r="Z10133"/>
      <c r="AK10133"/>
      <c r="AL10133"/>
      <c r="AW10133"/>
      <c r="AX10133"/>
      <c r="BI10133"/>
      <c r="BJ10133"/>
      <c r="BU10133"/>
      <c r="BV10133"/>
    </row>
    <row r="10134" spans="13:74">
      <c r="M10134"/>
      <c r="N10134"/>
      <c r="Y10134"/>
      <c r="Z10134"/>
      <c r="AK10134"/>
      <c r="AL10134"/>
      <c r="AW10134"/>
      <c r="AX10134"/>
      <c r="BI10134"/>
      <c r="BJ10134"/>
      <c r="BU10134"/>
      <c r="BV10134"/>
    </row>
    <row r="10135" spans="13:74">
      <c r="M10135"/>
      <c r="N10135"/>
      <c r="Y10135"/>
      <c r="Z10135"/>
      <c r="AK10135"/>
      <c r="AL10135"/>
      <c r="AW10135"/>
      <c r="AX10135"/>
      <c r="BI10135"/>
      <c r="BJ10135"/>
      <c r="BU10135"/>
      <c r="BV10135"/>
    </row>
    <row r="10136" spans="13:74">
      <c r="M10136"/>
      <c r="N10136"/>
      <c r="Y10136"/>
      <c r="Z10136"/>
      <c r="AK10136"/>
      <c r="AL10136"/>
      <c r="AW10136"/>
      <c r="AX10136"/>
      <c r="BI10136"/>
      <c r="BJ10136"/>
      <c r="BU10136"/>
      <c r="BV10136"/>
    </row>
    <row r="10137" spans="13:74">
      <c r="M10137"/>
      <c r="N10137"/>
      <c r="Y10137"/>
      <c r="Z10137"/>
      <c r="AK10137"/>
      <c r="AL10137"/>
      <c r="AW10137"/>
      <c r="AX10137"/>
      <c r="BI10137"/>
      <c r="BJ10137"/>
      <c r="BU10137"/>
      <c r="BV10137"/>
    </row>
    <row r="10138" spans="13:74">
      <c r="M10138"/>
      <c r="N10138"/>
      <c r="Y10138"/>
      <c r="Z10138"/>
      <c r="AK10138"/>
      <c r="AL10138"/>
      <c r="AW10138"/>
      <c r="AX10138"/>
      <c r="BI10138"/>
      <c r="BJ10138"/>
      <c r="BU10138"/>
      <c r="BV10138"/>
    </row>
    <row r="10139" spans="13:74">
      <c r="M10139"/>
      <c r="N10139"/>
      <c r="Y10139"/>
      <c r="Z10139"/>
      <c r="AK10139"/>
      <c r="AL10139"/>
      <c r="AW10139"/>
      <c r="AX10139"/>
      <c r="BI10139"/>
      <c r="BJ10139"/>
      <c r="BU10139"/>
      <c r="BV10139"/>
    </row>
    <row r="10140" spans="13:74">
      <c r="M10140"/>
      <c r="N10140"/>
      <c r="Y10140"/>
      <c r="Z10140"/>
      <c r="AK10140"/>
      <c r="AL10140"/>
      <c r="AW10140"/>
      <c r="AX10140"/>
      <c r="BI10140"/>
      <c r="BJ10140"/>
      <c r="BU10140"/>
      <c r="BV10140"/>
    </row>
    <row r="10141" spans="13:74">
      <c r="M10141"/>
      <c r="N10141"/>
      <c r="Y10141"/>
      <c r="Z10141"/>
      <c r="AK10141"/>
      <c r="AL10141"/>
      <c r="AW10141"/>
      <c r="AX10141"/>
      <c r="BI10141"/>
      <c r="BJ10141"/>
      <c r="BU10141"/>
      <c r="BV10141"/>
    </row>
    <row r="10142" spans="13:74">
      <c r="M10142"/>
      <c r="N10142"/>
      <c r="Y10142"/>
      <c r="Z10142"/>
      <c r="AK10142"/>
      <c r="AL10142"/>
      <c r="AW10142"/>
      <c r="AX10142"/>
      <c r="BI10142"/>
      <c r="BJ10142"/>
      <c r="BU10142"/>
      <c r="BV10142"/>
    </row>
    <row r="10143" spans="13:74">
      <c r="M10143"/>
      <c r="N10143"/>
      <c r="Y10143"/>
      <c r="Z10143"/>
      <c r="AK10143"/>
      <c r="AL10143"/>
      <c r="AW10143"/>
      <c r="AX10143"/>
      <c r="BI10143"/>
      <c r="BJ10143"/>
      <c r="BU10143"/>
      <c r="BV10143"/>
    </row>
    <row r="10144" spans="13:74">
      <c r="M10144"/>
      <c r="N10144"/>
      <c r="Y10144"/>
      <c r="Z10144"/>
      <c r="AK10144"/>
      <c r="AL10144"/>
      <c r="AW10144"/>
      <c r="AX10144"/>
      <c r="BI10144"/>
      <c r="BJ10144"/>
      <c r="BU10144"/>
      <c r="BV10144"/>
    </row>
    <row r="10145" spans="13:74">
      <c r="M10145"/>
      <c r="N10145"/>
      <c r="Y10145"/>
      <c r="Z10145"/>
      <c r="AK10145"/>
      <c r="AL10145"/>
      <c r="AW10145"/>
      <c r="AX10145"/>
      <c r="BI10145"/>
      <c r="BJ10145"/>
      <c r="BU10145"/>
      <c r="BV10145"/>
    </row>
    <row r="10146" spans="13:74">
      <c r="M10146"/>
      <c r="N10146"/>
      <c r="Y10146"/>
      <c r="Z10146"/>
      <c r="AK10146"/>
      <c r="AL10146"/>
      <c r="AW10146"/>
      <c r="AX10146"/>
      <c r="BI10146"/>
      <c r="BJ10146"/>
      <c r="BU10146"/>
      <c r="BV10146"/>
    </row>
    <row r="10147" spans="13:74">
      <c r="M10147"/>
      <c r="N10147"/>
      <c r="Y10147"/>
      <c r="Z10147"/>
      <c r="AK10147"/>
      <c r="AL10147"/>
      <c r="AW10147"/>
      <c r="AX10147"/>
      <c r="BI10147"/>
      <c r="BJ10147"/>
      <c r="BU10147"/>
      <c r="BV10147"/>
    </row>
    <row r="10148" spans="13:74">
      <c r="M10148"/>
      <c r="N10148"/>
      <c r="Y10148"/>
      <c r="Z10148"/>
      <c r="AK10148"/>
      <c r="AL10148"/>
      <c r="AW10148"/>
      <c r="AX10148"/>
      <c r="BI10148"/>
      <c r="BJ10148"/>
      <c r="BU10148"/>
      <c r="BV10148"/>
    </row>
    <row r="10149" spans="13:74">
      <c r="M10149"/>
      <c r="N10149"/>
      <c r="Y10149"/>
      <c r="Z10149"/>
      <c r="AK10149"/>
      <c r="AL10149"/>
      <c r="AW10149"/>
      <c r="AX10149"/>
      <c r="BI10149"/>
      <c r="BJ10149"/>
      <c r="BU10149"/>
      <c r="BV10149"/>
    </row>
    <row r="10150" spans="13:74">
      <c r="M10150"/>
      <c r="N10150"/>
      <c r="Y10150"/>
      <c r="Z10150"/>
      <c r="AK10150"/>
      <c r="AL10150"/>
      <c r="AW10150"/>
      <c r="AX10150"/>
      <c r="BI10150"/>
      <c r="BJ10150"/>
      <c r="BU10150"/>
      <c r="BV10150"/>
    </row>
    <row r="10151" spans="13:74">
      <c r="M10151"/>
      <c r="N10151"/>
      <c r="Y10151"/>
      <c r="Z10151"/>
      <c r="AK10151"/>
      <c r="AL10151"/>
      <c r="AW10151"/>
      <c r="AX10151"/>
      <c r="BI10151"/>
      <c r="BJ10151"/>
      <c r="BU10151"/>
      <c r="BV10151"/>
    </row>
    <row r="10152" spans="13:74">
      <c r="M10152"/>
      <c r="N10152"/>
      <c r="Y10152"/>
      <c r="Z10152"/>
      <c r="AK10152"/>
      <c r="AL10152"/>
      <c r="AW10152"/>
      <c r="AX10152"/>
      <c r="BI10152"/>
      <c r="BJ10152"/>
      <c r="BU10152"/>
      <c r="BV10152"/>
    </row>
    <row r="10153" spans="13:74">
      <c r="M10153"/>
      <c r="N10153"/>
      <c r="Y10153"/>
      <c r="Z10153"/>
      <c r="AK10153"/>
      <c r="AL10153"/>
      <c r="AW10153"/>
      <c r="AX10153"/>
      <c r="BI10153"/>
      <c r="BJ10153"/>
      <c r="BU10153"/>
      <c r="BV10153"/>
    </row>
    <row r="10154" spans="13:74">
      <c r="M10154"/>
      <c r="N10154"/>
      <c r="Y10154"/>
      <c r="Z10154"/>
      <c r="AK10154"/>
      <c r="AL10154"/>
      <c r="AW10154"/>
      <c r="AX10154"/>
      <c r="BI10154"/>
      <c r="BJ10154"/>
      <c r="BU10154"/>
      <c r="BV10154"/>
    </row>
    <row r="10155" spans="13:74">
      <c r="M10155"/>
      <c r="N10155"/>
      <c r="Y10155"/>
      <c r="Z10155"/>
      <c r="AK10155"/>
      <c r="AL10155"/>
      <c r="AW10155"/>
      <c r="AX10155"/>
      <c r="BI10155"/>
      <c r="BJ10155"/>
      <c r="BU10155"/>
      <c r="BV10155"/>
    </row>
    <row r="10156" spans="13:74">
      <c r="M10156"/>
      <c r="N10156"/>
      <c r="Y10156"/>
      <c r="Z10156"/>
      <c r="AK10156"/>
      <c r="AL10156"/>
      <c r="AW10156"/>
      <c r="AX10156"/>
      <c r="BI10156"/>
      <c r="BJ10156"/>
      <c r="BU10156"/>
      <c r="BV10156"/>
    </row>
    <row r="10157" spans="13:74">
      <c r="M10157"/>
      <c r="N10157"/>
      <c r="Y10157"/>
      <c r="Z10157"/>
      <c r="AK10157"/>
      <c r="AL10157"/>
      <c r="AW10157"/>
      <c r="AX10157"/>
      <c r="BI10157"/>
      <c r="BJ10157"/>
      <c r="BU10157"/>
      <c r="BV10157"/>
    </row>
    <row r="10158" spans="13:74">
      <c r="M10158"/>
      <c r="N10158"/>
      <c r="Y10158"/>
      <c r="Z10158"/>
      <c r="AK10158"/>
      <c r="AL10158"/>
      <c r="AW10158"/>
      <c r="AX10158"/>
      <c r="BI10158"/>
      <c r="BJ10158"/>
      <c r="BU10158"/>
      <c r="BV10158"/>
    </row>
    <row r="10159" spans="13:74">
      <c r="M10159"/>
      <c r="N10159"/>
      <c r="Y10159"/>
      <c r="Z10159"/>
      <c r="AK10159"/>
      <c r="AL10159"/>
      <c r="AW10159"/>
      <c r="AX10159"/>
      <c r="BI10159"/>
      <c r="BJ10159"/>
      <c r="BU10159"/>
      <c r="BV10159"/>
    </row>
    <row r="10160" spans="13:74">
      <c r="M10160"/>
      <c r="N10160"/>
      <c r="Y10160"/>
      <c r="Z10160"/>
      <c r="AK10160"/>
      <c r="AL10160"/>
      <c r="AW10160"/>
      <c r="AX10160"/>
      <c r="BI10160"/>
      <c r="BJ10160"/>
      <c r="BU10160"/>
      <c r="BV10160"/>
    </row>
    <row r="10161" spans="13:74">
      <c r="M10161"/>
      <c r="N10161"/>
      <c r="Y10161"/>
      <c r="Z10161"/>
      <c r="AK10161"/>
      <c r="AL10161"/>
      <c r="AW10161"/>
      <c r="AX10161"/>
      <c r="BI10161"/>
      <c r="BJ10161"/>
      <c r="BU10161"/>
      <c r="BV10161"/>
    </row>
    <row r="10162" spans="13:74">
      <c r="M10162"/>
      <c r="N10162"/>
      <c r="Y10162"/>
      <c r="Z10162"/>
      <c r="AK10162"/>
      <c r="AL10162"/>
      <c r="AW10162"/>
      <c r="AX10162"/>
      <c r="BI10162"/>
      <c r="BJ10162"/>
      <c r="BU10162"/>
      <c r="BV10162"/>
    </row>
    <row r="10163" spans="13:74">
      <c r="M10163"/>
      <c r="N10163"/>
      <c r="Y10163"/>
      <c r="Z10163"/>
      <c r="AK10163"/>
      <c r="AL10163"/>
      <c r="AW10163"/>
      <c r="AX10163"/>
      <c r="BI10163"/>
      <c r="BJ10163"/>
      <c r="BU10163"/>
      <c r="BV10163"/>
    </row>
    <row r="10164" spans="13:74">
      <c r="M10164"/>
      <c r="N10164"/>
      <c r="Y10164"/>
      <c r="Z10164"/>
      <c r="AK10164"/>
      <c r="AL10164"/>
      <c r="AW10164"/>
      <c r="AX10164"/>
      <c r="BI10164"/>
      <c r="BJ10164"/>
      <c r="BU10164"/>
      <c r="BV10164"/>
    </row>
    <row r="10165" spans="13:74">
      <c r="M10165"/>
      <c r="N10165"/>
      <c r="Y10165"/>
      <c r="Z10165"/>
      <c r="AK10165"/>
      <c r="AL10165"/>
      <c r="AW10165"/>
      <c r="AX10165"/>
      <c r="BI10165"/>
      <c r="BJ10165"/>
      <c r="BU10165"/>
      <c r="BV10165"/>
    </row>
    <row r="10166" spans="13:74">
      <c r="M10166"/>
      <c r="N10166"/>
      <c r="Y10166"/>
      <c r="Z10166"/>
      <c r="AK10166"/>
      <c r="AL10166"/>
      <c r="AW10166"/>
      <c r="AX10166"/>
      <c r="BI10166"/>
      <c r="BJ10166"/>
      <c r="BU10166"/>
      <c r="BV10166"/>
    </row>
    <row r="10167" spans="13:74">
      <c r="M10167"/>
      <c r="N10167"/>
      <c r="Y10167"/>
      <c r="Z10167"/>
      <c r="AK10167"/>
      <c r="AL10167"/>
      <c r="AW10167"/>
      <c r="AX10167"/>
      <c r="BI10167"/>
      <c r="BJ10167"/>
      <c r="BU10167"/>
      <c r="BV10167"/>
    </row>
    <row r="10168" spans="13:74">
      <c r="M10168"/>
      <c r="N10168"/>
      <c r="Y10168"/>
      <c r="Z10168"/>
      <c r="AK10168"/>
      <c r="AL10168"/>
      <c r="AW10168"/>
      <c r="AX10168"/>
      <c r="BI10168"/>
      <c r="BJ10168"/>
      <c r="BU10168"/>
      <c r="BV10168"/>
    </row>
    <row r="10169" spans="13:74">
      <c r="M10169"/>
      <c r="N10169"/>
      <c r="Y10169"/>
      <c r="Z10169"/>
      <c r="AK10169"/>
      <c r="AL10169"/>
      <c r="AW10169"/>
      <c r="AX10169"/>
      <c r="BI10169"/>
      <c r="BJ10169"/>
      <c r="BU10169"/>
      <c r="BV10169"/>
    </row>
    <row r="10170" spans="13:74">
      <c r="M10170"/>
      <c r="N10170"/>
      <c r="Y10170"/>
      <c r="Z10170"/>
      <c r="AK10170"/>
      <c r="AL10170"/>
      <c r="AW10170"/>
      <c r="AX10170"/>
      <c r="BI10170"/>
      <c r="BJ10170"/>
      <c r="BU10170"/>
      <c r="BV10170"/>
    </row>
    <row r="10171" spans="13:74">
      <c r="M10171"/>
      <c r="N10171"/>
      <c r="Y10171"/>
      <c r="Z10171"/>
      <c r="AK10171"/>
      <c r="AL10171"/>
      <c r="AW10171"/>
      <c r="AX10171"/>
      <c r="BI10171"/>
      <c r="BJ10171"/>
      <c r="BU10171"/>
      <c r="BV10171"/>
    </row>
    <row r="10172" spans="13:74">
      <c r="M10172"/>
      <c r="N10172"/>
      <c r="Y10172"/>
      <c r="Z10172"/>
      <c r="AK10172"/>
      <c r="AL10172"/>
      <c r="AW10172"/>
      <c r="AX10172"/>
      <c r="BI10172"/>
      <c r="BJ10172"/>
      <c r="BU10172"/>
      <c r="BV10172"/>
    </row>
    <row r="10173" spans="13:74">
      <c r="M10173"/>
      <c r="N10173"/>
      <c r="Y10173"/>
      <c r="Z10173"/>
      <c r="AK10173"/>
      <c r="AL10173"/>
      <c r="AW10173"/>
      <c r="AX10173"/>
      <c r="BI10173"/>
      <c r="BJ10173"/>
      <c r="BU10173"/>
      <c r="BV10173"/>
    </row>
    <row r="10174" spans="13:74">
      <c r="M10174"/>
      <c r="N10174"/>
      <c r="Y10174"/>
      <c r="Z10174"/>
      <c r="AK10174"/>
      <c r="AL10174"/>
      <c r="AW10174"/>
      <c r="AX10174"/>
      <c r="BI10174"/>
      <c r="BJ10174"/>
      <c r="BU10174"/>
      <c r="BV10174"/>
    </row>
    <row r="10175" spans="13:74">
      <c r="M10175"/>
      <c r="N10175"/>
      <c r="Y10175"/>
      <c r="Z10175"/>
      <c r="AK10175"/>
      <c r="AL10175"/>
      <c r="AW10175"/>
      <c r="AX10175"/>
      <c r="BI10175"/>
      <c r="BJ10175"/>
      <c r="BU10175"/>
      <c r="BV10175"/>
    </row>
    <row r="10176" spans="13:74">
      <c r="M10176"/>
      <c r="N10176"/>
      <c r="Y10176"/>
      <c r="Z10176"/>
      <c r="AK10176"/>
      <c r="AL10176"/>
      <c r="AW10176"/>
      <c r="AX10176"/>
      <c r="BI10176"/>
      <c r="BJ10176"/>
      <c r="BU10176"/>
      <c r="BV10176"/>
    </row>
    <row r="10177" spans="13:74">
      <c r="M10177"/>
      <c r="N10177"/>
      <c r="Y10177"/>
      <c r="Z10177"/>
      <c r="AK10177"/>
      <c r="AL10177"/>
      <c r="AW10177"/>
      <c r="AX10177"/>
      <c r="BI10177"/>
      <c r="BJ10177"/>
      <c r="BU10177"/>
      <c r="BV10177"/>
    </row>
    <row r="10178" spans="13:74">
      <c r="M10178"/>
      <c r="N10178"/>
      <c r="Y10178"/>
      <c r="Z10178"/>
      <c r="AK10178"/>
      <c r="AL10178"/>
      <c r="AW10178"/>
      <c r="AX10178"/>
      <c r="BI10178"/>
      <c r="BJ10178"/>
      <c r="BU10178"/>
      <c r="BV10178"/>
    </row>
    <row r="10179" spans="13:74">
      <c r="M10179"/>
      <c r="N10179"/>
      <c r="Y10179"/>
      <c r="Z10179"/>
      <c r="AK10179"/>
      <c r="AL10179"/>
      <c r="AW10179"/>
      <c r="AX10179"/>
      <c r="BI10179"/>
      <c r="BJ10179"/>
      <c r="BU10179"/>
      <c r="BV10179"/>
    </row>
    <row r="10180" spans="13:74">
      <c r="M10180"/>
      <c r="N10180"/>
      <c r="Y10180"/>
      <c r="Z10180"/>
      <c r="AK10180"/>
      <c r="AL10180"/>
      <c r="AW10180"/>
      <c r="AX10180"/>
      <c r="BI10180"/>
      <c r="BJ10180"/>
      <c r="BU10180"/>
      <c r="BV10180"/>
    </row>
    <row r="10181" spans="13:74">
      <c r="M10181"/>
      <c r="N10181"/>
      <c r="Y10181"/>
      <c r="Z10181"/>
      <c r="AK10181"/>
      <c r="AL10181"/>
      <c r="AW10181"/>
      <c r="AX10181"/>
      <c r="BI10181"/>
      <c r="BJ10181"/>
      <c r="BU10181"/>
      <c r="BV10181"/>
    </row>
    <row r="10182" spans="13:74">
      <c r="M10182"/>
      <c r="N10182"/>
      <c r="Y10182"/>
      <c r="Z10182"/>
      <c r="AK10182"/>
      <c r="AL10182"/>
      <c r="AW10182"/>
      <c r="AX10182"/>
      <c r="BI10182"/>
      <c r="BJ10182"/>
      <c r="BU10182"/>
      <c r="BV10182"/>
    </row>
    <row r="10183" spans="13:74">
      <c r="M10183"/>
      <c r="N10183"/>
      <c r="Y10183"/>
      <c r="Z10183"/>
      <c r="AK10183"/>
      <c r="AL10183"/>
      <c r="AW10183"/>
      <c r="AX10183"/>
      <c r="BI10183"/>
      <c r="BJ10183"/>
      <c r="BU10183"/>
      <c r="BV10183"/>
    </row>
    <row r="10184" spans="13:74">
      <c r="M10184"/>
      <c r="N10184"/>
      <c r="Y10184"/>
      <c r="Z10184"/>
      <c r="AK10184"/>
      <c r="AL10184"/>
      <c r="AW10184"/>
      <c r="AX10184"/>
      <c r="BI10184"/>
      <c r="BJ10184"/>
      <c r="BU10184"/>
      <c r="BV10184"/>
    </row>
    <row r="10185" spans="13:74">
      <c r="M10185"/>
      <c r="N10185"/>
      <c r="Y10185"/>
      <c r="Z10185"/>
      <c r="AK10185"/>
      <c r="AL10185"/>
      <c r="AW10185"/>
      <c r="AX10185"/>
      <c r="BI10185"/>
      <c r="BJ10185"/>
      <c r="BU10185"/>
      <c r="BV10185"/>
    </row>
    <row r="10186" spans="13:74">
      <c r="M10186"/>
      <c r="N10186"/>
      <c r="Y10186"/>
      <c r="Z10186"/>
      <c r="AK10186"/>
      <c r="AL10186"/>
      <c r="AW10186"/>
      <c r="AX10186"/>
      <c r="BI10186"/>
      <c r="BJ10186"/>
      <c r="BU10186"/>
      <c r="BV10186"/>
    </row>
    <row r="10187" spans="13:74">
      <c r="M10187"/>
      <c r="N10187"/>
      <c r="Y10187"/>
      <c r="Z10187"/>
      <c r="AK10187"/>
      <c r="AL10187"/>
      <c r="AW10187"/>
      <c r="AX10187"/>
      <c r="BI10187"/>
      <c r="BJ10187"/>
      <c r="BU10187"/>
      <c r="BV10187"/>
    </row>
    <row r="10188" spans="13:74">
      <c r="M10188"/>
      <c r="N10188"/>
      <c r="Y10188"/>
      <c r="Z10188"/>
      <c r="AK10188"/>
      <c r="AL10188"/>
      <c r="AW10188"/>
      <c r="AX10188"/>
      <c r="BI10188"/>
      <c r="BJ10188"/>
      <c r="BU10188"/>
      <c r="BV10188"/>
    </row>
    <row r="10189" spans="13:74">
      <c r="M10189"/>
      <c r="N10189"/>
      <c r="Y10189"/>
      <c r="Z10189"/>
      <c r="AK10189"/>
      <c r="AL10189"/>
      <c r="AW10189"/>
      <c r="AX10189"/>
      <c r="BI10189"/>
      <c r="BJ10189"/>
      <c r="BU10189"/>
      <c r="BV10189"/>
    </row>
    <row r="10190" spans="13:74">
      <c r="M10190"/>
      <c r="N10190"/>
      <c r="Y10190"/>
      <c r="Z10190"/>
      <c r="AK10190"/>
      <c r="AL10190"/>
      <c r="AW10190"/>
      <c r="AX10190"/>
      <c r="BI10190"/>
      <c r="BJ10190"/>
      <c r="BU10190"/>
      <c r="BV10190"/>
    </row>
    <row r="10191" spans="13:74">
      <c r="M10191"/>
      <c r="N10191"/>
      <c r="Y10191"/>
      <c r="Z10191"/>
      <c r="AK10191"/>
      <c r="AL10191"/>
      <c r="AW10191"/>
      <c r="AX10191"/>
      <c r="BI10191"/>
      <c r="BJ10191"/>
      <c r="BU10191"/>
      <c r="BV10191"/>
    </row>
    <row r="10192" spans="13:74">
      <c r="M10192"/>
      <c r="N10192"/>
      <c r="Y10192"/>
      <c r="Z10192"/>
      <c r="AK10192"/>
      <c r="AL10192"/>
      <c r="AW10192"/>
      <c r="AX10192"/>
      <c r="BI10192"/>
      <c r="BJ10192"/>
      <c r="BU10192"/>
      <c r="BV10192"/>
    </row>
    <row r="10193" spans="13:74">
      <c r="M10193"/>
      <c r="N10193"/>
      <c r="Y10193"/>
      <c r="Z10193"/>
      <c r="AK10193"/>
      <c r="AL10193"/>
      <c r="AW10193"/>
      <c r="AX10193"/>
      <c r="BI10193"/>
      <c r="BJ10193"/>
      <c r="BU10193"/>
      <c r="BV10193"/>
    </row>
    <row r="10194" spans="13:74">
      <c r="M10194"/>
      <c r="N10194"/>
      <c r="Y10194"/>
      <c r="Z10194"/>
      <c r="AK10194"/>
      <c r="AL10194"/>
      <c r="AW10194"/>
      <c r="AX10194"/>
      <c r="BI10194"/>
      <c r="BJ10194"/>
      <c r="BU10194"/>
      <c r="BV10194"/>
    </row>
    <row r="10195" spans="13:74">
      <c r="M10195"/>
      <c r="N10195"/>
      <c r="Y10195"/>
      <c r="Z10195"/>
      <c r="AK10195"/>
      <c r="AL10195"/>
      <c r="AW10195"/>
      <c r="AX10195"/>
      <c r="BI10195"/>
      <c r="BJ10195"/>
      <c r="BU10195"/>
      <c r="BV10195"/>
    </row>
    <row r="10196" spans="13:74">
      <c r="M10196"/>
      <c r="N10196"/>
      <c r="Y10196"/>
      <c r="Z10196"/>
      <c r="AK10196"/>
      <c r="AL10196"/>
      <c r="AW10196"/>
      <c r="AX10196"/>
      <c r="BI10196"/>
      <c r="BJ10196"/>
      <c r="BU10196"/>
      <c r="BV10196"/>
    </row>
    <row r="10197" spans="13:74">
      <c r="M10197"/>
      <c r="N10197"/>
      <c r="Y10197"/>
      <c r="Z10197"/>
      <c r="AK10197"/>
      <c r="AL10197"/>
      <c r="AW10197"/>
      <c r="AX10197"/>
      <c r="BI10197"/>
      <c r="BJ10197"/>
      <c r="BU10197"/>
      <c r="BV10197"/>
    </row>
    <row r="10198" spans="13:74">
      <c r="M10198"/>
      <c r="N10198"/>
      <c r="Y10198"/>
      <c r="Z10198"/>
      <c r="AK10198"/>
      <c r="AL10198"/>
      <c r="AW10198"/>
      <c r="AX10198"/>
      <c r="BI10198"/>
      <c r="BJ10198"/>
      <c r="BU10198"/>
      <c r="BV10198"/>
    </row>
    <row r="10199" spans="13:74">
      <c r="M10199"/>
      <c r="N10199"/>
      <c r="Y10199"/>
      <c r="Z10199"/>
      <c r="AK10199"/>
      <c r="AL10199"/>
      <c r="AW10199"/>
      <c r="AX10199"/>
      <c r="BI10199"/>
      <c r="BJ10199"/>
      <c r="BU10199"/>
      <c r="BV10199"/>
    </row>
    <row r="10200" spans="13:74">
      <c r="M10200"/>
      <c r="N10200"/>
      <c r="Y10200"/>
      <c r="Z10200"/>
      <c r="AK10200"/>
      <c r="AL10200"/>
      <c r="AW10200"/>
      <c r="AX10200"/>
      <c r="BI10200"/>
      <c r="BJ10200"/>
      <c r="BU10200"/>
      <c r="BV10200"/>
    </row>
    <row r="10201" spans="13:74">
      <c r="M10201"/>
      <c r="N10201"/>
      <c r="Y10201"/>
      <c r="Z10201"/>
      <c r="AK10201"/>
      <c r="AL10201"/>
      <c r="AW10201"/>
      <c r="AX10201"/>
      <c r="BI10201"/>
      <c r="BJ10201"/>
      <c r="BU10201"/>
      <c r="BV10201"/>
    </row>
    <row r="10202" spans="13:74">
      <c r="M10202"/>
      <c r="N10202"/>
      <c r="Y10202"/>
      <c r="Z10202"/>
      <c r="AK10202"/>
      <c r="AL10202"/>
      <c r="AW10202"/>
      <c r="AX10202"/>
      <c r="BI10202"/>
      <c r="BJ10202"/>
      <c r="BU10202"/>
      <c r="BV10202"/>
    </row>
    <row r="10203" spans="13:74">
      <c r="M10203"/>
      <c r="N10203"/>
      <c r="Y10203"/>
      <c r="Z10203"/>
      <c r="AK10203"/>
      <c r="AL10203"/>
      <c r="AW10203"/>
      <c r="AX10203"/>
      <c r="BI10203"/>
      <c r="BJ10203"/>
      <c r="BU10203"/>
      <c r="BV10203"/>
    </row>
    <row r="10204" spans="13:74">
      <c r="M10204"/>
      <c r="N10204"/>
      <c r="Y10204"/>
      <c r="Z10204"/>
      <c r="AK10204"/>
      <c r="AL10204"/>
      <c r="AW10204"/>
      <c r="AX10204"/>
      <c r="BI10204"/>
      <c r="BJ10204"/>
      <c r="BU10204"/>
      <c r="BV10204"/>
    </row>
    <row r="10205" spans="13:74">
      <c r="M10205"/>
      <c r="N10205"/>
      <c r="Y10205"/>
      <c r="Z10205"/>
      <c r="AK10205"/>
      <c r="AL10205"/>
      <c r="AW10205"/>
      <c r="AX10205"/>
      <c r="BI10205"/>
      <c r="BJ10205"/>
      <c r="BU10205"/>
      <c r="BV10205"/>
    </row>
    <row r="10206" spans="13:74">
      <c r="M10206"/>
      <c r="N10206"/>
      <c r="Y10206"/>
      <c r="Z10206"/>
      <c r="AK10206"/>
      <c r="AL10206"/>
      <c r="AW10206"/>
      <c r="AX10206"/>
      <c r="BI10206"/>
      <c r="BJ10206"/>
      <c r="BU10206"/>
      <c r="BV10206"/>
    </row>
    <row r="10207" spans="13:74">
      <c r="M10207"/>
      <c r="N10207"/>
      <c r="Y10207"/>
      <c r="Z10207"/>
      <c r="AK10207"/>
      <c r="AL10207"/>
      <c r="AW10207"/>
      <c r="AX10207"/>
      <c r="BI10207"/>
      <c r="BJ10207"/>
      <c r="BU10207"/>
      <c r="BV10207"/>
    </row>
    <row r="10208" spans="13:74">
      <c r="M10208"/>
      <c r="N10208"/>
      <c r="Y10208"/>
      <c r="Z10208"/>
      <c r="AK10208"/>
      <c r="AL10208"/>
      <c r="AW10208"/>
      <c r="AX10208"/>
      <c r="BI10208"/>
      <c r="BJ10208"/>
      <c r="BU10208"/>
      <c r="BV10208"/>
    </row>
    <row r="10209" spans="13:74">
      <c r="M10209"/>
      <c r="N10209"/>
      <c r="Y10209"/>
      <c r="Z10209"/>
      <c r="AK10209"/>
      <c r="AL10209"/>
      <c r="AW10209"/>
      <c r="AX10209"/>
      <c r="BI10209"/>
      <c r="BJ10209"/>
      <c r="BU10209"/>
      <c r="BV10209"/>
    </row>
    <row r="10210" spans="13:74">
      <c r="M10210"/>
      <c r="N10210"/>
      <c r="Y10210"/>
      <c r="Z10210"/>
      <c r="AK10210"/>
      <c r="AL10210"/>
      <c r="AW10210"/>
      <c r="AX10210"/>
      <c r="BI10210"/>
      <c r="BJ10210"/>
      <c r="BU10210"/>
      <c r="BV10210"/>
    </row>
    <row r="10211" spans="13:74">
      <c r="M10211"/>
      <c r="N10211"/>
      <c r="Y10211"/>
      <c r="Z10211"/>
      <c r="AK10211"/>
      <c r="AL10211"/>
      <c r="AW10211"/>
      <c r="AX10211"/>
      <c r="BI10211"/>
      <c r="BJ10211"/>
      <c r="BU10211"/>
      <c r="BV10211"/>
    </row>
    <row r="10212" spans="13:74">
      <c r="M10212"/>
      <c r="N10212"/>
      <c r="Y10212"/>
      <c r="Z10212"/>
      <c r="AK10212"/>
      <c r="AL10212"/>
      <c r="AW10212"/>
      <c r="AX10212"/>
      <c r="BI10212"/>
      <c r="BJ10212"/>
      <c r="BU10212"/>
      <c r="BV10212"/>
    </row>
    <row r="10213" spans="13:74">
      <c r="M10213"/>
      <c r="N10213"/>
      <c r="Y10213"/>
      <c r="Z10213"/>
      <c r="AK10213"/>
      <c r="AL10213"/>
      <c r="AW10213"/>
      <c r="AX10213"/>
      <c r="BI10213"/>
      <c r="BJ10213"/>
      <c r="BU10213"/>
      <c r="BV10213"/>
    </row>
    <row r="10214" spans="13:74">
      <c r="M10214"/>
      <c r="N10214"/>
      <c r="Y10214"/>
      <c r="Z10214"/>
      <c r="AK10214"/>
      <c r="AL10214"/>
      <c r="AW10214"/>
      <c r="AX10214"/>
      <c r="BI10214"/>
      <c r="BJ10214"/>
      <c r="BU10214"/>
      <c r="BV10214"/>
    </row>
    <row r="10215" spans="13:74">
      <c r="M10215"/>
      <c r="N10215"/>
      <c r="Y10215"/>
      <c r="Z10215"/>
      <c r="AK10215"/>
      <c r="AL10215"/>
      <c r="AW10215"/>
      <c r="AX10215"/>
      <c r="BI10215"/>
      <c r="BJ10215"/>
      <c r="BU10215"/>
      <c r="BV10215"/>
    </row>
    <row r="10216" spans="13:74">
      <c r="M10216"/>
      <c r="N10216"/>
      <c r="Y10216"/>
      <c r="Z10216"/>
      <c r="AK10216"/>
      <c r="AL10216"/>
      <c r="AW10216"/>
      <c r="AX10216"/>
      <c r="BI10216"/>
      <c r="BJ10216"/>
      <c r="BU10216"/>
      <c r="BV10216"/>
    </row>
    <row r="10217" spans="13:74">
      <c r="M10217"/>
      <c r="N10217"/>
      <c r="Y10217"/>
      <c r="Z10217"/>
      <c r="AK10217"/>
      <c r="AL10217"/>
      <c r="AW10217"/>
      <c r="AX10217"/>
      <c r="BI10217"/>
      <c r="BJ10217"/>
      <c r="BU10217"/>
      <c r="BV10217"/>
    </row>
    <row r="10218" spans="13:74">
      <c r="M10218"/>
      <c r="N10218"/>
      <c r="Y10218"/>
      <c r="Z10218"/>
      <c r="AK10218"/>
      <c r="AL10218"/>
      <c r="AW10218"/>
      <c r="AX10218"/>
      <c r="BI10218"/>
      <c r="BJ10218"/>
      <c r="BU10218"/>
      <c r="BV10218"/>
    </row>
    <row r="10219" spans="13:74">
      <c r="M10219"/>
      <c r="N10219"/>
      <c r="Y10219"/>
      <c r="Z10219"/>
      <c r="AK10219"/>
      <c r="AL10219"/>
      <c r="AW10219"/>
      <c r="AX10219"/>
      <c r="BI10219"/>
      <c r="BJ10219"/>
      <c r="BU10219"/>
      <c r="BV10219"/>
    </row>
    <row r="10220" spans="13:74">
      <c r="M10220"/>
      <c r="N10220"/>
      <c r="Y10220"/>
      <c r="Z10220"/>
      <c r="AK10220"/>
      <c r="AL10220"/>
      <c r="AW10220"/>
      <c r="AX10220"/>
      <c r="BI10220"/>
      <c r="BJ10220"/>
      <c r="BU10220"/>
      <c r="BV10220"/>
    </row>
    <row r="10221" spans="13:74">
      <c r="M10221"/>
      <c r="N10221"/>
      <c r="Y10221"/>
      <c r="Z10221"/>
      <c r="AK10221"/>
      <c r="AL10221"/>
      <c r="AW10221"/>
      <c r="AX10221"/>
      <c r="BI10221"/>
      <c r="BJ10221"/>
      <c r="BU10221"/>
      <c r="BV10221"/>
    </row>
    <row r="10222" spans="13:74">
      <c r="M10222"/>
      <c r="N10222"/>
      <c r="Y10222"/>
      <c r="Z10222"/>
      <c r="AK10222"/>
      <c r="AL10222"/>
      <c r="AW10222"/>
      <c r="AX10222"/>
      <c r="BI10222"/>
      <c r="BJ10222"/>
      <c r="BU10222"/>
      <c r="BV10222"/>
    </row>
    <row r="10223" spans="13:74">
      <c r="M10223"/>
      <c r="N10223"/>
      <c r="Y10223"/>
      <c r="Z10223"/>
      <c r="AK10223"/>
      <c r="AL10223"/>
      <c r="AW10223"/>
      <c r="AX10223"/>
      <c r="BI10223"/>
      <c r="BJ10223"/>
      <c r="BU10223"/>
      <c r="BV10223"/>
    </row>
    <row r="10224" spans="13:74">
      <c r="M10224"/>
      <c r="N10224"/>
      <c r="Y10224"/>
      <c r="Z10224"/>
      <c r="AK10224"/>
      <c r="AL10224"/>
      <c r="AW10224"/>
      <c r="AX10224"/>
      <c r="BI10224"/>
      <c r="BJ10224"/>
      <c r="BU10224"/>
      <c r="BV10224"/>
    </row>
    <row r="10225" spans="13:74">
      <c r="M10225"/>
      <c r="N10225"/>
      <c r="Y10225"/>
      <c r="Z10225"/>
      <c r="AK10225"/>
      <c r="AL10225"/>
      <c r="AW10225"/>
      <c r="AX10225"/>
      <c r="BI10225"/>
      <c r="BJ10225"/>
      <c r="BU10225"/>
      <c r="BV10225"/>
    </row>
    <row r="10226" spans="13:74">
      <c r="M10226"/>
      <c r="N10226"/>
      <c r="Y10226"/>
      <c r="Z10226"/>
      <c r="AK10226"/>
      <c r="AL10226"/>
      <c r="AW10226"/>
      <c r="AX10226"/>
      <c r="BI10226"/>
      <c r="BJ10226"/>
      <c r="BU10226"/>
      <c r="BV10226"/>
    </row>
    <row r="10227" spans="13:74">
      <c r="M10227"/>
      <c r="N10227"/>
      <c r="Y10227"/>
      <c r="Z10227"/>
      <c r="AK10227"/>
      <c r="AL10227"/>
      <c r="AW10227"/>
      <c r="AX10227"/>
      <c r="BI10227"/>
      <c r="BJ10227"/>
      <c r="BU10227"/>
      <c r="BV10227"/>
    </row>
    <row r="10228" spans="13:74">
      <c r="M10228"/>
      <c r="N10228"/>
      <c r="Y10228"/>
      <c r="Z10228"/>
      <c r="AK10228"/>
      <c r="AL10228"/>
      <c r="AW10228"/>
      <c r="AX10228"/>
      <c r="BI10228"/>
      <c r="BJ10228"/>
      <c r="BU10228"/>
      <c r="BV10228"/>
    </row>
    <row r="10229" spans="13:74">
      <c r="M10229"/>
      <c r="N10229"/>
      <c r="Y10229"/>
      <c r="Z10229"/>
      <c r="AK10229"/>
      <c r="AL10229"/>
      <c r="AW10229"/>
      <c r="AX10229"/>
      <c r="BI10229"/>
      <c r="BJ10229"/>
      <c r="BU10229"/>
      <c r="BV10229"/>
    </row>
    <row r="10230" spans="13:74">
      <c r="M10230"/>
      <c r="N10230"/>
      <c r="Y10230"/>
      <c r="Z10230"/>
      <c r="AK10230"/>
      <c r="AL10230"/>
      <c r="AW10230"/>
      <c r="AX10230"/>
      <c r="BI10230"/>
      <c r="BJ10230"/>
      <c r="BU10230"/>
      <c r="BV10230"/>
    </row>
    <row r="10231" spans="13:74">
      <c r="M10231"/>
      <c r="N10231"/>
      <c r="Y10231"/>
      <c r="Z10231"/>
      <c r="AK10231"/>
      <c r="AL10231"/>
      <c r="AW10231"/>
      <c r="AX10231"/>
      <c r="BI10231"/>
      <c r="BJ10231"/>
      <c r="BU10231"/>
      <c r="BV10231"/>
    </row>
    <row r="10232" spans="13:74">
      <c r="M10232"/>
      <c r="N10232"/>
      <c r="Y10232"/>
      <c r="Z10232"/>
      <c r="AK10232"/>
      <c r="AL10232"/>
      <c r="AW10232"/>
      <c r="AX10232"/>
      <c r="BI10232"/>
      <c r="BJ10232"/>
      <c r="BU10232"/>
      <c r="BV10232"/>
    </row>
    <row r="10233" spans="13:74">
      <c r="M10233"/>
      <c r="N10233"/>
      <c r="Y10233"/>
      <c r="Z10233"/>
      <c r="AK10233"/>
      <c r="AL10233"/>
      <c r="AW10233"/>
      <c r="AX10233"/>
      <c r="BI10233"/>
      <c r="BJ10233"/>
      <c r="BU10233"/>
      <c r="BV10233"/>
    </row>
    <row r="10234" spans="13:74">
      <c r="M10234"/>
      <c r="N10234"/>
      <c r="Y10234"/>
      <c r="Z10234"/>
      <c r="AK10234"/>
      <c r="AL10234"/>
      <c r="AW10234"/>
      <c r="AX10234"/>
      <c r="BI10234"/>
      <c r="BJ10234"/>
      <c r="BU10234"/>
      <c r="BV10234"/>
    </row>
    <row r="10235" spans="13:74">
      <c r="M10235"/>
      <c r="N10235"/>
      <c r="Y10235"/>
      <c r="Z10235"/>
      <c r="AK10235"/>
      <c r="AL10235"/>
      <c r="AW10235"/>
      <c r="AX10235"/>
      <c r="BI10235"/>
      <c r="BJ10235"/>
      <c r="BU10235"/>
      <c r="BV10235"/>
    </row>
    <row r="10236" spans="13:74">
      <c r="M10236"/>
      <c r="N10236"/>
      <c r="Y10236"/>
      <c r="Z10236"/>
      <c r="AK10236"/>
      <c r="AL10236"/>
      <c r="AW10236"/>
      <c r="AX10236"/>
      <c r="BI10236"/>
      <c r="BJ10236"/>
      <c r="BU10236"/>
      <c r="BV10236"/>
    </row>
    <row r="10237" spans="13:74">
      <c r="M10237"/>
      <c r="N10237"/>
      <c r="Y10237"/>
      <c r="Z10237"/>
      <c r="AK10237"/>
      <c r="AL10237"/>
      <c r="AW10237"/>
      <c r="AX10237"/>
      <c r="BI10237"/>
      <c r="BJ10237"/>
      <c r="BU10237"/>
      <c r="BV10237"/>
    </row>
    <row r="10238" spans="13:74">
      <c r="M10238"/>
      <c r="N10238"/>
      <c r="Y10238"/>
      <c r="Z10238"/>
      <c r="AK10238"/>
      <c r="AL10238"/>
      <c r="AW10238"/>
      <c r="AX10238"/>
      <c r="BI10238"/>
      <c r="BJ10238"/>
      <c r="BU10238"/>
      <c r="BV10238"/>
    </row>
    <row r="10239" spans="13:74">
      <c r="M10239"/>
      <c r="N10239"/>
      <c r="Y10239"/>
      <c r="Z10239"/>
      <c r="AK10239"/>
      <c r="AL10239"/>
      <c r="AW10239"/>
      <c r="AX10239"/>
      <c r="BI10239"/>
      <c r="BJ10239"/>
      <c r="BU10239"/>
      <c r="BV10239"/>
    </row>
    <row r="10240" spans="13:74">
      <c r="M10240"/>
      <c r="N10240"/>
      <c r="Y10240"/>
      <c r="Z10240"/>
      <c r="AK10240"/>
      <c r="AL10240"/>
      <c r="AW10240"/>
      <c r="AX10240"/>
      <c r="BI10240"/>
      <c r="BJ10240"/>
      <c r="BU10240"/>
      <c r="BV10240"/>
    </row>
    <row r="10241" spans="13:74">
      <c r="M10241"/>
      <c r="N10241"/>
      <c r="Y10241"/>
      <c r="Z10241"/>
      <c r="AK10241"/>
      <c r="AL10241"/>
      <c r="AW10241"/>
      <c r="AX10241"/>
      <c r="BI10241"/>
      <c r="BJ10241"/>
      <c r="BU10241"/>
      <c r="BV10241"/>
    </row>
    <row r="10242" spans="13:74">
      <c r="M10242"/>
      <c r="N10242"/>
      <c r="Y10242"/>
      <c r="Z10242"/>
      <c r="AK10242"/>
      <c r="AL10242"/>
      <c r="AW10242"/>
      <c r="AX10242"/>
      <c r="BI10242"/>
      <c r="BJ10242"/>
      <c r="BU10242"/>
      <c r="BV10242"/>
    </row>
    <row r="10243" spans="13:74">
      <c r="M10243"/>
      <c r="N10243"/>
      <c r="Y10243"/>
      <c r="Z10243"/>
      <c r="AK10243"/>
      <c r="AL10243"/>
      <c r="AW10243"/>
      <c r="AX10243"/>
      <c r="BI10243"/>
      <c r="BJ10243"/>
      <c r="BU10243"/>
      <c r="BV10243"/>
    </row>
    <row r="10244" spans="13:74">
      <c r="M10244"/>
      <c r="N10244"/>
      <c r="Y10244"/>
      <c r="Z10244"/>
      <c r="AK10244"/>
      <c r="AL10244"/>
      <c r="AW10244"/>
      <c r="AX10244"/>
      <c r="BI10244"/>
      <c r="BJ10244"/>
      <c r="BU10244"/>
      <c r="BV10244"/>
    </row>
    <row r="10245" spans="13:74">
      <c r="M10245"/>
      <c r="N10245"/>
      <c r="Y10245"/>
      <c r="Z10245"/>
      <c r="AK10245"/>
      <c r="AL10245"/>
      <c r="AW10245"/>
      <c r="AX10245"/>
      <c r="BI10245"/>
      <c r="BJ10245"/>
      <c r="BU10245"/>
      <c r="BV10245"/>
    </row>
    <row r="10246" spans="13:74">
      <c r="M10246"/>
      <c r="N10246"/>
      <c r="Y10246"/>
      <c r="Z10246"/>
      <c r="AK10246"/>
      <c r="AL10246"/>
      <c r="AW10246"/>
      <c r="AX10246"/>
      <c r="BI10246"/>
      <c r="BJ10246"/>
      <c r="BU10246"/>
      <c r="BV10246"/>
    </row>
    <row r="10247" spans="13:74">
      <c r="M10247"/>
      <c r="N10247"/>
      <c r="Y10247"/>
      <c r="Z10247"/>
      <c r="AK10247"/>
      <c r="AL10247"/>
      <c r="AW10247"/>
      <c r="AX10247"/>
      <c r="BI10247"/>
      <c r="BJ10247"/>
      <c r="BU10247"/>
      <c r="BV10247"/>
    </row>
    <row r="10248" spans="13:74">
      <c r="M10248"/>
      <c r="N10248"/>
      <c r="Y10248"/>
      <c r="Z10248"/>
      <c r="AK10248"/>
      <c r="AL10248"/>
      <c r="AW10248"/>
      <c r="AX10248"/>
      <c r="BI10248"/>
      <c r="BJ10248"/>
      <c r="BU10248"/>
      <c r="BV10248"/>
    </row>
    <row r="10249" spans="13:74">
      <c r="M10249"/>
      <c r="N10249"/>
      <c r="Y10249"/>
      <c r="Z10249"/>
      <c r="AK10249"/>
      <c r="AL10249"/>
      <c r="AW10249"/>
      <c r="AX10249"/>
      <c r="BI10249"/>
      <c r="BJ10249"/>
      <c r="BU10249"/>
      <c r="BV10249"/>
    </row>
    <row r="10250" spans="13:74">
      <c r="M10250"/>
      <c r="N10250"/>
      <c r="Y10250"/>
      <c r="Z10250"/>
      <c r="AK10250"/>
      <c r="AL10250"/>
      <c r="AW10250"/>
      <c r="AX10250"/>
      <c r="BI10250"/>
      <c r="BJ10250"/>
      <c r="BU10250"/>
      <c r="BV10250"/>
    </row>
    <row r="10251" spans="13:74">
      <c r="M10251"/>
      <c r="N10251"/>
      <c r="Y10251"/>
      <c r="Z10251"/>
      <c r="AK10251"/>
      <c r="AL10251"/>
      <c r="AW10251"/>
      <c r="AX10251"/>
      <c r="BI10251"/>
      <c r="BJ10251"/>
      <c r="BU10251"/>
      <c r="BV10251"/>
    </row>
    <row r="10252" spans="13:74">
      <c r="M10252"/>
      <c r="N10252"/>
      <c r="Y10252"/>
      <c r="Z10252"/>
      <c r="AK10252"/>
      <c r="AL10252"/>
      <c r="AW10252"/>
      <c r="AX10252"/>
      <c r="BI10252"/>
      <c r="BJ10252"/>
      <c r="BU10252"/>
      <c r="BV10252"/>
    </row>
    <row r="10253" spans="13:74">
      <c r="M10253"/>
      <c r="N10253"/>
      <c r="Y10253"/>
      <c r="Z10253"/>
      <c r="AK10253"/>
      <c r="AL10253"/>
      <c r="AW10253"/>
      <c r="AX10253"/>
      <c r="BI10253"/>
      <c r="BJ10253"/>
      <c r="BU10253"/>
      <c r="BV10253"/>
    </row>
    <row r="10254" spans="13:74">
      <c r="M10254"/>
      <c r="N10254"/>
      <c r="Y10254"/>
      <c r="Z10254"/>
      <c r="AK10254"/>
      <c r="AL10254"/>
      <c r="AW10254"/>
      <c r="AX10254"/>
      <c r="BI10254"/>
      <c r="BJ10254"/>
      <c r="BU10254"/>
      <c r="BV10254"/>
    </row>
    <row r="10255" spans="13:74">
      <c r="M10255"/>
      <c r="N10255"/>
      <c r="Y10255"/>
      <c r="Z10255"/>
      <c r="AK10255"/>
      <c r="AL10255"/>
      <c r="AW10255"/>
      <c r="AX10255"/>
      <c r="BI10255"/>
      <c r="BJ10255"/>
      <c r="BU10255"/>
      <c r="BV10255"/>
    </row>
    <row r="10256" spans="13:74">
      <c r="M10256"/>
      <c r="N10256"/>
      <c r="Y10256"/>
      <c r="Z10256"/>
      <c r="AK10256"/>
      <c r="AL10256"/>
      <c r="AW10256"/>
      <c r="AX10256"/>
      <c r="BI10256"/>
      <c r="BJ10256"/>
      <c r="BU10256"/>
      <c r="BV10256"/>
    </row>
    <row r="10257" spans="13:74">
      <c r="M10257"/>
      <c r="N10257"/>
      <c r="Y10257"/>
      <c r="Z10257"/>
      <c r="AK10257"/>
      <c r="AL10257"/>
      <c r="AW10257"/>
      <c r="AX10257"/>
      <c r="BI10257"/>
      <c r="BJ10257"/>
      <c r="BU10257"/>
      <c r="BV10257"/>
    </row>
    <row r="10258" spans="13:74">
      <c r="M10258"/>
      <c r="N10258"/>
      <c r="Y10258"/>
      <c r="Z10258"/>
      <c r="AK10258"/>
      <c r="AL10258"/>
      <c r="AW10258"/>
      <c r="AX10258"/>
      <c r="BI10258"/>
      <c r="BJ10258"/>
      <c r="BU10258"/>
      <c r="BV10258"/>
    </row>
    <row r="10259" spans="13:74">
      <c r="M10259"/>
      <c r="N10259"/>
      <c r="Y10259"/>
      <c r="Z10259"/>
      <c r="AK10259"/>
      <c r="AL10259"/>
      <c r="AW10259"/>
      <c r="AX10259"/>
      <c r="BI10259"/>
      <c r="BJ10259"/>
      <c r="BU10259"/>
      <c r="BV10259"/>
    </row>
    <row r="10260" spans="13:74">
      <c r="M10260"/>
      <c r="N10260"/>
      <c r="Y10260"/>
      <c r="Z10260"/>
      <c r="AK10260"/>
      <c r="AL10260"/>
      <c r="AW10260"/>
      <c r="AX10260"/>
      <c r="BI10260"/>
      <c r="BJ10260"/>
      <c r="BU10260"/>
      <c r="BV10260"/>
    </row>
    <row r="10261" spans="13:74">
      <c r="M10261"/>
      <c r="N10261"/>
      <c r="Y10261"/>
      <c r="Z10261"/>
      <c r="AK10261"/>
      <c r="AL10261"/>
      <c r="AW10261"/>
      <c r="AX10261"/>
      <c r="BI10261"/>
      <c r="BJ10261"/>
      <c r="BU10261"/>
      <c r="BV10261"/>
    </row>
    <row r="10262" spans="13:74">
      <c r="M10262"/>
      <c r="N10262"/>
      <c r="Y10262"/>
      <c r="Z10262"/>
      <c r="AK10262"/>
      <c r="AL10262"/>
      <c r="AW10262"/>
      <c r="AX10262"/>
      <c r="BI10262"/>
      <c r="BJ10262"/>
      <c r="BU10262"/>
      <c r="BV10262"/>
    </row>
    <row r="10263" spans="13:74">
      <c r="M10263"/>
      <c r="N10263"/>
      <c r="Y10263"/>
      <c r="Z10263"/>
      <c r="AK10263"/>
      <c r="AL10263"/>
      <c r="AW10263"/>
      <c r="AX10263"/>
      <c r="BI10263"/>
      <c r="BJ10263"/>
      <c r="BU10263"/>
      <c r="BV10263"/>
    </row>
    <row r="10264" spans="13:74">
      <c r="M10264"/>
      <c r="N10264"/>
      <c r="Y10264"/>
      <c r="Z10264"/>
      <c r="AK10264"/>
      <c r="AL10264"/>
      <c r="AW10264"/>
      <c r="AX10264"/>
      <c r="BI10264"/>
      <c r="BJ10264"/>
      <c r="BU10264"/>
      <c r="BV10264"/>
    </row>
    <row r="10265" spans="13:74">
      <c r="M10265"/>
      <c r="N10265"/>
      <c r="Y10265"/>
      <c r="Z10265"/>
      <c r="AK10265"/>
      <c r="AL10265"/>
      <c r="AW10265"/>
      <c r="AX10265"/>
      <c r="BI10265"/>
      <c r="BJ10265"/>
      <c r="BU10265"/>
      <c r="BV10265"/>
    </row>
    <row r="10266" spans="13:74">
      <c r="M10266"/>
      <c r="N10266"/>
      <c r="Y10266"/>
      <c r="Z10266"/>
      <c r="AK10266"/>
      <c r="AL10266"/>
      <c r="AW10266"/>
      <c r="AX10266"/>
      <c r="BI10266"/>
      <c r="BJ10266"/>
      <c r="BU10266"/>
      <c r="BV10266"/>
    </row>
    <row r="10267" spans="13:74">
      <c r="M10267"/>
      <c r="N10267"/>
      <c r="Y10267"/>
      <c r="Z10267"/>
      <c r="AK10267"/>
      <c r="AL10267"/>
      <c r="AW10267"/>
      <c r="AX10267"/>
      <c r="BI10267"/>
      <c r="BJ10267"/>
      <c r="BU10267"/>
      <c r="BV10267"/>
    </row>
    <row r="10268" spans="13:74">
      <c r="M10268"/>
      <c r="N10268"/>
      <c r="Y10268"/>
      <c r="Z10268"/>
      <c r="AK10268"/>
      <c r="AL10268"/>
      <c r="AW10268"/>
      <c r="AX10268"/>
      <c r="BI10268"/>
      <c r="BJ10268"/>
      <c r="BU10268"/>
      <c r="BV10268"/>
    </row>
    <row r="10269" spans="13:74">
      <c r="M10269"/>
      <c r="N10269"/>
      <c r="Y10269"/>
      <c r="Z10269"/>
      <c r="AK10269"/>
      <c r="AL10269"/>
      <c r="AW10269"/>
      <c r="AX10269"/>
      <c r="BI10269"/>
      <c r="BJ10269"/>
      <c r="BU10269"/>
      <c r="BV10269"/>
    </row>
    <row r="10270" spans="13:74">
      <c r="M10270"/>
      <c r="N10270"/>
      <c r="Y10270"/>
      <c r="Z10270"/>
      <c r="AK10270"/>
      <c r="AL10270"/>
      <c r="AW10270"/>
      <c r="AX10270"/>
      <c r="BI10270"/>
      <c r="BJ10270"/>
      <c r="BU10270"/>
      <c r="BV10270"/>
    </row>
    <row r="10271" spans="13:74">
      <c r="M10271"/>
      <c r="N10271"/>
      <c r="Y10271"/>
      <c r="Z10271"/>
      <c r="AK10271"/>
      <c r="AL10271"/>
      <c r="AW10271"/>
      <c r="AX10271"/>
      <c r="BI10271"/>
      <c r="BJ10271"/>
      <c r="BU10271"/>
      <c r="BV10271"/>
    </row>
    <row r="10272" spans="13:74">
      <c r="M10272"/>
      <c r="N10272"/>
      <c r="Y10272"/>
      <c r="Z10272"/>
      <c r="AK10272"/>
      <c r="AL10272"/>
      <c r="AW10272"/>
      <c r="AX10272"/>
      <c r="BI10272"/>
      <c r="BJ10272"/>
      <c r="BU10272"/>
      <c r="BV10272"/>
    </row>
    <row r="10273" spans="13:74">
      <c r="M10273"/>
      <c r="N10273"/>
      <c r="Y10273"/>
      <c r="Z10273"/>
      <c r="AK10273"/>
      <c r="AL10273"/>
      <c r="AW10273"/>
      <c r="AX10273"/>
      <c r="BI10273"/>
      <c r="BJ10273"/>
      <c r="BU10273"/>
      <c r="BV10273"/>
    </row>
    <row r="10274" spans="13:74">
      <c r="M10274"/>
      <c r="N10274"/>
      <c r="Y10274"/>
      <c r="Z10274"/>
      <c r="AK10274"/>
      <c r="AL10274"/>
      <c r="AW10274"/>
      <c r="AX10274"/>
      <c r="BI10274"/>
      <c r="BJ10274"/>
      <c r="BU10274"/>
      <c r="BV10274"/>
    </row>
    <row r="10275" spans="13:74">
      <c r="M10275"/>
      <c r="N10275"/>
      <c r="Y10275"/>
      <c r="Z10275"/>
      <c r="AK10275"/>
      <c r="AL10275"/>
      <c r="AW10275"/>
      <c r="AX10275"/>
      <c r="BI10275"/>
      <c r="BJ10275"/>
      <c r="BU10275"/>
      <c r="BV10275"/>
    </row>
    <row r="10276" spans="13:74">
      <c r="M10276"/>
      <c r="N10276"/>
      <c r="Y10276"/>
      <c r="Z10276"/>
      <c r="AK10276"/>
      <c r="AL10276"/>
      <c r="AW10276"/>
      <c r="AX10276"/>
      <c r="BI10276"/>
      <c r="BJ10276"/>
      <c r="BU10276"/>
      <c r="BV10276"/>
    </row>
    <row r="10277" spans="13:74">
      <c r="M10277"/>
      <c r="N10277"/>
      <c r="Y10277"/>
      <c r="Z10277"/>
      <c r="AK10277"/>
      <c r="AL10277"/>
      <c r="AW10277"/>
      <c r="AX10277"/>
      <c r="BI10277"/>
      <c r="BJ10277"/>
      <c r="BU10277"/>
      <c r="BV10277"/>
    </row>
    <row r="10278" spans="13:74">
      <c r="M10278"/>
      <c r="N10278"/>
      <c r="Y10278"/>
      <c r="Z10278"/>
      <c r="AK10278"/>
      <c r="AL10278"/>
      <c r="AW10278"/>
      <c r="AX10278"/>
      <c r="BI10278"/>
      <c r="BJ10278"/>
      <c r="BU10278"/>
      <c r="BV10278"/>
    </row>
    <row r="10279" spans="13:74">
      <c r="M10279"/>
      <c r="N10279"/>
      <c r="Y10279"/>
      <c r="Z10279"/>
      <c r="AK10279"/>
      <c r="AL10279"/>
      <c r="AW10279"/>
      <c r="AX10279"/>
      <c r="BI10279"/>
      <c r="BJ10279"/>
      <c r="BU10279"/>
      <c r="BV10279"/>
    </row>
    <row r="10280" spans="13:74">
      <c r="M10280"/>
      <c r="N10280"/>
      <c r="Y10280"/>
      <c r="Z10280"/>
      <c r="AK10280"/>
      <c r="AL10280"/>
      <c r="AW10280"/>
      <c r="AX10280"/>
      <c r="BI10280"/>
      <c r="BJ10280"/>
      <c r="BU10280"/>
      <c r="BV10280"/>
    </row>
    <row r="10281" spans="13:74">
      <c r="M10281"/>
      <c r="N10281"/>
      <c r="Y10281"/>
      <c r="Z10281"/>
      <c r="AK10281"/>
      <c r="AL10281"/>
      <c r="AW10281"/>
      <c r="AX10281"/>
      <c r="BI10281"/>
      <c r="BJ10281"/>
      <c r="BU10281"/>
      <c r="BV10281"/>
    </row>
    <row r="10282" spans="13:74">
      <c r="M10282"/>
      <c r="N10282"/>
      <c r="Y10282"/>
      <c r="Z10282"/>
      <c r="AK10282"/>
      <c r="AL10282"/>
      <c r="AW10282"/>
      <c r="AX10282"/>
      <c r="BI10282"/>
      <c r="BJ10282"/>
      <c r="BU10282"/>
      <c r="BV10282"/>
    </row>
    <row r="10283" spans="13:74">
      <c r="M10283"/>
      <c r="N10283"/>
      <c r="Y10283"/>
      <c r="Z10283"/>
      <c r="AK10283"/>
      <c r="AL10283"/>
      <c r="AW10283"/>
      <c r="AX10283"/>
      <c r="BI10283"/>
      <c r="BJ10283"/>
      <c r="BU10283"/>
      <c r="BV10283"/>
    </row>
    <row r="10284" spans="13:74">
      <c r="M10284"/>
      <c r="N10284"/>
      <c r="Y10284"/>
      <c r="Z10284"/>
      <c r="AK10284"/>
      <c r="AL10284"/>
      <c r="AW10284"/>
      <c r="AX10284"/>
      <c r="BI10284"/>
      <c r="BJ10284"/>
      <c r="BU10284"/>
      <c r="BV10284"/>
    </row>
    <row r="10285" spans="13:74">
      <c r="M10285"/>
      <c r="N10285"/>
      <c r="Y10285"/>
      <c r="Z10285"/>
      <c r="AK10285"/>
      <c r="AL10285"/>
      <c r="AW10285"/>
      <c r="AX10285"/>
      <c r="BI10285"/>
      <c r="BJ10285"/>
      <c r="BU10285"/>
      <c r="BV10285"/>
    </row>
    <row r="10286" spans="13:74">
      <c r="M10286"/>
      <c r="N10286"/>
      <c r="Y10286"/>
      <c r="Z10286"/>
      <c r="AK10286"/>
      <c r="AL10286"/>
      <c r="AW10286"/>
      <c r="AX10286"/>
      <c r="BI10286"/>
      <c r="BJ10286"/>
      <c r="BU10286"/>
      <c r="BV10286"/>
    </row>
    <row r="10287" spans="13:74">
      <c r="M10287"/>
      <c r="N10287"/>
      <c r="Y10287"/>
      <c r="Z10287"/>
      <c r="AK10287"/>
      <c r="AL10287"/>
      <c r="AW10287"/>
      <c r="AX10287"/>
      <c r="BI10287"/>
      <c r="BJ10287"/>
      <c r="BU10287"/>
      <c r="BV10287"/>
    </row>
    <row r="10288" spans="13:74">
      <c r="M10288"/>
      <c r="N10288"/>
      <c r="Y10288"/>
      <c r="Z10288"/>
      <c r="AK10288"/>
      <c r="AL10288"/>
      <c r="AW10288"/>
      <c r="AX10288"/>
      <c r="BI10288"/>
      <c r="BJ10288"/>
      <c r="BU10288"/>
      <c r="BV10288"/>
    </row>
    <row r="10289" spans="13:74">
      <c r="M10289"/>
      <c r="N10289"/>
      <c r="Y10289"/>
      <c r="Z10289"/>
      <c r="AK10289"/>
      <c r="AL10289"/>
      <c r="AW10289"/>
      <c r="AX10289"/>
      <c r="BI10289"/>
      <c r="BJ10289"/>
      <c r="BU10289"/>
      <c r="BV10289"/>
    </row>
    <row r="10290" spans="13:74">
      <c r="M10290"/>
      <c r="N10290"/>
      <c r="Y10290"/>
      <c r="Z10290"/>
      <c r="AK10290"/>
      <c r="AL10290"/>
      <c r="AW10290"/>
      <c r="AX10290"/>
      <c r="BI10290"/>
      <c r="BJ10290"/>
      <c r="BU10290"/>
      <c r="BV10290"/>
    </row>
    <row r="10291" spans="13:74">
      <c r="M10291"/>
      <c r="N10291"/>
      <c r="Y10291"/>
      <c r="Z10291"/>
      <c r="AK10291"/>
      <c r="AL10291"/>
      <c r="AW10291"/>
      <c r="AX10291"/>
      <c r="BI10291"/>
      <c r="BJ10291"/>
      <c r="BU10291"/>
      <c r="BV10291"/>
    </row>
    <row r="10292" spans="13:74">
      <c r="M10292"/>
      <c r="N10292"/>
      <c r="Y10292"/>
      <c r="Z10292"/>
      <c r="AK10292"/>
      <c r="AL10292"/>
      <c r="AW10292"/>
      <c r="AX10292"/>
      <c r="BI10292"/>
      <c r="BJ10292"/>
      <c r="BU10292"/>
      <c r="BV10292"/>
    </row>
    <row r="10293" spans="13:74">
      <c r="M10293"/>
      <c r="N10293"/>
      <c r="Y10293"/>
      <c r="Z10293"/>
      <c r="AK10293"/>
      <c r="AL10293"/>
      <c r="AW10293"/>
      <c r="AX10293"/>
      <c r="BI10293"/>
      <c r="BJ10293"/>
      <c r="BU10293"/>
      <c r="BV10293"/>
    </row>
    <row r="10294" spans="13:74">
      <c r="M10294"/>
      <c r="N10294"/>
      <c r="Y10294"/>
      <c r="Z10294"/>
      <c r="AK10294"/>
      <c r="AL10294"/>
      <c r="AW10294"/>
      <c r="AX10294"/>
      <c r="BI10294"/>
      <c r="BJ10294"/>
      <c r="BU10294"/>
      <c r="BV10294"/>
    </row>
    <row r="10295" spans="13:74">
      <c r="M10295"/>
      <c r="N10295"/>
      <c r="Y10295"/>
      <c r="Z10295"/>
      <c r="AK10295"/>
      <c r="AL10295"/>
      <c r="AW10295"/>
      <c r="AX10295"/>
      <c r="BI10295"/>
      <c r="BJ10295"/>
      <c r="BU10295"/>
      <c r="BV10295"/>
    </row>
    <row r="10296" spans="13:74">
      <c r="M10296"/>
      <c r="N10296"/>
      <c r="Y10296"/>
      <c r="Z10296"/>
      <c r="AK10296"/>
      <c r="AL10296"/>
      <c r="AW10296"/>
      <c r="AX10296"/>
      <c r="BI10296"/>
      <c r="BJ10296"/>
      <c r="BU10296"/>
      <c r="BV10296"/>
    </row>
    <row r="10297" spans="13:74">
      <c r="M10297"/>
      <c r="N10297"/>
      <c r="Y10297"/>
      <c r="Z10297"/>
      <c r="AK10297"/>
      <c r="AL10297"/>
      <c r="AW10297"/>
      <c r="AX10297"/>
      <c r="BI10297"/>
      <c r="BJ10297"/>
      <c r="BU10297"/>
      <c r="BV10297"/>
    </row>
    <row r="10298" spans="13:74">
      <c r="M10298"/>
      <c r="N10298"/>
      <c r="Y10298"/>
      <c r="Z10298"/>
      <c r="AK10298"/>
      <c r="AL10298"/>
      <c r="AW10298"/>
      <c r="AX10298"/>
      <c r="BI10298"/>
      <c r="BJ10298"/>
      <c r="BU10298"/>
      <c r="BV10298"/>
    </row>
    <row r="10299" spans="13:74">
      <c r="M10299"/>
      <c r="N10299"/>
      <c r="Y10299"/>
      <c r="Z10299"/>
      <c r="AK10299"/>
      <c r="AL10299"/>
      <c r="AW10299"/>
      <c r="AX10299"/>
      <c r="BI10299"/>
      <c r="BJ10299"/>
      <c r="BU10299"/>
      <c r="BV10299"/>
    </row>
    <row r="10300" spans="13:74">
      <c r="M10300"/>
      <c r="N10300"/>
      <c r="Y10300"/>
      <c r="Z10300"/>
      <c r="AK10300"/>
      <c r="AL10300"/>
      <c r="AW10300"/>
      <c r="AX10300"/>
      <c r="BI10300"/>
      <c r="BJ10300"/>
      <c r="BU10300"/>
      <c r="BV10300"/>
    </row>
    <row r="10301" spans="13:74">
      <c r="M10301"/>
      <c r="N10301"/>
      <c r="Y10301"/>
      <c r="Z10301"/>
      <c r="AK10301"/>
      <c r="AL10301"/>
      <c r="AW10301"/>
      <c r="AX10301"/>
      <c r="BI10301"/>
      <c r="BJ10301"/>
      <c r="BU10301"/>
      <c r="BV10301"/>
    </row>
    <row r="10302" spans="13:74">
      <c r="M10302"/>
      <c r="N10302"/>
      <c r="Y10302"/>
      <c r="Z10302"/>
      <c r="AK10302"/>
      <c r="AL10302"/>
      <c r="AW10302"/>
      <c r="AX10302"/>
      <c r="BI10302"/>
      <c r="BJ10302"/>
      <c r="BU10302"/>
      <c r="BV10302"/>
    </row>
    <row r="10303" spans="13:74">
      <c r="M10303"/>
      <c r="N10303"/>
      <c r="Y10303"/>
      <c r="Z10303"/>
      <c r="AK10303"/>
      <c r="AL10303"/>
      <c r="AW10303"/>
      <c r="AX10303"/>
      <c r="BI10303"/>
      <c r="BJ10303"/>
      <c r="BU10303"/>
      <c r="BV10303"/>
    </row>
    <row r="10304" spans="13:74">
      <c r="M10304"/>
      <c r="N10304"/>
      <c r="Y10304"/>
      <c r="Z10304"/>
      <c r="AK10304"/>
      <c r="AL10304"/>
      <c r="AW10304"/>
      <c r="AX10304"/>
      <c r="BI10304"/>
      <c r="BJ10304"/>
      <c r="BU10304"/>
      <c r="BV10304"/>
    </row>
    <row r="10305" spans="13:74">
      <c r="M10305"/>
      <c r="N10305"/>
      <c r="Y10305"/>
      <c r="Z10305"/>
      <c r="AK10305"/>
      <c r="AL10305"/>
      <c r="AW10305"/>
      <c r="AX10305"/>
      <c r="BI10305"/>
      <c r="BJ10305"/>
      <c r="BU10305"/>
      <c r="BV10305"/>
    </row>
    <row r="10306" spans="13:74">
      <c r="M10306"/>
      <c r="N10306"/>
      <c r="Y10306"/>
      <c r="Z10306"/>
      <c r="AK10306"/>
      <c r="AL10306"/>
      <c r="AW10306"/>
      <c r="AX10306"/>
      <c r="BI10306"/>
      <c r="BJ10306"/>
      <c r="BU10306"/>
      <c r="BV10306"/>
    </row>
    <row r="10307" spans="13:74">
      <c r="M10307"/>
      <c r="N10307"/>
      <c r="Y10307"/>
      <c r="Z10307"/>
      <c r="AK10307"/>
      <c r="AL10307"/>
      <c r="AW10307"/>
      <c r="AX10307"/>
      <c r="BI10307"/>
      <c r="BJ10307"/>
      <c r="BU10307"/>
      <c r="BV10307"/>
    </row>
    <row r="10308" spans="13:74">
      <c r="M10308"/>
      <c r="N10308"/>
      <c r="Y10308"/>
      <c r="Z10308"/>
      <c r="AK10308"/>
      <c r="AL10308"/>
      <c r="AW10308"/>
      <c r="AX10308"/>
      <c r="BI10308"/>
      <c r="BJ10308"/>
      <c r="BU10308"/>
      <c r="BV10308"/>
    </row>
    <row r="10309" spans="13:74">
      <c r="M10309"/>
      <c r="N10309"/>
      <c r="Y10309"/>
      <c r="Z10309"/>
      <c r="AK10309"/>
      <c r="AL10309"/>
      <c r="AW10309"/>
      <c r="AX10309"/>
      <c r="BI10309"/>
      <c r="BJ10309"/>
      <c r="BU10309"/>
      <c r="BV10309"/>
    </row>
    <row r="10310" spans="13:74">
      <c r="M10310"/>
      <c r="N10310"/>
      <c r="Y10310"/>
      <c r="Z10310"/>
      <c r="AK10310"/>
      <c r="AL10310"/>
      <c r="AW10310"/>
      <c r="AX10310"/>
      <c r="BI10310"/>
      <c r="BJ10310"/>
      <c r="BU10310"/>
      <c r="BV10310"/>
    </row>
    <row r="10311" spans="13:74">
      <c r="M10311"/>
      <c r="N10311"/>
      <c r="Y10311"/>
      <c r="Z10311"/>
      <c r="AK10311"/>
      <c r="AL10311"/>
      <c r="AW10311"/>
      <c r="AX10311"/>
      <c r="BI10311"/>
      <c r="BJ10311"/>
      <c r="BU10311"/>
      <c r="BV10311"/>
    </row>
    <row r="10312" spans="13:74">
      <c r="M10312"/>
      <c r="N10312"/>
      <c r="Y10312"/>
      <c r="Z10312"/>
      <c r="AK10312"/>
      <c r="AL10312"/>
      <c r="AW10312"/>
      <c r="AX10312"/>
      <c r="BI10312"/>
      <c r="BJ10312"/>
      <c r="BU10312"/>
      <c r="BV10312"/>
    </row>
    <row r="10313" spans="13:74">
      <c r="M10313"/>
      <c r="N10313"/>
      <c r="Y10313"/>
      <c r="Z10313"/>
      <c r="AK10313"/>
      <c r="AL10313"/>
      <c r="AW10313"/>
      <c r="AX10313"/>
      <c r="BI10313"/>
      <c r="BJ10313"/>
      <c r="BU10313"/>
      <c r="BV10313"/>
    </row>
    <row r="10314" spans="13:74">
      <c r="M10314"/>
      <c r="N10314"/>
      <c r="Y10314"/>
      <c r="Z10314"/>
      <c r="AK10314"/>
      <c r="AL10314"/>
      <c r="AW10314"/>
      <c r="AX10314"/>
      <c r="BI10314"/>
      <c r="BJ10314"/>
      <c r="BU10314"/>
      <c r="BV10314"/>
    </row>
    <row r="10315" spans="13:74">
      <c r="M10315"/>
      <c r="N10315"/>
      <c r="Y10315"/>
      <c r="Z10315"/>
      <c r="AK10315"/>
      <c r="AL10315"/>
      <c r="AW10315"/>
      <c r="AX10315"/>
      <c r="BI10315"/>
      <c r="BJ10315"/>
      <c r="BU10315"/>
      <c r="BV10315"/>
    </row>
    <row r="10316" spans="13:74">
      <c r="M10316"/>
      <c r="N10316"/>
      <c r="Y10316"/>
      <c r="Z10316"/>
      <c r="AK10316"/>
      <c r="AL10316"/>
      <c r="AW10316"/>
      <c r="AX10316"/>
      <c r="BI10316"/>
      <c r="BJ10316"/>
      <c r="BU10316"/>
      <c r="BV10316"/>
    </row>
    <row r="10317" spans="13:74">
      <c r="M10317"/>
      <c r="N10317"/>
      <c r="Y10317"/>
      <c r="Z10317"/>
      <c r="AK10317"/>
      <c r="AL10317"/>
      <c r="AW10317"/>
      <c r="AX10317"/>
      <c r="BI10317"/>
      <c r="BJ10317"/>
      <c r="BU10317"/>
      <c r="BV10317"/>
    </row>
    <row r="10318" spans="13:74">
      <c r="M10318"/>
      <c r="N10318"/>
      <c r="Y10318"/>
      <c r="Z10318"/>
      <c r="AK10318"/>
      <c r="AL10318"/>
      <c r="AW10318"/>
      <c r="AX10318"/>
      <c r="BI10318"/>
      <c r="BJ10318"/>
      <c r="BU10318"/>
      <c r="BV10318"/>
    </row>
    <row r="10319" spans="13:74">
      <c r="M10319"/>
      <c r="N10319"/>
      <c r="Y10319"/>
      <c r="Z10319"/>
      <c r="AK10319"/>
      <c r="AL10319"/>
      <c r="AW10319"/>
      <c r="AX10319"/>
      <c r="BI10319"/>
      <c r="BJ10319"/>
      <c r="BU10319"/>
      <c r="BV10319"/>
    </row>
    <row r="10320" spans="13:74">
      <c r="M10320"/>
      <c r="N10320"/>
      <c r="Y10320"/>
      <c r="Z10320"/>
      <c r="AK10320"/>
      <c r="AL10320"/>
      <c r="AW10320"/>
      <c r="AX10320"/>
      <c r="BI10320"/>
      <c r="BJ10320"/>
      <c r="BU10320"/>
      <c r="BV10320"/>
    </row>
    <row r="10321" spans="13:74">
      <c r="M10321"/>
      <c r="N10321"/>
      <c r="Y10321"/>
      <c r="Z10321"/>
      <c r="AK10321"/>
      <c r="AL10321"/>
      <c r="AW10321"/>
      <c r="AX10321"/>
      <c r="BI10321"/>
      <c r="BJ10321"/>
      <c r="BU10321"/>
      <c r="BV10321"/>
    </row>
    <row r="10322" spans="13:74">
      <c r="M10322"/>
      <c r="N10322"/>
      <c r="Y10322"/>
      <c r="Z10322"/>
      <c r="AK10322"/>
      <c r="AL10322"/>
      <c r="AW10322"/>
      <c r="AX10322"/>
      <c r="BI10322"/>
      <c r="BJ10322"/>
      <c r="BU10322"/>
      <c r="BV10322"/>
    </row>
    <row r="10323" spans="13:74">
      <c r="M10323"/>
      <c r="N10323"/>
      <c r="Y10323"/>
      <c r="Z10323"/>
      <c r="AK10323"/>
      <c r="AL10323"/>
      <c r="AW10323"/>
      <c r="AX10323"/>
      <c r="BI10323"/>
      <c r="BJ10323"/>
      <c r="BU10323"/>
      <c r="BV10323"/>
    </row>
    <row r="10324" spans="13:74">
      <c r="M10324"/>
      <c r="N10324"/>
      <c r="Y10324"/>
      <c r="Z10324"/>
      <c r="AK10324"/>
      <c r="AL10324"/>
      <c r="AW10324"/>
      <c r="AX10324"/>
      <c r="BI10324"/>
      <c r="BJ10324"/>
      <c r="BU10324"/>
      <c r="BV10324"/>
    </row>
    <row r="10325" spans="13:74">
      <c r="M10325"/>
      <c r="N10325"/>
      <c r="Y10325"/>
      <c r="Z10325"/>
      <c r="AK10325"/>
      <c r="AL10325"/>
      <c r="AW10325"/>
      <c r="AX10325"/>
      <c r="BI10325"/>
      <c r="BJ10325"/>
      <c r="BU10325"/>
      <c r="BV10325"/>
    </row>
    <row r="10326" spans="13:74">
      <c r="M10326"/>
      <c r="N10326"/>
      <c r="Y10326"/>
      <c r="Z10326"/>
      <c r="AK10326"/>
      <c r="AL10326"/>
      <c r="AW10326"/>
      <c r="AX10326"/>
      <c r="BI10326"/>
      <c r="BJ10326"/>
      <c r="BU10326"/>
      <c r="BV10326"/>
    </row>
    <row r="10327" spans="13:74">
      <c r="M10327"/>
      <c r="N10327"/>
      <c r="Y10327"/>
      <c r="Z10327"/>
      <c r="AK10327"/>
      <c r="AL10327"/>
      <c r="AW10327"/>
      <c r="AX10327"/>
      <c r="BI10327"/>
      <c r="BJ10327"/>
      <c r="BU10327"/>
      <c r="BV10327"/>
    </row>
    <row r="10328" spans="13:74">
      <c r="M10328"/>
      <c r="N10328"/>
      <c r="Y10328"/>
      <c r="Z10328"/>
      <c r="AK10328"/>
      <c r="AL10328"/>
      <c r="AW10328"/>
      <c r="AX10328"/>
      <c r="BI10328"/>
      <c r="BJ10328"/>
      <c r="BU10328"/>
      <c r="BV10328"/>
    </row>
    <row r="10329" spans="13:74">
      <c r="M10329"/>
      <c r="N10329"/>
      <c r="Y10329"/>
      <c r="Z10329"/>
      <c r="AK10329"/>
      <c r="AL10329"/>
      <c r="AW10329"/>
      <c r="AX10329"/>
      <c r="BI10329"/>
      <c r="BJ10329"/>
      <c r="BU10329"/>
      <c r="BV10329"/>
    </row>
    <row r="10330" spans="13:74">
      <c r="M10330"/>
      <c r="N10330"/>
      <c r="Y10330"/>
      <c r="Z10330"/>
      <c r="AK10330"/>
      <c r="AL10330"/>
      <c r="AW10330"/>
      <c r="AX10330"/>
      <c r="BI10330"/>
      <c r="BJ10330"/>
      <c r="BU10330"/>
      <c r="BV10330"/>
    </row>
    <row r="10331" spans="13:74">
      <c r="M10331"/>
      <c r="N10331"/>
      <c r="Y10331"/>
      <c r="Z10331"/>
      <c r="AK10331"/>
      <c r="AL10331"/>
      <c r="AW10331"/>
      <c r="AX10331"/>
      <c r="BI10331"/>
      <c r="BJ10331"/>
      <c r="BU10331"/>
      <c r="BV10331"/>
    </row>
    <row r="10332" spans="13:74">
      <c r="M10332"/>
      <c r="N10332"/>
      <c r="Y10332"/>
      <c r="Z10332"/>
      <c r="AK10332"/>
      <c r="AL10332"/>
      <c r="AW10332"/>
      <c r="AX10332"/>
      <c r="BI10332"/>
      <c r="BJ10332"/>
      <c r="BU10332"/>
      <c r="BV10332"/>
    </row>
    <row r="10333" spans="13:74">
      <c r="M10333"/>
      <c r="N10333"/>
      <c r="Y10333"/>
      <c r="Z10333"/>
      <c r="AK10333"/>
      <c r="AL10333"/>
      <c r="AW10333"/>
      <c r="AX10333"/>
      <c r="BI10333"/>
      <c r="BJ10333"/>
      <c r="BU10333"/>
      <c r="BV10333"/>
    </row>
    <row r="10334" spans="13:74">
      <c r="M10334"/>
      <c r="N10334"/>
      <c r="Y10334"/>
      <c r="Z10334"/>
      <c r="AK10334"/>
      <c r="AL10334"/>
      <c r="AW10334"/>
      <c r="AX10334"/>
      <c r="BI10334"/>
      <c r="BJ10334"/>
      <c r="BU10334"/>
      <c r="BV10334"/>
    </row>
    <row r="10335" spans="13:74">
      <c r="M10335"/>
      <c r="N10335"/>
      <c r="Y10335"/>
      <c r="Z10335"/>
      <c r="AK10335"/>
      <c r="AL10335"/>
      <c r="AW10335"/>
      <c r="AX10335"/>
      <c r="BI10335"/>
      <c r="BJ10335"/>
      <c r="BU10335"/>
      <c r="BV10335"/>
    </row>
    <row r="10336" spans="13:74">
      <c r="M10336"/>
      <c r="N10336"/>
      <c r="Y10336"/>
      <c r="Z10336"/>
      <c r="AK10336"/>
      <c r="AL10336"/>
      <c r="AW10336"/>
      <c r="AX10336"/>
      <c r="BI10336"/>
      <c r="BJ10336"/>
      <c r="BU10336"/>
      <c r="BV10336"/>
    </row>
    <row r="10337" spans="13:74">
      <c r="M10337"/>
      <c r="N10337"/>
      <c r="Y10337"/>
      <c r="Z10337"/>
      <c r="AK10337"/>
      <c r="AL10337"/>
      <c r="AW10337"/>
      <c r="AX10337"/>
      <c r="BI10337"/>
      <c r="BJ10337"/>
      <c r="BU10337"/>
      <c r="BV10337"/>
    </row>
    <row r="10338" spans="13:74">
      <c r="M10338"/>
      <c r="N10338"/>
      <c r="Y10338"/>
      <c r="Z10338"/>
      <c r="AK10338"/>
      <c r="AL10338"/>
      <c r="AW10338"/>
      <c r="AX10338"/>
      <c r="BI10338"/>
      <c r="BJ10338"/>
      <c r="BU10338"/>
      <c r="BV10338"/>
    </row>
    <row r="10339" spans="13:74">
      <c r="M10339"/>
      <c r="N10339"/>
      <c r="Y10339"/>
      <c r="Z10339"/>
      <c r="AK10339"/>
      <c r="AL10339"/>
      <c r="AW10339"/>
      <c r="AX10339"/>
      <c r="BI10339"/>
      <c r="BJ10339"/>
      <c r="BU10339"/>
      <c r="BV10339"/>
    </row>
    <row r="10340" spans="13:74">
      <c r="M10340"/>
      <c r="N10340"/>
      <c r="Y10340"/>
      <c r="Z10340"/>
      <c r="AK10340"/>
      <c r="AL10340"/>
      <c r="AW10340"/>
      <c r="AX10340"/>
      <c r="BI10340"/>
      <c r="BJ10340"/>
      <c r="BU10340"/>
      <c r="BV10340"/>
    </row>
    <row r="10341" spans="13:74">
      <c r="M10341"/>
      <c r="N10341"/>
      <c r="Y10341"/>
      <c r="Z10341"/>
      <c r="AK10341"/>
      <c r="AL10341"/>
      <c r="AW10341"/>
      <c r="AX10341"/>
      <c r="BI10341"/>
      <c r="BJ10341"/>
      <c r="BU10341"/>
      <c r="BV10341"/>
    </row>
    <row r="10342" spans="13:74">
      <c r="M10342"/>
      <c r="N10342"/>
      <c r="Y10342"/>
      <c r="Z10342"/>
      <c r="AK10342"/>
      <c r="AL10342"/>
      <c r="AW10342"/>
      <c r="AX10342"/>
      <c r="BI10342"/>
      <c r="BJ10342"/>
      <c r="BU10342"/>
      <c r="BV10342"/>
    </row>
    <row r="10343" spans="13:74">
      <c r="M10343"/>
      <c r="N10343"/>
      <c r="Y10343"/>
      <c r="Z10343"/>
      <c r="AK10343"/>
      <c r="AL10343"/>
      <c r="AW10343"/>
      <c r="AX10343"/>
      <c r="BI10343"/>
      <c r="BJ10343"/>
      <c r="BU10343"/>
      <c r="BV10343"/>
    </row>
    <row r="10344" spans="13:74">
      <c r="M10344"/>
      <c r="N10344"/>
      <c r="Y10344"/>
      <c r="Z10344"/>
      <c r="AK10344"/>
      <c r="AL10344"/>
      <c r="AW10344"/>
      <c r="AX10344"/>
      <c r="BI10344"/>
      <c r="BJ10344"/>
      <c r="BU10344"/>
      <c r="BV10344"/>
    </row>
    <row r="10345" spans="13:74">
      <c r="M10345"/>
      <c r="N10345"/>
      <c r="Y10345"/>
      <c r="Z10345"/>
      <c r="AK10345"/>
      <c r="AL10345"/>
      <c r="AW10345"/>
      <c r="AX10345"/>
      <c r="BI10345"/>
      <c r="BJ10345"/>
      <c r="BU10345"/>
      <c r="BV10345"/>
    </row>
    <row r="10346" spans="13:74">
      <c r="M10346"/>
      <c r="N10346"/>
      <c r="Y10346"/>
      <c r="Z10346"/>
      <c r="AK10346"/>
      <c r="AL10346"/>
      <c r="AW10346"/>
      <c r="AX10346"/>
      <c r="BI10346"/>
      <c r="BJ10346"/>
      <c r="BU10346"/>
      <c r="BV10346"/>
    </row>
    <row r="10347" spans="13:74">
      <c r="M10347"/>
      <c r="N10347"/>
      <c r="Y10347"/>
      <c r="Z10347"/>
      <c r="AK10347"/>
      <c r="AL10347"/>
      <c r="AW10347"/>
      <c r="AX10347"/>
      <c r="BI10347"/>
      <c r="BJ10347"/>
      <c r="BU10347"/>
      <c r="BV10347"/>
    </row>
    <row r="10348" spans="13:74">
      <c r="M10348"/>
      <c r="N10348"/>
      <c r="Y10348"/>
      <c r="Z10348"/>
      <c r="AK10348"/>
      <c r="AL10348"/>
      <c r="AW10348"/>
      <c r="AX10348"/>
      <c r="BI10348"/>
      <c r="BJ10348"/>
      <c r="BU10348"/>
      <c r="BV10348"/>
    </row>
    <row r="10349" spans="13:74">
      <c r="M10349"/>
      <c r="N10349"/>
      <c r="Y10349"/>
      <c r="Z10349"/>
      <c r="AK10349"/>
      <c r="AL10349"/>
      <c r="AW10349"/>
      <c r="AX10349"/>
      <c r="BI10349"/>
      <c r="BJ10349"/>
      <c r="BU10349"/>
      <c r="BV10349"/>
    </row>
    <row r="10350" spans="13:74">
      <c r="M10350"/>
      <c r="N10350"/>
      <c r="Y10350"/>
      <c r="Z10350"/>
      <c r="AK10350"/>
      <c r="AL10350"/>
      <c r="AW10350"/>
      <c r="AX10350"/>
      <c r="BI10350"/>
      <c r="BJ10350"/>
      <c r="BU10350"/>
      <c r="BV10350"/>
    </row>
    <row r="10351" spans="13:74">
      <c r="M10351"/>
      <c r="N10351"/>
      <c r="Y10351"/>
      <c r="Z10351"/>
      <c r="AK10351"/>
      <c r="AL10351"/>
      <c r="AW10351"/>
      <c r="AX10351"/>
      <c r="BI10351"/>
      <c r="BJ10351"/>
      <c r="BU10351"/>
      <c r="BV10351"/>
    </row>
    <row r="10352" spans="13:74">
      <c r="M10352"/>
      <c r="N10352"/>
      <c r="Y10352"/>
      <c r="Z10352"/>
      <c r="AK10352"/>
      <c r="AL10352"/>
      <c r="AW10352"/>
      <c r="AX10352"/>
      <c r="BI10352"/>
      <c r="BJ10352"/>
      <c r="BU10352"/>
      <c r="BV10352"/>
    </row>
    <row r="10353" spans="13:74">
      <c r="M10353"/>
      <c r="N10353"/>
      <c r="Y10353"/>
      <c r="Z10353"/>
      <c r="AK10353"/>
      <c r="AL10353"/>
      <c r="AW10353"/>
      <c r="AX10353"/>
      <c r="BI10353"/>
      <c r="BJ10353"/>
      <c r="BU10353"/>
      <c r="BV10353"/>
    </row>
    <row r="10354" spans="13:74">
      <c r="M10354"/>
      <c r="N10354"/>
      <c r="Y10354"/>
      <c r="Z10354"/>
      <c r="AK10354"/>
      <c r="AL10354"/>
      <c r="AW10354"/>
      <c r="AX10354"/>
      <c r="BI10354"/>
      <c r="BJ10354"/>
      <c r="BU10354"/>
      <c r="BV10354"/>
    </row>
    <row r="10355" spans="13:74">
      <c r="M10355"/>
      <c r="N10355"/>
      <c r="Y10355"/>
      <c r="Z10355"/>
      <c r="AK10355"/>
      <c r="AL10355"/>
      <c r="AW10355"/>
      <c r="AX10355"/>
      <c r="BI10355"/>
      <c r="BJ10355"/>
      <c r="BU10355"/>
      <c r="BV10355"/>
    </row>
    <row r="10356" spans="13:74">
      <c r="M10356"/>
      <c r="N10356"/>
      <c r="Y10356"/>
      <c r="Z10356"/>
      <c r="AK10356"/>
      <c r="AL10356"/>
      <c r="AW10356"/>
      <c r="AX10356"/>
      <c r="BI10356"/>
      <c r="BJ10356"/>
      <c r="BU10356"/>
      <c r="BV10356"/>
    </row>
    <row r="10357" spans="13:74">
      <c r="M10357"/>
      <c r="N10357"/>
      <c r="Y10357"/>
      <c r="Z10357"/>
      <c r="AK10357"/>
      <c r="AL10357"/>
      <c r="AW10357"/>
      <c r="AX10357"/>
      <c r="BI10357"/>
      <c r="BJ10357"/>
      <c r="BU10357"/>
      <c r="BV10357"/>
    </row>
    <row r="10358" spans="13:74">
      <c r="M10358"/>
      <c r="N10358"/>
      <c r="Y10358"/>
      <c r="Z10358"/>
      <c r="AK10358"/>
      <c r="AL10358"/>
      <c r="AW10358"/>
      <c r="AX10358"/>
      <c r="BI10358"/>
      <c r="BJ10358"/>
      <c r="BU10358"/>
      <c r="BV10358"/>
    </row>
    <row r="10359" spans="13:74">
      <c r="M10359"/>
      <c r="N10359"/>
      <c r="Y10359"/>
      <c r="Z10359"/>
      <c r="AK10359"/>
      <c r="AL10359"/>
      <c r="AW10359"/>
      <c r="AX10359"/>
      <c r="BI10359"/>
      <c r="BJ10359"/>
      <c r="BU10359"/>
      <c r="BV10359"/>
    </row>
    <row r="10360" spans="13:74">
      <c r="M10360"/>
      <c r="N10360"/>
      <c r="Y10360"/>
      <c r="Z10360"/>
      <c r="AK10360"/>
      <c r="AL10360"/>
      <c r="AW10360"/>
      <c r="AX10360"/>
      <c r="BI10360"/>
      <c r="BJ10360"/>
      <c r="BU10360"/>
      <c r="BV10360"/>
    </row>
    <row r="10361" spans="13:74">
      <c r="M10361"/>
      <c r="N10361"/>
      <c r="Y10361"/>
      <c r="Z10361"/>
      <c r="AK10361"/>
      <c r="AL10361"/>
      <c r="AW10361"/>
      <c r="AX10361"/>
      <c r="BI10361"/>
      <c r="BJ10361"/>
      <c r="BU10361"/>
      <c r="BV10361"/>
    </row>
    <row r="10362" spans="13:74">
      <c r="M10362"/>
      <c r="N10362"/>
      <c r="Y10362"/>
      <c r="Z10362"/>
      <c r="AK10362"/>
      <c r="AL10362"/>
      <c r="AW10362"/>
      <c r="AX10362"/>
      <c r="BI10362"/>
      <c r="BJ10362"/>
      <c r="BU10362"/>
      <c r="BV10362"/>
    </row>
    <row r="10363" spans="13:74">
      <c r="M10363"/>
      <c r="N10363"/>
      <c r="Y10363"/>
      <c r="Z10363"/>
      <c r="AK10363"/>
      <c r="AL10363"/>
      <c r="AW10363"/>
      <c r="AX10363"/>
      <c r="BI10363"/>
      <c r="BJ10363"/>
      <c r="BU10363"/>
      <c r="BV10363"/>
    </row>
    <row r="10364" spans="13:74">
      <c r="M10364"/>
      <c r="N10364"/>
      <c r="Y10364"/>
      <c r="Z10364"/>
      <c r="AK10364"/>
      <c r="AL10364"/>
      <c r="AW10364"/>
      <c r="AX10364"/>
      <c r="BI10364"/>
      <c r="BJ10364"/>
      <c r="BU10364"/>
      <c r="BV10364"/>
    </row>
    <row r="10365" spans="13:74">
      <c r="M10365"/>
      <c r="N10365"/>
      <c r="Y10365"/>
      <c r="Z10365"/>
      <c r="AK10365"/>
      <c r="AL10365"/>
      <c r="AW10365"/>
      <c r="AX10365"/>
      <c r="BI10365"/>
      <c r="BJ10365"/>
      <c r="BU10365"/>
      <c r="BV10365"/>
    </row>
    <row r="10366" spans="13:74">
      <c r="M10366"/>
      <c r="N10366"/>
      <c r="Y10366"/>
      <c r="Z10366"/>
      <c r="AK10366"/>
      <c r="AL10366"/>
      <c r="AW10366"/>
      <c r="AX10366"/>
      <c r="BI10366"/>
      <c r="BJ10366"/>
      <c r="BU10366"/>
      <c r="BV10366"/>
    </row>
    <row r="10367" spans="13:74">
      <c r="M10367"/>
      <c r="N10367"/>
      <c r="Y10367"/>
      <c r="Z10367"/>
      <c r="AK10367"/>
      <c r="AL10367"/>
      <c r="AW10367"/>
      <c r="AX10367"/>
      <c r="BI10367"/>
      <c r="BJ10367"/>
      <c r="BU10367"/>
      <c r="BV10367"/>
    </row>
    <row r="10368" spans="13:74">
      <c r="M10368"/>
      <c r="N10368"/>
      <c r="Y10368"/>
      <c r="Z10368"/>
      <c r="AK10368"/>
      <c r="AL10368"/>
      <c r="AW10368"/>
      <c r="AX10368"/>
      <c r="BI10368"/>
      <c r="BJ10368"/>
      <c r="BU10368"/>
      <c r="BV10368"/>
    </row>
    <row r="10369" spans="13:74">
      <c r="M10369"/>
      <c r="N10369"/>
      <c r="Y10369"/>
      <c r="Z10369"/>
      <c r="AK10369"/>
      <c r="AL10369"/>
      <c r="AW10369"/>
      <c r="AX10369"/>
      <c r="BI10369"/>
      <c r="BJ10369"/>
      <c r="BU10369"/>
      <c r="BV10369"/>
    </row>
    <row r="10370" spans="13:74">
      <c r="M10370"/>
      <c r="N10370"/>
      <c r="Y10370"/>
      <c r="Z10370"/>
      <c r="AK10370"/>
      <c r="AL10370"/>
      <c r="AW10370"/>
      <c r="AX10370"/>
      <c r="BI10370"/>
      <c r="BJ10370"/>
      <c r="BU10370"/>
      <c r="BV10370"/>
    </row>
    <row r="10371" spans="13:74">
      <c r="M10371"/>
      <c r="N10371"/>
      <c r="Y10371"/>
      <c r="Z10371"/>
      <c r="AK10371"/>
      <c r="AL10371"/>
      <c r="AW10371"/>
      <c r="AX10371"/>
      <c r="BI10371"/>
      <c r="BJ10371"/>
      <c r="BU10371"/>
      <c r="BV10371"/>
    </row>
    <row r="10372" spans="13:74">
      <c r="M10372"/>
      <c r="N10372"/>
      <c r="Y10372"/>
      <c r="Z10372"/>
      <c r="AK10372"/>
      <c r="AL10372"/>
      <c r="AW10372"/>
      <c r="AX10372"/>
      <c r="BI10372"/>
      <c r="BJ10372"/>
      <c r="BU10372"/>
      <c r="BV10372"/>
    </row>
    <row r="10373" spans="13:74">
      <c r="M10373"/>
      <c r="N10373"/>
      <c r="Y10373"/>
      <c r="Z10373"/>
      <c r="AK10373"/>
      <c r="AL10373"/>
      <c r="AW10373"/>
      <c r="AX10373"/>
      <c r="BI10373"/>
      <c r="BJ10373"/>
      <c r="BU10373"/>
      <c r="BV10373"/>
    </row>
    <row r="10374" spans="13:74">
      <c r="M10374"/>
      <c r="N10374"/>
      <c r="Y10374"/>
      <c r="Z10374"/>
      <c r="AK10374"/>
      <c r="AL10374"/>
      <c r="AW10374"/>
      <c r="AX10374"/>
      <c r="BI10374"/>
      <c r="BJ10374"/>
      <c r="BU10374"/>
      <c r="BV10374"/>
    </row>
    <row r="10375" spans="13:74">
      <c r="M10375"/>
      <c r="N10375"/>
      <c r="Y10375"/>
      <c r="Z10375"/>
      <c r="AK10375"/>
      <c r="AL10375"/>
      <c r="AW10375"/>
      <c r="AX10375"/>
      <c r="BI10375"/>
      <c r="BJ10375"/>
      <c r="BU10375"/>
      <c r="BV10375"/>
    </row>
    <row r="10376" spans="13:74">
      <c r="M10376"/>
      <c r="N10376"/>
      <c r="Y10376"/>
      <c r="Z10376"/>
      <c r="AK10376"/>
      <c r="AL10376"/>
      <c r="AW10376"/>
      <c r="AX10376"/>
      <c r="BI10376"/>
      <c r="BJ10376"/>
      <c r="BU10376"/>
      <c r="BV10376"/>
    </row>
    <row r="10377" spans="13:74">
      <c r="M10377"/>
      <c r="N10377"/>
      <c r="Y10377"/>
      <c r="Z10377"/>
      <c r="AK10377"/>
      <c r="AL10377"/>
      <c r="AW10377"/>
      <c r="AX10377"/>
      <c r="BI10377"/>
      <c r="BJ10377"/>
      <c r="BU10377"/>
      <c r="BV10377"/>
    </row>
    <row r="10378" spans="13:74">
      <c r="M10378"/>
      <c r="N10378"/>
      <c r="Y10378"/>
      <c r="Z10378"/>
      <c r="AK10378"/>
      <c r="AL10378"/>
      <c r="AW10378"/>
      <c r="AX10378"/>
      <c r="BI10378"/>
      <c r="BJ10378"/>
      <c r="BU10378"/>
      <c r="BV10378"/>
    </row>
    <row r="10379" spans="13:74">
      <c r="M10379"/>
      <c r="N10379"/>
      <c r="Y10379"/>
      <c r="Z10379"/>
      <c r="AK10379"/>
      <c r="AL10379"/>
      <c r="AW10379"/>
      <c r="AX10379"/>
      <c r="BI10379"/>
      <c r="BJ10379"/>
      <c r="BU10379"/>
      <c r="BV10379"/>
    </row>
    <row r="10380" spans="13:74">
      <c r="M10380"/>
      <c r="N10380"/>
      <c r="Y10380"/>
      <c r="Z10380"/>
      <c r="AK10380"/>
      <c r="AL10380"/>
      <c r="AW10380"/>
      <c r="AX10380"/>
      <c r="BI10380"/>
      <c r="BJ10380"/>
      <c r="BU10380"/>
      <c r="BV10380"/>
    </row>
    <row r="10381" spans="13:74">
      <c r="M10381"/>
      <c r="N10381"/>
      <c r="Y10381"/>
      <c r="Z10381"/>
      <c r="AK10381"/>
      <c r="AL10381"/>
      <c r="AW10381"/>
      <c r="AX10381"/>
      <c r="BI10381"/>
      <c r="BJ10381"/>
      <c r="BU10381"/>
      <c r="BV10381"/>
    </row>
    <row r="10382" spans="13:74">
      <c r="M10382"/>
      <c r="N10382"/>
      <c r="Y10382"/>
      <c r="Z10382"/>
      <c r="AK10382"/>
      <c r="AL10382"/>
      <c r="AW10382"/>
      <c r="AX10382"/>
      <c r="BI10382"/>
      <c r="BJ10382"/>
      <c r="BU10382"/>
      <c r="BV10382"/>
    </row>
    <row r="10383" spans="13:74">
      <c r="M10383"/>
      <c r="N10383"/>
      <c r="Y10383"/>
      <c r="Z10383"/>
      <c r="AK10383"/>
      <c r="AL10383"/>
      <c r="AW10383"/>
      <c r="AX10383"/>
      <c r="BI10383"/>
      <c r="BJ10383"/>
      <c r="BU10383"/>
      <c r="BV10383"/>
    </row>
    <row r="10384" spans="13:74">
      <c r="M10384"/>
      <c r="N10384"/>
      <c r="Y10384"/>
      <c r="Z10384"/>
      <c r="AK10384"/>
      <c r="AL10384"/>
      <c r="AW10384"/>
      <c r="AX10384"/>
      <c r="BI10384"/>
      <c r="BJ10384"/>
      <c r="BU10384"/>
      <c r="BV10384"/>
    </row>
    <row r="10385" spans="13:74">
      <c r="M10385"/>
      <c r="N10385"/>
      <c r="Y10385"/>
      <c r="Z10385"/>
      <c r="AK10385"/>
      <c r="AL10385"/>
      <c r="AW10385"/>
      <c r="AX10385"/>
      <c r="BI10385"/>
      <c r="BJ10385"/>
      <c r="BU10385"/>
      <c r="BV10385"/>
    </row>
    <row r="10386" spans="13:74">
      <c r="M10386"/>
      <c r="N10386"/>
      <c r="Y10386"/>
      <c r="Z10386"/>
      <c r="AK10386"/>
      <c r="AL10386"/>
      <c r="AW10386"/>
      <c r="AX10386"/>
      <c r="BI10386"/>
      <c r="BJ10386"/>
      <c r="BU10386"/>
      <c r="BV10386"/>
    </row>
    <row r="10387" spans="13:74">
      <c r="M10387"/>
      <c r="N10387"/>
      <c r="Y10387"/>
      <c r="Z10387"/>
      <c r="AK10387"/>
      <c r="AL10387"/>
      <c r="AW10387"/>
      <c r="AX10387"/>
      <c r="BI10387"/>
      <c r="BJ10387"/>
      <c r="BU10387"/>
      <c r="BV10387"/>
    </row>
    <row r="10388" spans="13:74">
      <c r="M10388"/>
      <c r="N10388"/>
      <c r="Y10388"/>
      <c r="Z10388"/>
      <c r="AK10388"/>
      <c r="AL10388"/>
      <c r="AW10388"/>
      <c r="AX10388"/>
      <c r="BI10388"/>
      <c r="BJ10388"/>
      <c r="BU10388"/>
      <c r="BV10388"/>
    </row>
    <row r="10389" spans="13:74">
      <c r="M10389"/>
      <c r="N10389"/>
      <c r="Y10389"/>
      <c r="Z10389"/>
      <c r="AK10389"/>
      <c r="AL10389"/>
      <c r="AW10389"/>
      <c r="AX10389"/>
      <c r="BI10389"/>
      <c r="BJ10389"/>
      <c r="BU10389"/>
      <c r="BV10389"/>
    </row>
    <row r="10390" spans="13:74">
      <c r="M10390"/>
      <c r="N10390"/>
      <c r="Y10390"/>
      <c r="Z10390"/>
      <c r="AK10390"/>
      <c r="AL10390"/>
      <c r="AW10390"/>
      <c r="AX10390"/>
      <c r="BI10390"/>
      <c r="BJ10390"/>
      <c r="BU10390"/>
      <c r="BV10390"/>
    </row>
    <row r="10391" spans="13:74">
      <c r="M10391"/>
      <c r="N10391"/>
      <c r="Y10391"/>
      <c r="Z10391"/>
      <c r="AK10391"/>
      <c r="AL10391"/>
      <c r="AW10391"/>
      <c r="AX10391"/>
      <c r="BI10391"/>
      <c r="BJ10391"/>
      <c r="BU10391"/>
      <c r="BV10391"/>
    </row>
    <row r="10392" spans="13:74">
      <c r="M10392"/>
      <c r="N10392"/>
      <c r="Y10392"/>
      <c r="Z10392"/>
      <c r="AK10392"/>
      <c r="AL10392"/>
      <c r="AW10392"/>
      <c r="AX10392"/>
      <c r="BI10392"/>
      <c r="BJ10392"/>
      <c r="BU10392"/>
      <c r="BV10392"/>
    </row>
    <row r="10393" spans="13:74">
      <c r="M10393"/>
      <c r="N10393"/>
      <c r="Y10393"/>
      <c r="Z10393"/>
      <c r="AK10393"/>
      <c r="AL10393"/>
      <c r="AW10393"/>
      <c r="AX10393"/>
      <c r="BI10393"/>
      <c r="BJ10393"/>
      <c r="BU10393"/>
      <c r="BV10393"/>
    </row>
    <row r="10394" spans="13:74">
      <c r="M10394"/>
      <c r="N10394"/>
      <c r="Y10394"/>
      <c r="Z10394"/>
      <c r="AK10394"/>
      <c r="AL10394"/>
      <c r="AW10394"/>
      <c r="AX10394"/>
      <c r="BI10394"/>
      <c r="BJ10394"/>
      <c r="BU10394"/>
      <c r="BV10394"/>
    </row>
    <row r="10395" spans="13:74">
      <c r="M10395"/>
      <c r="N10395"/>
      <c r="Y10395"/>
      <c r="Z10395"/>
      <c r="AK10395"/>
      <c r="AL10395"/>
      <c r="AW10395"/>
      <c r="AX10395"/>
      <c r="BI10395"/>
      <c r="BJ10395"/>
      <c r="BU10395"/>
      <c r="BV10395"/>
    </row>
    <row r="10396" spans="13:74">
      <c r="M10396"/>
      <c r="N10396"/>
      <c r="Y10396"/>
      <c r="Z10396"/>
      <c r="AK10396"/>
      <c r="AL10396"/>
      <c r="AW10396"/>
      <c r="AX10396"/>
      <c r="BI10396"/>
      <c r="BJ10396"/>
      <c r="BU10396"/>
      <c r="BV10396"/>
    </row>
    <row r="10397" spans="13:74">
      <c r="M10397"/>
      <c r="N10397"/>
      <c r="Y10397"/>
      <c r="Z10397"/>
      <c r="AK10397"/>
      <c r="AL10397"/>
      <c r="AW10397"/>
      <c r="AX10397"/>
      <c r="BI10397"/>
      <c r="BJ10397"/>
      <c r="BU10397"/>
      <c r="BV10397"/>
    </row>
    <row r="10398" spans="13:74">
      <c r="M10398"/>
      <c r="N10398"/>
      <c r="Y10398"/>
      <c r="Z10398"/>
      <c r="AK10398"/>
      <c r="AL10398"/>
      <c r="AW10398"/>
      <c r="AX10398"/>
      <c r="BI10398"/>
      <c r="BJ10398"/>
      <c r="BU10398"/>
      <c r="BV10398"/>
    </row>
    <row r="10399" spans="13:74">
      <c r="M10399"/>
      <c r="N10399"/>
      <c r="Y10399"/>
      <c r="Z10399"/>
      <c r="AK10399"/>
      <c r="AL10399"/>
      <c r="AW10399"/>
      <c r="AX10399"/>
      <c r="BI10399"/>
      <c r="BJ10399"/>
      <c r="BU10399"/>
      <c r="BV10399"/>
    </row>
    <row r="10400" spans="13:74">
      <c r="M10400"/>
      <c r="N10400"/>
      <c r="Y10400"/>
      <c r="Z10400"/>
      <c r="AK10400"/>
      <c r="AL10400"/>
      <c r="AW10400"/>
      <c r="AX10400"/>
      <c r="BI10400"/>
      <c r="BJ10400"/>
      <c r="BU10400"/>
      <c r="BV10400"/>
    </row>
    <row r="10401" spans="13:74">
      <c r="M10401"/>
      <c r="N10401"/>
      <c r="Y10401"/>
      <c r="Z10401"/>
      <c r="AK10401"/>
      <c r="AL10401"/>
      <c r="AW10401"/>
      <c r="AX10401"/>
      <c r="BI10401"/>
      <c r="BJ10401"/>
      <c r="BU10401"/>
      <c r="BV10401"/>
    </row>
    <row r="10402" spans="13:74">
      <c r="M10402"/>
      <c r="N10402"/>
      <c r="Y10402"/>
      <c r="Z10402"/>
      <c r="AK10402"/>
      <c r="AL10402"/>
      <c r="AW10402"/>
      <c r="AX10402"/>
      <c r="BI10402"/>
      <c r="BJ10402"/>
      <c r="BU10402"/>
      <c r="BV10402"/>
    </row>
    <row r="10403" spans="13:74">
      <c r="M10403"/>
      <c r="N10403"/>
      <c r="Y10403"/>
      <c r="Z10403"/>
      <c r="AK10403"/>
      <c r="AL10403"/>
      <c r="AW10403"/>
      <c r="AX10403"/>
      <c r="BI10403"/>
      <c r="BJ10403"/>
      <c r="BU10403"/>
      <c r="BV10403"/>
    </row>
    <row r="10404" spans="13:74">
      <c r="M10404"/>
      <c r="N10404"/>
      <c r="Y10404"/>
      <c r="Z10404"/>
      <c r="AK10404"/>
      <c r="AL10404"/>
      <c r="AW10404"/>
      <c r="AX10404"/>
      <c r="BI10404"/>
      <c r="BJ10404"/>
      <c r="BU10404"/>
      <c r="BV10404"/>
    </row>
    <row r="10405" spans="13:74">
      <c r="M10405"/>
      <c r="N10405"/>
      <c r="Y10405"/>
      <c r="Z10405"/>
      <c r="AK10405"/>
      <c r="AL10405"/>
      <c r="AW10405"/>
      <c r="AX10405"/>
      <c r="BI10405"/>
      <c r="BJ10405"/>
      <c r="BU10405"/>
      <c r="BV10405"/>
    </row>
    <row r="10406" spans="13:74">
      <c r="M10406"/>
      <c r="N10406"/>
      <c r="Y10406"/>
      <c r="Z10406"/>
      <c r="AK10406"/>
      <c r="AL10406"/>
      <c r="AW10406"/>
      <c r="AX10406"/>
      <c r="BI10406"/>
      <c r="BJ10406"/>
      <c r="BU10406"/>
      <c r="BV10406"/>
    </row>
    <row r="10407" spans="13:74">
      <c r="M10407"/>
      <c r="N10407"/>
      <c r="Y10407"/>
      <c r="Z10407"/>
      <c r="AK10407"/>
      <c r="AL10407"/>
      <c r="AW10407"/>
      <c r="AX10407"/>
      <c r="BI10407"/>
      <c r="BJ10407"/>
      <c r="BU10407"/>
      <c r="BV10407"/>
    </row>
    <row r="10408" spans="13:74">
      <c r="M10408"/>
      <c r="N10408"/>
      <c r="Y10408"/>
      <c r="Z10408"/>
      <c r="AK10408"/>
      <c r="AL10408"/>
      <c r="AW10408"/>
      <c r="AX10408"/>
      <c r="BI10408"/>
      <c r="BJ10408"/>
      <c r="BU10408"/>
      <c r="BV10408"/>
    </row>
    <row r="10409" spans="13:74">
      <c r="M10409"/>
      <c r="N10409"/>
      <c r="Y10409"/>
      <c r="Z10409"/>
      <c r="AK10409"/>
      <c r="AL10409"/>
      <c r="AW10409"/>
      <c r="AX10409"/>
      <c r="BI10409"/>
      <c r="BJ10409"/>
      <c r="BU10409"/>
      <c r="BV10409"/>
    </row>
    <row r="10410" spans="13:74">
      <c r="M10410"/>
      <c r="N10410"/>
      <c r="Y10410"/>
      <c r="Z10410"/>
      <c r="AK10410"/>
      <c r="AL10410"/>
      <c r="AW10410"/>
      <c r="AX10410"/>
      <c r="BI10410"/>
      <c r="BJ10410"/>
      <c r="BU10410"/>
      <c r="BV10410"/>
    </row>
    <row r="10411" spans="13:74">
      <c r="M10411"/>
      <c r="N10411"/>
      <c r="Y10411"/>
      <c r="Z10411"/>
      <c r="AK10411"/>
      <c r="AL10411"/>
      <c r="AW10411"/>
      <c r="AX10411"/>
      <c r="BI10411"/>
      <c r="BJ10411"/>
      <c r="BU10411"/>
      <c r="BV10411"/>
    </row>
    <row r="10412" spans="13:74">
      <c r="M10412"/>
      <c r="N10412"/>
      <c r="Y10412"/>
      <c r="Z10412"/>
      <c r="AK10412"/>
      <c r="AL10412"/>
      <c r="AW10412"/>
      <c r="AX10412"/>
      <c r="BI10412"/>
      <c r="BJ10412"/>
      <c r="BU10412"/>
      <c r="BV10412"/>
    </row>
    <row r="10413" spans="13:74">
      <c r="M10413"/>
      <c r="N10413"/>
      <c r="Y10413"/>
      <c r="Z10413"/>
      <c r="AK10413"/>
      <c r="AL10413"/>
      <c r="AW10413"/>
      <c r="AX10413"/>
      <c r="BI10413"/>
      <c r="BJ10413"/>
      <c r="BU10413"/>
      <c r="BV10413"/>
    </row>
    <row r="10414" spans="13:74">
      <c r="M10414"/>
      <c r="N10414"/>
      <c r="Y10414"/>
      <c r="Z10414"/>
      <c r="AK10414"/>
      <c r="AL10414"/>
      <c r="AW10414"/>
      <c r="AX10414"/>
      <c r="BI10414"/>
      <c r="BJ10414"/>
      <c r="BU10414"/>
      <c r="BV10414"/>
    </row>
    <row r="10415" spans="13:74">
      <c r="M10415"/>
      <c r="N10415"/>
      <c r="Y10415"/>
      <c r="Z10415"/>
      <c r="AK10415"/>
      <c r="AL10415"/>
      <c r="AW10415"/>
      <c r="AX10415"/>
      <c r="BI10415"/>
      <c r="BJ10415"/>
      <c r="BU10415"/>
      <c r="BV10415"/>
    </row>
    <row r="10416" spans="13:74">
      <c r="M10416"/>
      <c r="N10416"/>
      <c r="Y10416"/>
      <c r="Z10416"/>
      <c r="AK10416"/>
      <c r="AL10416"/>
      <c r="AW10416"/>
      <c r="AX10416"/>
      <c r="BI10416"/>
      <c r="BJ10416"/>
      <c r="BU10416"/>
      <c r="BV10416"/>
    </row>
    <row r="10417" spans="13:74">
      <c r="M10417"/>
      <c r="N10417"/>
      <c r="Y10417"/>
      <c r="Z10417"/>
      <c r="AK10417"/>
      <c r="AL10417"/>
      <c r="AW10417"/>
      <c r="AX10417"/>
      <c r="BI10417"/>
      <c r="BJ10417"/>
      <c r="BU10417"/>
      <c r="BV10417"/>
    </row>
    <row r="10418" spans="13:74">
      <c r="M10418"/>
      <c r="N10418"/>
      <c r="Y10418"/>
      <c r="Z10418"/>
      <c r="AK10418"/>
      <c r="AL10418"/>
      <c r="AW10418"/>
      <c r="AX10418"/>
      <c r="BI10418"/>
      <c r="BJ10418"/>
      <c r="BU10418"/>
      <c r="BV10418"/>
    </row>
    <row r="10419" spans="13:74">
      <c r="M10419"/>
      <c r="N10419"/>
      <c r="Y10419"/>
      <c r="Z10419"/>
      <c r="AK10419"/>
      <c r="AL10419"/>
      <c r="AW10419"/>
      <c r="AX10419"/>
      <c r="BI10419"/>
      <c r="BJ10419"/>
      <c r="BU10419"/>
      <c r="BV10419"/>
    </row>
    <row r="10420" spans="13:74">
      <c r="M10420"/>
      <c r="N10420"/>
      <c r="Y10420"/>
      <c r="Z10420"/>
      <c r="AK10420"/>
      <c r="AL10420"/>
      <c r="AW10420"/>
      <c r="AX10420"/>
      <c r="BI10420"/>
      <c r="BJ10420"/>
      <c r="BU10420"/>
      <c r="BV10420"/>
    </row>
    <row r="10421" spans="13:74">
      <c r="M10421"/>
      <c r="N10421"/>
      <c r="Y10421"/>
      <c r="Z10421"/>
      <c r="AK10421"/>
      <c r="AL10421"/>
      <c r="AW10421"/>
      <c r="AX10421"/>
      <c r="BI10421"/>
      <c r="BJ10421"/>
      <c r="BU10421"/>
      <c r="BV10421"/>
    </row>
    <row r="10422" spans="13:74">
      <c r="M10422"/>
      <c r="N10422"/>
      <c r="Y10422"/>
      <c r="Z10422"/>
      <c r="AK10422"/>
      <c r="AL10422"/>
      <c r="AW10422"/>
      <c r="AX10422"/>
      <c r="BI10422"/>
      <c r="BJ10422"/>
      <c r="BU10422"/>
      <c r="BV10422"/>
    </row>
    <row r="10423" spans="13:74">
      <c r="M10423"/>
      <c r="N10423"/>
      <c r="Y10423"/>
      <c r="Z10423"/>
      <c r="AK10423"/>
      <c r="AL10423"/>
      <c r="AW10423"/>
      <c r="AX10423"/>
      <c r="BI10423"/>
      <c r="BJ10423"/>
      <c r="BU10423"/>
      <c r="BV10423"/>
    </row>
    <row r="10424" spans="13:74">
      <c r="M10424"/>
      <c r="N10424"/>
      <c r="Y10424"/>
      <c r="Z10424"/>
      <c r="AK10424"/>
      <c r="AL10424"/>
      <c r="AW10424"/>
      <c r="AX10424"/>
      <c r="BI10424"/>
      <c r="BJ10424"/>
      <c r="BU10424"/>
      <c r="BV10424"/>
    </row>
    <row r="10425" spans="13:74">
      <c r="M10425"/>
      <c r="N10425"/>
      <c r="Y10425"/>
      <c r="Z10425"/>
      <c r="AK10425"/>
      <c r="AL10425"/>
      <c r="AW10425"/>
      <c r="AX10425"/>
      <c r="BI10425"/>
      <c r="BJ10425"/>
      <c r="BU10425"/>
      <c r="BV10425"/>
    </row>
    <row r="10426" spans="13:74">
      <c r="M10426"/>
      <c r="N10426"/>
      <c r="Y10426"/>
      <c r="Z10426"/>
      <c r="AK10426"/>
      <c r="AL10426"/>
      <c r="AW10426"/>
      <c r="AX10426"/>
      <c r="BI10426"/>
      <c r="BJ10426"/>
      <c r="BU10426"/>
      <c r="BV10426"/>
    </row>
    <row r="10427" spans="13:74">
      <c r="M10427"/>
      <c r="N10427"/>
      <c r="Y10427"/>
      <c r="Z10427"/>
      <c r="AK10427"/>
      <c r="AL10427"/>
      <c r="AW10427"/>
      <c r="AX10427"/>
      <c r="BI10427"/>
      <c r="BJ10427"/>
      <c r="BU10427"/>
      <c r="BV10427"/>
    </row>
    <row r="10428" spans="13:74">
      <c r="M10428"/>
      <c r="N10428"/>
      <c r="Y10428"/>
      <c r="Z10428"/>
      <c r="AK10428"/>
      <c r="AL10428"/>
      <c r="AW10428"/>
      <c r="AX10428"/>
      <c r="BI10428"/>
      <c r="BJ10428"/>
      <c r="BU10428"/>
      <c r="BV10428"/>
    </row>
    <row r="10429" spans="13:74">
      <c r="M10429"/>
      <c r="N10429"/>
      <c r="Y10429"/>
      <c r="Z10429"/>
      <c r="AK10429"/>
      <c r="AL10429"/>
      <c r="AW10429"/>
      <c r="AX10429"/>
      <c r="BI10429"/>
      <c r="BJ10429"/>
      <c r="BU10429"/>
      <c r="BV10429"/>
    </row>
    <row r="10430" spans="13:74">
      <c r="M10430"/>
      <c r="N10430"/>
      <c r="Y10430"/>
      <c r="Z10430"/>
      <c r="AK10430"/>
      <c r="AL10430"/>
      <c r="AW10430"/>
      <c r="AX10430"/>
      <c r="BI10430"/>
      <c r="BJ10430"/>
      <c r="BU10430"/>
      <c r="BV10430"/>
    </row>
    <row r="10431" spans="13:74">
      <c r="M10431"/>
      <c r="N10431"/>
      <c r="Y10431"/>
      <c r="Z10431"/>
      <c r="AK10431"/>
      <c r="AL10431"/>
      <c r="AW10431"/>
      <c r="AX10431"/>
      <c r="BI10431"/>
      <c r="BJ10431"/>
      <c r="BU10431"/>
      <c r="BV10431"/>
    </row>
    <row r="10432" spans="13:74">
      <c r="M10432"/>
      <c r="N10432"/>
      <c r="Y10432"/>
      <c r="Z10432"/>
      <c r="AK10432"/>
      <c r="AL10432"/>
      <c r="AW10432"/>
      <c r="AX10432"/>
      <c r="BI10432"/>
      <c r="BJ10432"/>
      <c r="BU10432"/>
      <c r="BV10432"/>
    </row>
    <row r="10433" spans="13:74">
      <c r="M10433"/>
      <c r="N10433"/>
      <c r="Y10433"/>
      <c r="Z10433"/>
      <c r="AK10433"/>
      <c r="AL10433"/>
      <c r="AW10433"/>
      <c r="AX10433"/>
      <c r="BI10433"/>
      <c r="BJ10433"/>
      <c r="BU10433"/>
      <c r="BV10433"/>
    </row>
    <row r="10434" spans="13:74">
      <c r="M10434"/>
      <c r="N10434"/>
      <c r="Y10434"/>
      <c r="Z10434"/>
      <c r="AK10434"/>
      <c r="AL10434"/>
      <c r="AW10434"/>
      <c r="AX10434"/>
      <c r="BI10434"/>
      <c r="BJ10434"/>
      <c r="BU10434"/>
      <c r="BV10434"/>
    </row>
    <row r="10435" spans="13:74">
      <c r="M10435"/>
      <c r="N10435"/>
      <c r="Y10435"/>
      <c r="Z10435"/>
      <c r="AK10435"/>
      <c r="AL10435"/>
      <c r="AW10435"/>
      <c r="AX10435"/>
      <c r="BI10435"/>
      <c r="BJ10435"/>
      <c r="BU10435"/>
      <c r="BV10435"/>
    </row>
    <row r="10436" spans="13:74">
      <c r="M10436"/>
      <c r="N10436"/>
      <c r="Y10436"/>
      <c r="Z10436"/>
      <c r="AK10436"/>
      <c r="AL10436"/>
      <c r="AW10436"/>
      <c r="AX10436"/>
      <c r="BI10436"/>
      <c r="BJ10436"/>
      <c r="BU10436"/>
      <c r="BV10436"/>
    </row>
    <row r="10437" spans="13:74">
      <c r="M10437"/>
      <c r="N10437"/>
      <c r="Y10437"/>
      <c r="Z10437"/>
      <c r="AK10437"/>
      <c r="AL10437"/>
      <c r="AW10437"/>
      <c r="AX10437"/>
      <c r="BI10437"/>
      <c r="BJ10437"/>
      <c r="BU10437"/>
      <c r="BV10437"/>
    </row>
    <row r="10438" spans="13:74">
      <c r="M10438"/>
      <c r="N10438"/>
      <c r="Y10438"/>
      <c r="Z10438"/>
      <c r="AK10438"/>
      <c r="AL10438"/>
      <c r="AW10438"/>
      <c r="AX10438"/>
      <c r="BI10438"/>
      <c r="BJ10438"/>
      <c r="BU10438"/>
      <c r="BV10438"/>
    </row>
    <row r="10439" spans="13:74">
      <c r="M10439"/>
      <c r="N10439"/>
      <c r="Y10439"/>
      <c r="Z10439"/>
      <c r="AK10439"/>
      <c r="AL10439"/>
      <c r="AW10439"/>
      <c r="AX10439"/>
      <c r="BI10439"/>
      <c r="BJ10439"/>
      <c r="BU10439"/>
      <c r="BV10439"/>
    </row>
    <row r="10440" spans="13:74">
      <c r="M10440"/>
      <c r="N10440"/>
      <c r="Y10440"/>
      <c r="Z10440"/>
      <c r="AK10440"/>
      <c r="AL10440"/>
      <c r="AW10440"/>
      <c r="AX10440"/>
      <c r="BI10440"/>
      <c r="BJ10440"/>
      <c r="BU10440"/>
      <c r="BV10440"/>
    </row>
    <row r="10441" spans="13:74">
      <c r="M10441"/>
      <c r="N10441"/>
      <c r="Y10441"/>
      <c r="Z10441"/>
      <c r="AK10441"/>
      <c r="AL10441"/>
      <c r="AW10441"/>
      <c r="AX10441"/>
      <c r="BI10441"/>
      <c r="BJ10441"/>
      <c r="BU10441"/>
      <c r="BV10441"/>
    </row>
    <row r="10442" spans="13:74">
      <c r="M10442"/>
      <c r="N10442"/>
      <c r="Y10442"/>
      <c r="Z10442"/>
      <c r="AK10442"/>
      <c r="AL10442"/>
      <c r="AW10442"/>
      <c r="AX10442"/>
      <c r="BI10442"/>
      <c r="BJ10442"/>
      <c r="BU10442"/>
      <c r="BV10442"/>
    </row>
    <row r="10443" spans="13:74">
      <c r="M10443"/>
      <c r="N10443"/>
      <c r="Y10443"/>
      <c r="Z10443"/>
      <c r="AK10443"/>
      <c r="AL10443"/>
      <c r="AW10443"/>
      <c r="AX10443"/>
      <c r="BI10443"/>
      <c r="BJ10443"/>
      <c r="BU10443"/>
      <c r="BV10443"/>
    </row>
    <row r="10444" spans="13:74">
      <c r="M10444"/>
      <c r="N10444"/>
      <c r="Y10444"/>
      <c r="Z10444"/>
      <c r="AK10444"/>
      <c r="AL10444"/>
      <c r="AW10444"/>
      <c r="AX10444"/>
      <c r="BI10444"/>
      <c r="BJ10444"/>
      <c r="BU10444"/>
      <c r="BV10444"/>
    </row>
    <row r="10445" spans="13:74">
      <c r="M10445"/>
      <c r="N10445"/>
      <c r="Y10445"/>
      <c r="Z10445"/>
      <c r="AK10445"/>
      <c r="AL10445"/>
      <c r="AW10445"/>
      <c r="AX10445"/>
      <c r="BI10445"/>
      <c r="BJ10445"/>
      <c r="BU10445"/>
      <c r="BV10445"/>
    </row>
    <row r="10446" spans="13:74">
      <c r="M10446"/>
      <c r="N10446"/>
      <c r="Y10446"/>
      <c r="Z10446"/>
      <c r="AK10446"/>
      <c r="AL10446"/>
      <c r="AW10446"/>
      <c r="AX10446"/>
      <c r="BI10446"/>
      <c r="BJ10446"/>
      <c r="BU10446"/>
      <c r="BV10446"/>
    </row>
    <row r="10447" spans="13:74">
      <c r="M10447"/>
      <c r="N10447"/>
      <c r="Y10447"/>
      <c r="Z10447"/>
      <c r="AK10447"/>
      <c r="AL10447"/>
      <c r="AW10447"/>
      <c r="AX10447"/>
      <c r="BI10447"/>
      <c r="BJ10447"/>
      <c r="BU10447"/>
      <c r="BV10447"/>
    </row>
    <row r="10448" spans="13:74">
      <c r="M10448"/>
      <c r="N10448"/>
      <c r="Y10448"/>
      <c r="Z10448"/>
      <c r="AK10448"/>
      <c r="AL10448"/>
      <c r="AW10448"/>
      <c r="AX10448"/>
      <c r="BI10448"/>
      <c r="BJ10448"/>
      <c r="BU10448"/>
      <c r="BV10448"/>
    </row>
    <row r="10449" spans="13:74">
      <c r="M10449"/>
      <c r="N10449"/>
      <c r="Y10449"/>
      <c r="Z10449"/>
      <c r="AK10449"/>
      <c r="AL10449"/>
      <c r="AW10449"/>
      <c r="AX10449"/>
      <c r="BI10449"/>
      <c r="BJ10449"/>
      <c r="BU10449"/>
      <c r="BV10449"/>
    </row>
    <row r="10450" spans="13:74">
      <c r="M10450"/>
      <c r="N10450"/>
      <c r="Y10450"/>
      <c r="Z10450"/>
      <c r="AK10450"/>
      <c r="AL10450"/>
      <c r="AW10450"/>
      <c r="AX10450"/>
      <c r="BI10450"/>
      <c r="BJ10450"/>
      <c r="BU10450"/>
      <c r="BV10450"/>
    </row>
    <row r="10451" spans="13:74">
      <c r="M10451"/>
      <c r="N10451"/>
      <c r="Y10451"/>
      <c r="Z10451"/>
      <c r="AK10451"/>
      <c r="AL10451"/>
      <c r="AW10451"/>
      <c r="AX10451"/>
      <c r="BI10451"/>
      <c r="BJ10451"/>
      <c r="BU10451"/>
      <c r="BV10451"/>
    </row>
    <row r="10452" spans="13:74">
      <c r="M10452"/>
      <c r="N10452"/>
      <c r="Y10452"/>
      <c r="Z10452"/>
      <c r="AK10452"/>
      <c r="AL10452"/>
      <c r="AW10452"/>
      <c r="AX10452"/>
      <c r="BI10452"/>
      <c r="BJ10452"/>
      <c r="BU10452"/>
      <c r="BV10452"/>
    </row>
    <row r="10453" spans="13:74">
      <c r="M10453"/>
      <c r="N10453"/>
      <c r="Y10453"/>
      <c r="Z10453"/>
      <c r="AK10453"/>
      <c r="AL10453"/>
      <c r="AW10453"/>
      <c r="AX10453"/>
      <c r="BI10453"/>
      <c r="BJ10453"/>
      <c r="BU10453"/>
      <c r="BV10453"/>
    </row>
    <row r="10454" spans="13:74">
      <c r="M10454"/>
      <c r="N10454"/>
      <c r="Y10454"/>
      <c r="Z10454"/>
      <c r="AK10454"/>
      <c r="AL10454"/>
      <c r="AW10454"/>
      <c r="AX10454"/>
      <c r="BI10454"/>
      <c r="BJ10454"/>
      <c r="BU10454"/>
      <c r="BV10454"/>
    </row>
    <row r="10455" spans="13:74">
      <c r="M10455"/>
      <c r="N10455"/>
      <c r="Y10455"/>
      <c r="Z10455"/>
      <c r="AK10455"/>
      <c r="AL10455"/>
      <c r="AW10455"/>
      <c r="AX10455"/>
      <c r="BI10455"/>
      <c r="BJ10455"/>
      <c r="BU10455"/>
      <c r="BV10455"/>
    </row>
    <row r="10456" spans="13:74">
      <c r="M10456"/>
      <c r="N10456"/>
      <c r="Y10456"/>
      <c r="Z10456"/>
      <c r="AK10456"/>
      <c r="AL10456"/>
      <c r="AW10456"/>
      <c r="AX10456"/>
      <c r="BI10456"/>
      <c r="BJ10456"/>
      <c r="BU10456"/>
      <c r="BV10456"/>
    </row>
    <row r="10457" spans="13:74">
      <c r="M10457"/>
      <c r="N10457"/>
      <c r="Y10457"/>
      <c r="Z10457"/>
      <c r="AK10457"/>
      <c r="AL10457"/>
      <c r="AW10457"/>
      <c r="AX10457"/>
      <c r="BI10457"/>
      <c r="BJ10457"/>
      <c r="BU10457"/>
      <c r="BV10457"/>
    </row>
    <row r="10458" spans="13:74">
      <c r="M10458"/>
      <c r="N10458"/>
      <c r="Y10458"/>
      <c r="Z10458"/>
      <c r="AK10458"/>
      <c r="AL10458"/>
      <c r="AW10458"/>
      <c r="AX10458"/>
      <c r="BI10458"/>
      <c r="BJ10458"/>
      <c r="BU10458"/>
      <c r="BV10458"/>
    </row>
    <row r="10459" spans="13:74">
      <c r="M10459"/>
      <c r="N10459"/>
      <c r="Y10459"/>
      <c r="Z10459"/>
      <c r="AK10459"/>
      <c r="AL10459"/>
      <c r="AW10459"/>
      <c r="AX10459"/>
      <c r="BI10459"/>
      <c r="BJ10459"/>
      <c r="BU10459"/>
      <c r="BV10459"/>
    </row>
    <row r="10460" spans="13:74">
      <c r="M10460"/>
      <c r="N10460"/>
      <c r="Y10460"/>
      <c r="Z10460"/>
      <c r="AK10460"/>
      <c r="AL10460"/>
      <c r="AW10460"/>
      <c r="AX10460"/>
      <c r="BI10460"/>
      <c r="BJ10460"/>
      <c r="BU10460"/>
      <c r="BV10460"/>
    </row>
    <row r="10461" spans="13:74">
      <c r="M10461"/>
      <c r="N10461"/>
      <c r="Y10461"/>
      <c r="Z10461"/>
      <c r="AK10461"/>
      <c r="AL10461"/>
      <c r="AW10461"/>
      <c r="AX10461"/>
      <c r="BI10461"/>
      <c r="BJ10461"/>
      <c r="BU10461"/>
      <c r="BV10461"/>
    </row>
    <row r="10462" spans="13:74">
      <c r="M10462"/>
      <c r="N10462"/>
      <c r="Y10462"/>
      <c r="Z10462"/>
      <c r="AK10462"/>
      <c r="AL10462"/>
      <c r="AW10462"/>
      <c r="AX10462"/>
      <c r="BI10462"/>
      <c r="BJ10462"/>
      <c r="BU10462"/>
      <c r="BV10462"/>
    </row>
    <row r="10463" spans="13:74">
      <c r="M10463"/>
      <c r="N10463"/>
      <c r="Y10463"/>
      <c r="Z10463"/>
      <c r="AK10463"/>
      <c r="AL10463"/>
      <c r="AW10463"/>
      <c r="AX10463"/>
      <c r="BI10463"/>
      <c r="BJ10463"/>
      <c r="BU10463"/>
      <c r="BV10463"/>
    </row>
    <row r="10464" spans="13:74">
      <c r="M10464"/>
      <c r="N10464"/>
      <c r="Y10464"/>
      <c r="Z10464"/>
      <c r="AK10464"/>
      <c r="AL10464"/>
      <c r="AW10464"/>
      <c r="AX10464"/>
      <c r="BI10464"/>
      <c r="BJ10464"/>
      <c r="BU10464"/>
      <c r="BV10464"/>
    </row>
    <row r="10465" spans="13:74">
      <c r="M10465"/>
      <c r="N10465"/>
      <c r="Y10465"/>
      <c r="Z10465"/>
      <c r="AK10465"/>
      <c r="AL10465"/>
      <c r="AW10465"/>
      <c r="AX10465"/>
      <c r="BI10465"/>
      <c r="BJ10465"/>
      <c r="BU10465"/>
      <c r="BV10465"/>
    </row>
    <row r="10466" spans="13:74">
      <c r="M10466"/>
      <c r="N10466"/>
      <c r="Y10466"/>
      <c r="Z10466"/>
      <c r="AK10466"/>
      <c r="AL10466"/>
      <c r="AW10466"/>
      <c r="AX10466"/>
      <c r="BI10466"/>
      <c r="BJ10466"/>
      <c r="BU10466"/>
      <c r="BV10466"/>
    </row>
    <row r="10467" spans="13:74">
      <c r="M10467"/>
      <c r="N10467"/>
      <c r="Y10467"/>
      <c r="Z10467"/>
      <c r="AK10467"/>
      <c r="AL10467"/>
      <c r="AW10467"/>
      <c r="AX10467"/>
      <c r="BI10467"/>
      <c r="BJ10467"/>
      <c r="BU10467"/>
      <c r="BV10467"/>
    </row>
    <row r="10468" spans="13:74">
      <c r="M10468"/>
      <c r="N10468"/>
      <c r="Y10468"/>
      <c r="Z10468"/>
      <c r="AK10468"/>
      <c r="AL10468"/>
      <c r="AW10468"/>
      <c r="AX10468"/>
      <c r="BI10468"/>
      <c r="BJ10468"/>
      <c r="BU10468"/>
      <c r="BV10468"/>
    </row>
    <row r="10469" spans="13:74">
      <c r="M10469"/>
      <c r="N10469"/>
      <c r="Y10469"/>
      <c r="Z10469"/>
      <c r="AK10469"/>
      <c r="AL10469"/>
      <c r="AW10469"/>
      <c r="AX10469"/>
      <c r="BI10469"/>
      <c r="BJ10469"/>
      <c r="BU10469"/>
      <c r="BV10469"/>
    </row>
    <row r="10470" spans="13:74">
      <c r="M10470"/>
      <c r="N10470"/>
      <c r="Y10470"/>
      <c r="Z10470"/>
      <c r="AK10470"/>
      <c r="AL10470"/>
      <c r="AW10470"/>
      <c r="AX10470"/>
      <c r="BI10470"/>
      <c r="BJ10470"/>
      <c r="BU10470"/>
      <c r="BV10470"/>
    </row>
    <row r="10471" spans="13:74">
      <c r="M10471"/>
      <c r="N10471"/>
      <c r="Y10471"/>
      <c r="Z10471"/>
      <c r="AK10471"/>
      <c r="AL10471"/>
      <c r="AW10471"/>
      <c r="AX10471"/>
      <c r="BI10471"/>
      <c r="BJ10471"/>
      <c r="BU10471"/>
      <c r="BV10471"/>
    </row>
    <row r="10472" spans="13:74">
      <c r="M10472"/>
      <c r="N10472"/>
      <c r="Y10472"/>
      <c r="Z10472"/>
      <c r="AK10472"/>
      <c r="AL10472"/>
      <c r="AW10472"/>
      <c r="AX10472"/>
      <c r="BI10472"/>
      <c r="BJ10472"/>
      <c r="BU10472"/>
      <c r="BV10472"/>
    </row>
    <row r="10473" spans="13:74">
      <c r="M10473"/>
      <c r="N10473"/>
      <c r="Y10473"/>
      <c r="Z10473"/>
      <c r="AK10473"/>
      <c r="AL10473"/>
      <c r="AW10473"/>
      <c r="AX10473"/>
      <c r="BI10473"/>
      <c r="BJ10473"/>
      <c r="BU10473"/>
      <c r="BV10473"/>
    </row>
    <row r="10474" spans="13:74">
      <c r="M10474"/>
      <c r="N10474"/>
      <c r="Y10474"/>
      <c r="Z10474"/>
      <c r="AK10474"/>
      <c r="AL10474"/>
      <c r="AW10474"/>
      <c r="AX10474"/>
      <c r="BI10474"/>
      <c r="BJ10474"/>
      <c r="BU10474"/>
      <c r="BV10474"/>
    </row>
    <row r="10475" spans="13:74">
      <c r="M10475"/>
      <c r="N10475"/>
      <c r="Y10475"/>
      <c r="Z10475"/>
      <c r="AK10475"/>
      <c r="AL10475"/>
      <c r="AW10475"/>
      <c r="AX10475"/>
      <c r="BI10475"/>
      <c r="BJ10475"/>
      <c r="BU10475"/>
      <c r="BV10475"/>
    </row>
    <row r="10476" spans="13:74">
      <c r="M10476"/>
      <c r="N10476"/>
      <c r="Y10476"/>
      <c r="Z10476"/>
      <c r="AK10476"/>
      <c r="AL10476"/>
      <c r="AW10476"/>
      <c r="AX10476"/>
      <c r="BI10476"/>
      <c r="BJ10476"/>
      <c r="BU10476"/>
      <c r="BV10476"/>
    </row>
    <row r="10477" spans="13:74">
      <c r="M10477"/>
      <c r="N10477"/>
      <c r="Y10477"/>
      <c r="Z10477"/>
      <c r="AK10477"/>
      <c r="AL10477"/>
      <c r="AW10477"/>
      <c r="AX10477"/>
      <c r="BI10477"/>
      <c r="BJ10477"/>
      <c r="BU10477"/>
      <c r="BV10477"/>
    </row>
    <row r="10478" spans="13:74">
      <c r="M10478"/>
      <c r="N10478"/>
      <c r="Y10478"/>
      <c r="Z10478"/>
      <c r="AK10478"/>
      <c r="AL10478"/>
      <c r="AW10478"/>
      <c r="AX10478"/>
      <c r="BI10478"/>
      <c r="BJ10478"/>
      <c r="BU10478"/>
      <c r="BV10478"/>
    </row>
    <row r="10479" spans="13:74">
      <c r="M10479"/>
      <c r="N10479"/>
      <c r="Y10479"/>
      <c r="Z10479"/>
      <c r="AK10479"/>
      <c r="AL10479"/>
      <c r="AW10479"/>
      <c r="AX10479"/>
      <c r="BI10479"/>
      <c r="BJ10479"/>
      <c r="BU10479"/>
      <c r="BV10479"/>
    </row>
    <row r="10480" spans="13:74">
      <c r="M10480"/>
      <c r="N10480"/>
      <c r="Y10480"/>
      <c r="Z10480"/>
      <c r="AK10480"/>
      <c r="AL10480"/>
      <c r="AW10480"/>
      <c r="AX10480"/>
      <c r="BI10480"/>
      <c r="BJ10480"/>
      <c r="BU10480"/>
      <c r="BV10480"/>
    </row>
    <row r="10481" spans="13:74">
      <c r="M10481"/>
      <c r="N10481"/>
      <c r="Y10481"/>
      <c r="Z10481"/>
      <c r="AK10481"/>
      <c r="AL10481"/>
      <c r="AW10481"/>
      <c r="AX10481"/>
      <c r="BI10481"/>
      <c r="BJ10481"/>
      <c r="BU10481"/>
      <c r="BV10481"/>
    </row>
    <row r="10482" spans="13:74">
      <c r="M10482"/>
      <c r="N10482"/>
      <c r="Y10482"/>
      <c r="Z10482"/>
      <c r="AK10482"/>
      <c r="AL10482"/>
      <c r="AW10482"/>
      <c r="AX10482"/>
      <c r="BI10482"/>
      <c r="BJ10482"/>
      <c r="BU10482"/>
      <c r="BV10482"/>
    </row>
    <row r="10483" spans="13:74">
      <c r="M10483"/>
      <c r="N10483"/>
      <c r="Y10483"/>
      <c r="Z10483"/>
      <c r="AK10483"/>
      <c r="AL10483"/>
      <c r="AW10483"/>
      <c r="AX10483"/>
      <c r="BI10483"/>
      <c r="BJ10483"/>
      <c r="BU10483"/>
      <c r="BV10483"/>
    </row>
    <row r="10484" spans="13:74">
      <c r="M10484"/>
      <c r="N10484"/>
      <c r="Y10484"/>
      <c r="Z10484"/>
      <c r="AK10484"/>
      <c r="AL10484"/>
      <c r="AW10484"/>
      <c r="AX10484"/>
      <c r="BI10484"/>
      <c r="BJ10484"/>
      <c r="BU10484"/>
      <c r="BV10484"/>
    </row>
    <row r="10485" spans="13:74">
      <c r="M10485"/>
      <c r="N10485"/>
      <c r="Y10485"/>
      <c r="Z10485"/>
      <c r="AK10485"/>
      <c r="AL10485"/>
      <c r="AW10485"/>
      <c r="AX10485"/>
      <c r="BI10485"/>
      <c r="BJ10485"/>
      <c r="BU10485"/>
      <c r="BV10485"/>
    </row>
    <row r="10486" spans="13:74">
      <c r="M10486"/>
      <c r="N10486"/>
      <c r="Y10486"/>
      <c r="Z10486"/>
      <c r="AK10486"/>
      <c r="AL10486"/>
      <c r="AW10486"/>
      <c r="AX10486"/>
      <c r="BI10486"/>
      <c r="BJ10486"/>
      <c r="BU10486"/>
      <c r="BV10486"/>
    </row>
    <row r="10487" spans="13:74">
      <c r="M10487"/>
      <c r="N10487"/>
      <c r="Y10487"/>
      <c r="Z10487"/>
      <c r="AK10487"/>
      <c r="AL10487"/>
      <c r="AW10487"/>
      <c r="AX10487"/>
      <c r="BI10487"/>
      <c r="BJ10487"/>
      <c r="BU10487"/>
      <c r="BV10487"/>
    </row>
    <row r="10488" spans="13:74">
      <c r="M10488"/>
      <c r="N10488"/>
      <c r="Y10488"/>
      <c r="Z10488"/>
      <c r="AK10488"/>
      <c r="AL10488"/>
      <c r="AW10488"/>
      <c r="AX10488"/>
      <c r="BI10488"/>
      <c r="BJ10488"/>
      <c r="BU10488"/>
      <c r="BV10488"/>
    </row>
    <row r="10489" spans="13:74">
      <c r="M10489"/>
      <c r="N10489"/>
      <c r="Y10489"/>
      <c r="Z10489"/>
      <c r="AK10489"/>
      <c r="AL10489"/>
      <c r="AW10489"/>
      <c r="AX10489"/>
      <c r="BI10489"/>
      <c r="BJ10489"/>
      <c r="BU10489"/>
      <c r="BV10489"/>
    </row>
    <row r="10490" spans="13:74">
      <c r="M10490"/>
      <c r="N10490"/>
      <c r="Y10490"/>
      <c r="Z10490"/>
      <c r="AK10490"/>
      <c r="AL10490"/>
      <c r="AW10490"/>
      <c r="AX10490"/>
      <c r="BI10490"/>
      <c r="BJ10490"/>
      <c r="BU10490"/>
      <c r="BV10490"/>
    </row>
    <row r="10491" spans="13:74">
      <c r="M10491"/>
      <c r="N10491"/>
      <c r="Y10491"/>
      <c r="Z10491"/>
      <c r="AK10491"/>
      <c r="AL10491"/>
      <c r="AW10491"/>
      <c r="AX10491"/>
      <c r="BI10491"/>
      <c r="BJ10491"/>
      <c r="BU10491"/>
      <c r="BV10491"/>
    </row>
    <row r="10492" spans="13:74">
      <c r="M10492"/>
      <c r="N10492"/>
      <c r="Y10492"/>
      <c r="Z10492"/>
      <c r="AK10492"/>
      <c r="AL10492"/>
      <c r="AW10492"/>
      <c r="AX10492"/>
      <c r="BI10492"/>
      <c r="BJ10492"/>
      <c r="BU10492"/>
      <c r="BV10492"/>
    </row>
    <row r="10493" spans="13:74">
      <c r="M10493"/>
      <c r="N10493"/>
      <c r="Y10493"/>
      <c r="Z10493"/>
      <c r="AK10493"/>
      <c r="AL10493"/>
      <c r="AW10493"/>
      <c r="AX10493"/>
      <c r="BI10493"/>
      <c r="BJ10493"/>
      <c r="BU10493"/>
      <c r="BV10493"/>
    </row>
    <row r="10494" spans="13:74">
      <c r="M10494"/>
      <c r="N10494"/>
      <c r="Y10494"/>
      <c r="Z10494"/>
      <c r="AK10494"/>
      <c r="AL10494"/>
      <c r="AW10494"/>
      <c r="AX10494"/>
      <c r="BI10494"/>
      <c r="BJ10494"/>
      <c r="BU10494"/>
      <c r="BV10494"/>
    </row>
    <row r="10495" spans="13:74">
      <c r="M10495"/>
      <c r="N10495"/>
      <c r="Y10495"/>
      <c r="Z10495"/>
      <c r="AK10495"/>
      <c r="AL10495"/>
      <c r="AW10495"/>
      <c r="AX10495"/>
      <c r="BI10495"/>
      <c r="BJ10495"/>
      <c r="BU10495"/>
      <c r="BV10495"/>
    </row>
    <row r="10496" spans="13:74">
      <c r="M10496"/>
      <c r="N10496"/>
      <c r="Y10496"/>
      <c r="Z10496"/>
      <c r="AK10496"/>
      <c r="AL10496"/>
      <c r="AW10496"/>
      <c r="AX10496"/>
      <c r="BI10496"/>
      <c r="BJ10496"/>
      <c r="BU10496"/>
      <c r="BV10496"/>
    </row>
    <row r="10497" spans="13:74">
      <c r="M10497"/>
      <c r="N10497"/>
      <c r="Y10497"/>
      <c r="Z10497"/>
      <c r="AK10497"/>
      <c r="AL10497"/>
      <c r="AW10497"/>
      <c r="AX10497"/>
      <c r="BI10497"/>
      <c r="BJ10497"/>
      <c r="BU10497"/>
      <c r="BV10497"/>
    </row>
    <row r="10498" spans="13:74">
      <c r="M10498"/>
      <c r="N10498"/>
      <c r="Y10498"/>
      <c r="Z10498"/>
      <c r="AK10498"/>
      <c r="AL10498"/>
      <c r="AW10498"/>
      <c r="AX10498"/>
      <c r="BI10498"/>
      <c r="BJ10498"/>
      <c r="BU10498"/>
      <c r="BV10498"/>
    </row>
    <row r="10499" spans="13:74">
      <c r="M10499"/>
      <c r="N10499"/>
      <c r="Y10499"/>
      <c r="Z10499"/>
      <c r="AK10499"/>
      <c r="AL10499"/>
      <c r="AW10499"/>
      <c r="AX10499"/>
      <c r="BI10499"/>
      <c r="BJ10499"/>
      <c r="BU10499"/>
      <c r="BV10499"/>
    </row>
    <row r="10500" spans="13:74">
      <c r="M10500"/>
      <c r="N10500"/>
      <c r="Y10500"/>
      <c r="Z10500"/>
      <c r="AK10500"/>
      <c r="AL10500"/>
      <c r="AW10500"/>
      <c r="AX10500"/>
      <c r="BI10500"/>
      <c r="BJ10500"/>
      <c r="BU10500"/>
      <c r="BV10500"/>
    </row>
    <row r="10501" spans="13:74">
      <c r="M10501"/>
      <c r="N10501"/>
      <c r="Y10501"/>
      <c r="Z10501"/>
      <c r="AK10501"/>
      <c r="AL10501"/>
      <c r="AW10501"/>
      <c r="AX10501"/>
      <c r="BI10501"/>
      <c r="BJ10501"/>
      <c r="BU10501"/>
      <c r="BV10501"/>
    </row>
    <row r="10502" spans="13:74">
      <c r="M10502"/>
      <c r="N10502"/>
      <c r="Y10502"/>
      <c r="Z10502"/>
      <c r="AK10502"/>
      <c r="AL10502"/>
      <c r="AW10502"/>
      <c r="AX10502"/>
      <c r="BI10502"/>
      <c r="BJ10502"/>
      <c r="BU10502"/>
      <c r="BV10502"/>
    </row>
    <row r="10503" spans="13:74">
      <c r="M10503"/>
      <c r="N10503"/>
      <c r="Y10503"/>
      <c r="Z10503"/>
      <c r="AK10503"/>
      <c r="AL10503"/>
      <c r="AW10503"/>
      <c r="AX10503"/>
      <c r="BI10503"/>
      <c r="BJ10503"/>
      <c r="BU10503"/>
      <c r="BV10503"/>
    </row>
    <row r="10504" spans="13:74">
      <c r="M10504"/>
      <c r="N10504"/>
      <c r="Y10504"/>
      <c r="Z10504"/>
      <c r="AK10504"/>
      <c r="AL10504"/>
      <c r="AW10504"/>
      <c r="AX10504"/>
      <c r="BI10504"/>
      <c r="BJ10504"/>
      <c r="BU10504"/>
      <c r="BV10504"/>
    </row>
    <row r="10505" spans="13:74">
      <c r="M10505"/>
      <c r="N10505"/>
      <c r="Y10505"/>
      <c r="Z10505"/>
      <c r="AK10505"/>
      <c r="AL10505"/>
      <c r="AW10505"/>
      <c r="AX10505"/>
      <c r="BI10505"/>
      <c r="BJ10505"/>
      <c r="BU10505"/>
      <c r="BV10505"/>
    </row>
    <row r="10506" spans="13:74">
      <c r="M10506"/>
      <c r="N10506"/>
      <c r="Y10506"/>
      <c r="Z10506"/>
      <c r="AK10506"/>
      <c r="AL10506"/>
      <c r="AW10506"/>
      <c r="AX10506"/>
      <c r="BI10506"/>
      <c r="BJ10506"/>
      <c r="BU10506"/>
      <c r="BV10506"/>
    </row>
    <row r="10507" spans="13:74">
      <c r="M10507"/>
      <c r="N10507"/>
      <c r="Y10507"/>
      <c r="Z10507"/>
      <c r="AK10507"/>
      <c r="AL10507"/>
      <c r="AW10507"/>
      <c r="AX10507"/>
      <c r="BI10507"/>
      <c r="BJ10507"/>
      <c r="BU10507"/>
      <c r="BV10507"/>
    </row>
    <row r="10508" spans="13:74">
      <c r="M10508"/>
      <c r="N10508"/>
      <c r="Y10508"/>
      <c r="Z10508"/>
      <c r="AK10508"/>
      <c r="AL10508"/>
      <c r="AW10508"/>
      <c r="AX10508"/>
      <c r="BI10508"/>
      <c r="BJ10508"/>
      <c r="BU10508"/>
      <c r="BV10508"/>
    </row>
    <row r="10509" spans="13:74">
      <c r="M10509"/>
      <c r="N10509"/>
      <c r="Y10509"/>
      <c r="Z10509"/>
      <c r="AK10509"/>
      <c r="AL10509"/>
      <c r="AW10509"/>
      <c r="AX10509"/>
      <c r="BI10509"/>
      <c r="BJ10509"/>
      <c r="BU10509"/>
      <c r="BV10509"/>
    </row>
    <row r="10510" spans="13:74">
      <c r="M10510"/>
      <c r="N10510"/>
      <c r="Y10510"/>
      <c r="Z10510"/>
      <c r="AK10510"/>
      <c r="AL10510"/>
      <c r="AW10510"/>
      <c r="AX10510"/>
      <c r="BI10510"/>
      <c r="BJ10510"/>
      <c r="BU10510"/>
      <c r="BV10510"/>
    </row>
    <row r="10511" spans="13:74">
      <c r="M10511"/>
      <c r="N10511"/>
      <c r="Y10511"/>
      <c r="Z10511"/>
      <c r="AK10511"/>
      <c r="AL10511"/>
      <c r="AW10511"/>
      <c r="AX10511"/>
      <c r="BI10511"/>
      <c r="BJ10511"/>
      <c r="BU10511"/>
      <c r="BV10511"/>
    </row>
    <row r="10512" spans="13:74">
      <c r="M10512"/>
      <c r="N10512"/>
      <c r="Y10512"/>
      <c r="Z10512"/>
      <c r="AK10512"/>
      <c r="AL10512"/>
      <c r="AW10512"/>
      <c r="AX10512"/>
      <c r="BI10512"/>
      <c r="BJ10512"/>
      <c r="BU10512"/>
      <c r="BV10512"/>
    </row>
    <row r="10513" spans="13:74">
      <c r="M10513"/>
      <c r="N10513"/>
      <c r="Y10513"/>
      <c r="Z10513"/>
      <c r="AK10513"/>
      <c r="AL10513"/>
      <c r="AW10513"/>
      <c r="AX10513"/>
      <c r="BI10513"/>
      <c r="BJ10513"/>
      <c r="BU10513"/>
      <c r="BV10513"/>
    </row>
    <row r="10514" spans="13:74">
      <c r="M10514"/>
      <c r="N10514"/>
      <c r="Y10514"/>
      <c r="Z10514"/>
      <c r="AK10514"/>
      <c r="AL10514"/>
      <c r="AW10514"/>
      <c r="AX10514"/>
      <c r="BI10514"/>
      <c r="BJ10514"/>
      <c r="BU10514"/>
      <c r="BV10514"/>
    </row>
    <row r="10515" spans="13:74">
      <c r="M10515"/>
      <c r="N10515"/>
      <c r="Y10515"/>
      <c r="Z10515"/>
      <c r="AK10515"/>
      <c r="AL10515"/>
      <c r="AW10515"/>
      <c r="AX10515"/>
      <c r="BI10515"/>
      <c r="BJ10515"/>
      <c r="BU10515"/>
      <c r="BV10515"/>
    </row>
    <row r="10516" spans="13:74">
      <c r="M10516"/>
      <c r="N10516"/>
      <c r="Y10516"/>
      <c r="Z10516"/>
      <c r="AK10516"/>
      <c r="AL10516"/>
      <c r="AW10516"/>
      <c r="AX10516"/>
      <c r="BI10516"/>
      <c r="BJ10516"/>
      <c r="BU10516"/>
      <c r="BV10516"/>
    </row>
    <row r="10517" spans="13:74">
      <c r="M10517"/>
      <c r="N10517"/>
      <c r="Y10517"/>
      <c r="Z10517"/>
      <c r="AK10517"/>
      <c r="AL10517"/>
      <c r="AW10517"/>
      <c r="AX10517"/>
      <c r="BI10517"/>
      <c r="BJ10517"/>
      <c r="BU10517"/>
      <c r="BV10517"/>
    </row>
    <row r="10518" spans="13:74">
      <c r="M10518"/>
      <c r="N10518"/>
      <c r="Y10518"/>
      <c r="Z10518"/>
      <c r="AK10518"/>
      <c r="AL10518"/>
      <c r="AW10518"/>
      <c r="AX10518"/>
      <c r="BI10518"/>
      <c r="BJ10518"/>
      <c r="BU10518"/>
      <c r="BV10518"/>
    </row>
    <row r="10519" spans="13:74">
      <c r="M10519"/>
      <c r="N10519"/>
      <c r="Y10519"/>
      <c r="Z10519"/>
      <c r="AK10519"/>
      <c r="AL10519"/>
      <c r="AW10519"/>
      <c r="AX10519"/>
      <c r="BI10519"/>
      <c r="BJ10519"/>
      <c r="BU10519"/>
      <c r="BV10519"/>
    </row>
    <row r="10520" spans="13:74">
      <c r="M10520"/>
      <c r="N10520"/>
      <c r="Y10520"/>
      <c r="Z10520"/>
      <c r="AK10520"/>
      <c r="AL10520"/>
      <c r="AW10520"/>
      <c r="AX10520"/>
      <c r="BI10520"/>
      <c r="BJ10520"/>
      <c r="BU10520"/>
      <c r="BV10520"/>
    </row>
    <row r="10521" spans="13:74">
      <c r="M10521"/>
      <c r="N10521"/>
      <c r="Y10521"/>
      <c r="Z10521"/>
      <c r="AK10521"/>
      <c r="AL10521"/>
      <c r="AW10521"/>
      <c r="AX10521"/>
      <c r="BI10521"/>
      <c r="BJ10521"/>
      <c r="BU10521"/>
      <c r="BV10521"/>
    </row>
    <row r="10522" spans="13:74">
      <c r="M10522"/>
      <c r="N10522"/>
      <c r="Y10522"/>
      <c r="Z10522"/>
      <c r="AK10522"/>
      <c r="AL10522"/>
      <c r="AW10522"/>
      <c r="AX10522"/>
      <c r="BI10522"/>
      <c r="BJ10522"/>
      <c r="BU10522"/>
      <c r="BV10522"/>
    </row>
    <row r="10523" spans="13:74">
      <c r="M10523"/>
      <c r="N10523"/>
      <c r="Y10523"/>
      <c r="Z10523"/>
      <c r="AK10523"/>
      <c r="AL10523"/>
      <c r="AW10523"/>
      <c r="AX10523"/>
      <c r="BI10523"/>
      <c r="BJ10523"/>
      <c r="BU10523"/>
      <c r="BV10523"/>
    </row>
    <row r="10524" spans="13:74">
      <c r="M10524"/>
      <c r="N10524"/>
      <c r="Y10524"/>
      <c r="Z10524"/>
      <c r="AK10524"/>
      <c r="AL10524"/>
      <c r="AW10524"/>
      <c r="AX10524"/>
      <c r="BI10524"/>
      <c r="BJ10524"/>
      <c r="BU10524"/>
      <c r="BV10524"/>
    </row>
    <row r="10525" spans="13:74">
      <c r="M10525"/>
      <c r="N10525"/>
      <c r="Y10525"/>
      <c r="Z10525"/>
      <c r="AK10525"/>
      <c r="AL10525"/>
      <c r="AW10525"/>
      <c r="AX10525"/>
      <c r="BI10525"/>
      <c r="BJ10525"/>
      <c r="BU10525"/>
      <c r="BV10525"/>
    </row>
    <row r="10526" spans="13:74">
      <c r="M10526"/>
      <c r="N10526"/>
      <c r="Y10526"/>
      <c r="Z10526"/>
      <c r="AK10526"/>
      <c r="AL10526"/>
      <c r="AW10526"/>
      <c r="AX10526"/>
      <c r="BI10526"/>
      <c r="BJ10526"/>
      <c r="BU10526"/>
      <c r="BV10526"/>
    </row>
    <row r="10527" spans="13:74">
      <c r="M10527"/>
      <c r="N10527"/>
      <c r="Y10527"/>
      <c r="Z10527"/>
      <c r="AK10527"/>
      <c r="AL10527"/>
      <c r="AW10527"/>
      <c r="AX10527"/>
      <c r="BI10527"/>
      <c r="BJ10527"/>
      <c r="BU10527"/>
      <c r="BV10527"/>
    </row>
    <row r="10528" spans="13:74">
      <c r="M10528"/>
      <c r="N10528"/>
      <c r="Y10528"/>
      <c r="Z10528"/>
      <c r="AK10528"/>
      <c r="AL10528"/>
      <c r="AW10528"/>
      <c r="AX10528"/>
      <c r="BI10528"/>
      <c r="BJ10528"/>
      <c r="BU10528"/>
      <c r="BV10528"/>
    </row>
    <row r="10529" spans="13:74">
      <c r="M10529"/>
      <c r="N10529"/>
      <c r="Y10529"/>
      <c r="Z10529"/>
      <c r="AK10529"/>
      <c r="AL10529"/>
      <c r="AW10529"/>
      <c r="AX10529"/>
      <c r="BI10529"/>
      <c r="BJ10529"/>
      <c r="BU10529"/>
      <c r="BV10529"/>
    </row>
    <row r="10530" spans="13:74">
      <c r="M10530"/>
      <c r="N10530"/>
      <c r="Y10530"/>
      <c r="Z10530"/>
      <c r="AK10530"/>
      <c r="AL10530"/>
      <c r="AW10530"/>
      <c r="AX10530"/>
      <c r="BI10530"/>
      <c r="BJ10530"/>
      <c r="BU10530"/>
      <c r="BV10530"/>
    </row>
    <row r="10531" spans="13:74">
      <c r="M10531"/>
      <c r="N10531"/>
      <c r="Y10531"/>
      <c r="Z10531"/>
      <c r="AK10531"/>
      <c r="AL10531"/>
      <c r="AW10531"/>
      <c r="AX10531"/>
      <c r="BI10531"/>
      <c r="BJ10531"/>
      <c r="BU10531"/>
      <c r="BV10531"/>
    </row>
    <row r="10532" spans="13:74">
      <c r="M10532"/>
      <c r="N10532"/>
      <c r="Y10532"/>
      <c r="Z10532"/>
      <c r="AK10532"/>
      <c r="AL10532"/>
      <c r="AW10532"/>
      <c r="AX10532"/>
      <c r="BI10532"/>
      <c r="BJ10532"/>
      <c r="BU10532"/>
      <c r="BV10532"/>
    </row>
    <row r="10533" spans="13:74">
      <c r="M10533"/>
      <c r="N10533"/>
      <c r="Y10533"/>
      <c r="Z10533"/>
      <c r="AK10533"/>
      <c r="AL10533"/>
      <c r="AW10533"/>
      <c r="AX10533"/>
      <c r="BI10533"/>
      <c r="BJ10533"/>
      <c r="BU10533"/>
      <c r="BV10533"/>
    </row>
    <row r="10534" spans="13:74">
      <c r="M10534"/>
      <c r="N10534"/>
      <c r="Y10534"/>
      <c r="Z10534"/>
      <c r="AK10534"/>
      <c r="AL10534"/>
      <c r="AW10534"/>
      <c r="AX10534"/>
      <c r="BI10534"/>
      <c r="BJ10534"/>
      <c r="BU10534"/>
      <c r="BV10534"/>
    </row>
    <row r="10535" spans="13:74">
      <c r="M10535"/>
      <c r="N10535"/>
      <c r="Y10535"/>
      <c r="Z10535"/>
      <c r="AK10535"/>
      <c r="AL10535"/>
      <c r="AW10535"/>
      <c r="AX10535"/>
      <c r="BI10535"/>
      <c r="BJ10535"/>
      <c r="BU10535"/>
      <c r="BV10535"/>
    </row>
    <row r="10536" spans="13:74">
      <c r="M10536"/>
      <c r="N10536"/>
      <c r="Y10536"/>
      <c r="Z10536"/>
      <c r="AK10536"/>
      <c r="AL10536"/>
      <c r="AW10536"/>
      <c r="AX10536"/>
      <c r="BI10536"/>
      <c r="BJ10536"/>
      <c r="BU10536"/>
      <c r="BV10536"/>
    </row>
    <row r="10537" spans="13:74">
      <c r="M10537"/>
      <c r="N10537"/>
      <c r="Y10537"/>
      <c r="Z10537"/>
      <c r="AK10537"/>
      <c r="AL10537"/>
      <c r="AW10537"/>
      <c r="AX10537"/>
      <c r="BI10537"/>
      <c r="BJ10537"/>
      <c r="BU10537"/>
      <c r="BV10537"/>
    </row>
    <row r="10538" spans="13:74">
      <c r="M10538"/>
      <c r="N10538"/>
      <c r="Y10538"/>
      <c r="Z10538"/>
      <c r="AK10538"/>
      <c r="AL10538"/>
      <c r="AW10538"/>
      <c r="AX10538"/>
      <c r="BI10538"/>
      <c r="BJ10538"/>
      <c r="BU10538"/>
      <c r="BV10538"/>
    </row>
    <row r="10539" spans="13:74">
      <c r="M10539"/>
      <c r="N10539"/>
      <c r="Y10539"/>
      <c r="Z10539"/>
      <c r="AK10539"/>
      <c r="AL10539"/>
      <c r="AW10539"/>
      <c r="AX10539"/>
      <c r="BI10539"/>
      <c r="BJ10539"/>
      <c r="BU10539"/>
      <c r="BV10539"/>
    </row>
    <row r="10540" spans="13:74">
      <c r="M10540"/>
      <c r="N10540"/>
      <c r="Y10540"/>
      <c r="Z10540"/>
      <c r="AK10540"/>
      <c r="AL10540"/>
      <c r="AW10540"/>
      <c r="AX10540"/>
      <c r="BI10540"/>
      <c r="BJ10540"/>
      <c r="BU10540"/>
      <c r="BV10540"/>
    </row>
    <row r="10541" spans="13:74">
      <c r="M10541"/>
      <c r="N10541"/>
      <c r="Y10541"/>
      <c r="Z10541"/>
      <c r="AK10541"/>
      <c r="AL10541"/>
      <c r="AW10541"/>
      <c r="AX10541"/>
      <c r="BI10541"/>
      <c r="BJ10541"/>
      <c r="BU10541"/>
      <c r="BV10541"/>
    </row>
    <row r="10542" spans="13:74">
      <c r="M10542"/>
      <c r="N10542"/>
      <c r="Y10542"/>
      <c r="Z10542"/>
      <c r="AK10542"/>
      <c r="AL10542"/>
      <c r="AW10542"/>
      <c r="AX10542"/>
      <c r="BI10542"/>
      <c r="BJ10542"/>
      <c r="BU10542"/>
      <c r="BV10542"/>
    </row>
    <row r="10543" spans="13:74">
      <c r="M10543"/>
      <c r="N10543"/>
      <c r="Y10543"/>
      <c r="Z10543"/>
      <c r="AK10543"/>
      <c r="AL10543"/>
      <c r="AW10543"/>
      <c r="AX10543"/>
      <c r="BI10543"/>
      <c r="BJ10543"/>
      <c r="BU10543"/>
      <c r="BV10543"/>
    </row>
    <row r="10544" spans="13:74">
      <c r="M10544"/>
      <c r="N10544"/>
      <c r="Y10544"/>
      <c r="Z10544"/>
      <c r="AK10544"/>
      <c r="AL10544"/>
      <c r="AW10544"/>
      <c r="AX10544"/>
      <c r="BI10544"/>
      <c r="BJ10544"/>
      <c r="BU10544"/>
      <c r="BV10544"/>
    </row>
    <row r="10545" spans="13:74">
      <c r="M10545"/>
      <c r="N10545"/>
      <c r="Y10545"/>
      <c r="Z10545"/>
      <c r="AK10545"/>
      <c r="AL10545"/>
      <c r="AW10545"/>
      <c r="AX10545"/>
      <c r="BI10545"/>
      <c r="BJ10545"/>
      <c r="BU10545"/>
      <c r="BV10545"/>
    </row>
    <row r="10546" spans="13:74">
      <c r="M10546"/>
      <c r="N10546"/>
      <c r="Y10546"/>
      <c r="Z10546"/>
      <c r="AK10546"/>
      <c r="AL10546"/>
      <c r="AW10546"/>
      <c r="AX10546"/>
      <c r="BI10546"/>
      <c r="BJ10546"/>
      <c r="BU10546"/>
      <c r="BV10546"/>
    </row>
    <row r="10547" spans="13:74">
      <c r="M10547"/>
      <c r="N10547"/>
      <c r="Y10547"/>
      <c r="Z10547"/>
      <c r="AK10547"/>
      <c r="AL10547"/>
      <c r="AW10547"/>
      <c r="AX10547"/>
      <c r="BI10547"/>
      <c r="BJ10547"/>
      <c r="BU10547"/>
      <c r="BV10547"/>
    </row>
    <row r="10548" spans="13:74">
      <c r="M10548"/>
      <c r="N10548"/>
      <c r="Y10548"/>
      <c r="Z10548"/>
      <c r="AK10548"/>
      <c r="AL10548"/>
      <c r="AW10548"/>
      <c r="AX10548"/>
      <c r="BI10548"/>
      <c r="BJ10548"/>
      <c r="BU10548"/>
      <c r="BV10548"/>
    </row>
    <row r="10549" spans="13:74">
      <c r="M10549"/>
      <c r="N10549"/>
      <c r="Y10549"/>
      <c r="Z10549"/>
      <c r="AK10549"/>
      <c r="AL10549"/>
      <c r="AW10549"/>
      <c r="AX10549"/>
      <c r="BI10549"/>
      <c r="BJ10549"/>
      <c r="BU10549"/>
      <c r="BV10549"/>
    </row>
    <row r="10550" spans="13:74">
      <c r="M10550"/>
      <c r="N10550"/>
      <c r="Y10550"/>
      <c r="Z10550"/>
      <c r="AK10550"/>
      <c r="AL10550"/>
      <c r="AW10550"/>
      <c r="AX10550"/>
      <c r="BI10550"/>
      <c r="BJ10550"/>
      <c r="BU10550"/>
      <c r="BV10550"/>
    </row>
    <row r="10551" spans="13:74">
      <c r="M10551"/>
      <c r="N10551"/>
      <c r="Y10551"/>
      <c r="Z10551"/>
      <c r="AK10551"/>
      <c r="AL10551"/>
      <c r="AW10551"/>
      <c r="AX10551"/>
      <c r="BI10551"/>
      <c r="BJ10551"/>
      <c r="BU10551"/>
      <c r="BV10551"/>
    </row>
    <row r="10552" spans="13:74">
      <c r="M10552"/>
      <c r="N10552"/>
      <c r="Y10552"/>
      <c r="Z10552"/>
      <c r="AK10552"/>
      <c r="AL10552"/>
      <c r="AW10552"/>
      <c r="AX10552"/>
      <c r="BI10552"/>
      <c r="BJ10552"/>
      <c r="BU10552"/>
      <c r="BV10552"/>
    </row>
    <row r="10553" spans="13:74">
      <c r="M10553"/>
      <c r="N10553"/>
      <c r="Y10553"/>
      <c r="Z10553"/>
      <c r="AK10553"/>
      <c r="AL10553"/>
      <c r="AW10553"/>
      <c r="AX10553"/>
      <c r="BI10553"/>
      <c r="BJ10553"/>
      <c r="BU10553"/>
      <c r="BV10553"/>
    </row>
    <row r="10554" spans="13:74">
      <c r="M10554"/>
      <c r="N10554"/>
      <c r="Y10554"/>
      <c r="Z10554"/>
      <c r="AK10554"/>
      <c r="AL10554"/>
      <c r="AW10554"/>
      <c r="AX10554"/>
      <c r="BI10554"/>
      <c r="BJ10554"/>
      <c r="BU10554"/>
      <c r="BV10554"/>
    </row>
    <row r="10555" spans="13:74">
      <c r="M10555"/>
      <c r="N10555"/>
      <c r="Y10555"/>
      <c r="Z10555"/>
      <c r="AK10555"/>
      <c r="AL10555"/>
      <c r="AW10555"/>
      <c r="AX10555"/>
      <c r="BI10555"/>
      <c r="BJ10555"/>
      <c r="BU10555"/>
      <c r="BV10555"/>
    </row>
    <row r="10556" spans="13:74">
      <c r="M10556"/>
      <c r="N10556"/>
      <c r="Y10556"/>
      <c r="Z10556"/>
      <c r="AK10556"/>
      <c r="AL10556"/>
      <c r="AW10556"/>
      <c r="AX10556"/>
      <c r="BI10556"/>
      <c r="BJ10556"/>
      <c r="BU10556"/>
      <c r="BV10556"/>
    </row>
    <row r="10557" spans="13:74">
      <c r="M10557"/>
      <c r="N10557"/>
      <c r="Y10557"/>
      <c r="Z10557"/>
      <c r="AK10557"/>
      <c r="AL10557"/>
      <c r="AW10557"/>
      <c r="AX10557"/>
      <c r="BI10557"/>
      <c r="BJ10557"/>
      <c r="BU10557"/>
      <c r="BV10557"/>
    </row>
    <row r="10558" spans="13:74">
      <c r="M10558"/>
      <c r="N10558"/>
      <c r="Y10558"/>
      <c r="Z10558"/>
      <c r="AK10558"/>
      <c r="AL10558"/>
      <c r="AW10558"/>
      <c r="AX10558"/>
      <c r="BI10558"/>
      <c r="BJ10558"/>
      <c r="BU10558"/>
      <c r="BV10558"/>
    </row>
    <row r="10559" spans="13:74">
      <c r="M10559"/>
      <c r="N10559"/>
      <c r="Y10559"/>
      <c r="Z10559"/>
      <c r="AK10559"/>
      <c r="AL10559"/>
      <c r="AW10559"/>
      <c r="AX10559"/>
      <c r="BI10559"/>
      <c r="BJ10559"/>
      <c r="BU10559"/>
      <c r="BV10559"/>
    </row>
    <row r="10560" spans="13:74">
      <c r="M10560"/>
      <c r="N10560"/>
      <c r="Y10560"/>
      <c r="Z10560"/>
      <c r="AK10560"/>
      <c r="AL10560"/>
      <c r="AW10560"/>
      <c r="AX10560"/>
      <c r="BI10560"/>
      <c r="BJ10560"/>
      <c r="BU10560"/>
      <c r="BV10560"/>
    </row>
    <row r="10561" spans="13:74">
      <c r="M10561"/>
      <c r="N10561"/>
      <c r="Y10561"/>
      <c r="Z10561"/>
      <c r="AK10561"/>
      <c r="AL10561"/>
      <c r="AW10561"/>
      <c r="AX10561"/>
      <c r="BI10561"/>
      <c r="BJ10561"/>
      <c r="BU10561"/>
      <c r="BV10561"/>
    </row>
    <row r="10562" spans="13:74">
      <c r="M10562"/>
      <c r="N10562"/>
      <c r="Y10562"/>
      <c r="Z10562"/>
      <c r="AK10562"/>
      <c r="AL10562"/>
      <c r="AW10562"/>
      <c r="AX10562"/>
      <c r="BI10562"/>
      <c r="BJ10562"/>
      <c r="BU10562"/>
      <c r="BV10562"/>
    </row>
    <row r="10563" spans="13:74">
      <c r="M10563"/>
      <c r="N10563"/>
      <c r="Y10563"/>
      <c r="Z10563"/>
      <c r="AK10563"/>
      <c r="AL10563"/>
      <c r="AW10563"/>
      <c r="AX10563"/>
      <c r="BI10563"/>
      <c r="BJ10563"/>
      <c r="BU10563"/>
      <c r="BV10563"/>
    </row>
    <row r="10564" spans="13:74">
      <c r="M10564"/>
      <c r="N10564"/>
      <c r="Y10564"/>
      <c r="Z10564"/>
      <c r="AK10564"/>
      <c r="AL10564"/>
      <c r="AW10564"/>
      <c r="AX10564"/>
      <c r="BI10564"/>
      <c r="BJ10564"/>
      <c r="BU10564"/>
      <c r="BV10564"/>
    </row>
    <row r="10565" spans="13:74">
      <c r="M10565"/>
      <c r="N10565"/>
      <c r="Y10565"/>
      <c r="Z10565"/>
      <c r="AK10565"/>
      <c r="AL10565"/>
      <c r="AW10565"/>
      <c r="AX10565"/>
      <c r="BI10565"/>
      <c r="BJ10565"/>
      <c r="BU10565"/>
      <c r="BV10565"/>
    </row>
    <row r="10566" spans="13:74">
      <c r="M10566"/>
      <c r="N10566"/>
      <c r="Y10566"/>
      <c r="Z10566"/>
      <c r="AK10566"/>
      <c r="AL10566"/>
      <c r="AW10566"/>
      <c r="AX10566"/>
      <c r="BI10566"/>
      <c r="BJ10566"/>
      <c r="BU10566"/>
      <c r="BV10566"/>
    </row>
    <row r="10567" spans="13:74">
      <c r="M10567"/>
      <c r="N10567"/>
      <c r="Y10567"/>
      <c r="Z10567"/>
      <c r="AK10567"/>
      <c r="AL10567"/>
      <c r="AW10567"/>
      <c r="AX10567"/>
      <c r="BI10567"/>
      <c r="BJ10567"/>
      <c r="BU10567"/>
      <c r="BV10567"/>
    </row>
    <row r="10568" spans="13:74">
      <c r="M10568"/>
      <c r="N10568"/>
      <c r="Y10568"/>
      <c r="Z10568"/>
      <c r="AK10568"/>
      <c r="AL10568"/>
      <c r="AW10568"/>
      <c r="AX10568"/>
      <c r="BI10568"/>
      <c r="BJ10568"/>
      <c r="BU10568"/>
      <c r="BV10568"/>
    </row>
    <row r="10569" spans="13:74">
      <c r="M10569"/>
      <c r="N10569"/>
      <c r="Y10569"/>
      <c r="Z10569"/>
      <c r="AK10569"/>
      <c r="AL10569"/>
      <c r="AW10569"/>
      <c r="AX10569"/>
      <c r="BI10569"/>
      <c r="BJ10569"/>
      <c r="BU10569"/>
      <c r="BV10569"/>
    </row>
    <row r="10570" spans="13:74">
      <c r="M10570"/>
      <c r="N10570"/>
      <c r="Y10570"/>
      <c r="Z10570"/>
      <c r="AK10570"/>
      <c r="AL10570"/>
      <c r="AW10570"/>
      <c r="AX10570"/>
      <c r="BI10570"/>
      <c r="BJ10570"/>
      <c r="BU10570"/>
      <c r="BV10570"/>
    </row>
    <row r="10571" spans="13:74">
      <c r="M10571"/>
      <c r="N10571"/>
      <c r="Y10571"/>
      <c r="Z10571"/>
      <c r="AK10571"/>
      <c r="AL10571"/>
      <c r="AW10571"/>
      <c r="AX10571"/>
      <c r="BI10571"/>
      <c r="BJ10571"/>
      <c r="BU10571"/>
      <c r="BV10571"/>
    </row>
    <row r="10572" spans="13:74">
      <c r="M10572"/>
      <c r="N10572"/>
      <c r="Y10572"/>
      <c r="Z10572"/>
      <c r="AK10572"/>
      <c r="AL10572"/>
      <c r="AW10572"/>
      <c r="AX10572"/>
      <c r="BI10572"/>
      <c r="BJ10572"/>
      <c r="BU10572"/>
      <c r="BV10572"/>
    </row>
    <row r="10573" spans="13:74">
      <c r="M10573"/>
      <c r="N10573"/>
      <c r="Y10573"/>
      <c r="Z10573"/>
      <c r="AK10573"/>
      <c r="AL10573"/>
      <c r="AW10573"/>
      <c r="AX10573"/>
      <c r="BI10573"/>
      <c r="BJ10573"/>
      <c r="BU10573"/>
      <c r="BV10573"/>
    </row>
    <row r="10574" spans="13:74">
      <c r="M10574"/>
      <c r="N10574"/>
      <c r="Y10574"/>
      <c r="Z10574"/>
      <c r="AK10574"/>
      <c r="AL10574"/>
      <c r="AW10574"/>
      <c r="AX10574"/>
      <c r="BI10574"/>
      <c r="BJ10574"/>
      <c r="BU10574"/>
      <c r="BV10574"/>
    </row>
    <row r="10575" spans="13:74">
      <c r="M10575"/>
      <c r="N10575"/>
      <c r="Y10575"/>
      <c r="Z10575"/>
      <c r="AK10575"/>
      <c r="AL10575"/>
      <c r="AW10575"/>
      <c r="AX10575"/>
      <c r="BI10575"/>
      <c r="BJ10575"/>
      <c r="BU10575"/>
      <c r="BV10575"/>
    </row>
    <row r="10576" spans="13:74">
      <c r="M10576"/>
      <c r="N10576"/>
      <c r="Y10576"/>
      <c r="Z10576"/>
      <c r="AK10576"/>
      <c r="AL10576"/>
      <c r="AW10576"/>
      <c r="AX10576"/>
      <c r="BI10576"/>
      <c r="BJ10576"/>
      <c r="BU10576"/>
      <c r="BV10576"/>
    </row>
    <row r="10577" spans="13:74">
      <c r="M10577"/>
      <c r="N10577"/>
      <c r="Y10577"/>
      <c r="Z10577"/>
      <c r="AK10577"/>
      <c r="AL10577"/>
      <c r="AW10577"/>
      <c r="AX10577"/>
      <c r="BI10577"/>
      <c r="BJ10577"/>
      <c r="BU10577"/>
      <c r="BV10577"/>
    </row>
    <row r="10578" spans="13:74">
      <c r="M10578"/>
      <c r="N10578"/>
      <c r="Y10578"/>
      <c r="Z10578"/>
      <c r="AK10578"/>
      <c r="AL10578"/>
      <c r="AW10578"/>
      <c r="AX10578"/>
      <c r="BI10578"/>
      <c r="BJ10578"/>
      <c r="BU10578"/>
      <c r="BV10578"/>
    </row>
    <row r="10579" spans="13:74">
      <c r="M10579"/>
      <c r="N10579"/>
      <c r="Y10579"/>
      <c r="Z10579"/>
      <c r="AK10579"/>
      <c r="AL10579"/>
      <c r="AW10579"/>
      <c r="AX10579"/>
      <c r="BI10579"/>
      <c r="BJ10579"/>
      <c r="BU10579"/>
      <c r="BV10579"/>
    </row>
    <row r="10580" spans="13:74">
      <c r="M10580"/>
      <c r="N10580"/>
      <c r="Y10580"/>
      <c r="Z10580"/>
      <c r="AK10580"/>
      <c r="AL10580"/>
      <c r="AW10580"/>
      <c r="AX10580"/>
      <c r="BI10580"/>
      <c r="BJ10580"/>
      <c r="BU10580"/>
      <c r="BV10580"/>
    </row>
    <row r="10581" spans="13:74">
      <c r="M10581"/>
      <c r="N10581"/>
      <c r="Y10581"/>
      <c r="Z10581"/>
      <c r="AK10581"/>
      <c r="AL10581"/>
      <c r="AW10581"/>
      <c r="AX10581"/>
      <c r="BI10581"/>
      <c r="BJ10581"/>
      <c r="BU10581"/>
      <c r="BV10581"/>
    </row>
    <row r="10582" spans="13:74">
      <c r="M10582"/>
      <c r="N10582"/>
      <c r="Y10582"/>
      <c r="Z10582"/>
      <c r="AK10582"/>
      <c r="AL10582"/>
      <c r="AW10582"/>
      <c r="AX10582"/>
      <c r="BI10582"/>
      <c r="BJ10582"/>
      <c r="BU10582"/>
      <c r="BV10582"/>
    </row>
    <row r="10583" spans="13:74">
      <c r="M10583"/>
      <c r="N10583"/>
      <c r="Y10583"/>
      <c r="Z10583"/>
      <c r="AK10583"/>
      <c r="AL10583"/>
      <c r="AW10583"/>
      <c r="AX10583"/>
      <c r="BI10583"/>
      <c r="BJ10583"/>
      <c r="BU10583"/>
      <c r="BV10583"/>
    </row>
    <row r="10584" spans="13:74">
      <c r="M10584"/>
      <c r="N10584"/>
      <c r="Y10584"/>
      <c r="Z10584"/>
      <c r="AK10584"/>
      <c r="AL10584"/>
      <c r="AW10584"/>
      <c r="AX10584"/>
      <c r="BI10584"/>
      <c r="BJ10584"/>
      <c r="BU10584"/>
      <c r="BV10584"/>
    </row>
    <row r="10585" spans="13:74">
      <c r="M10585"/>
      <c r="N10585"/>
      <c r="Y10585"/>
      <c r="Z10585"/>
      <c r="AK10585"/>
      <c r="AL10585"/>
      <c r="AW10585"/>
      <c r="AX10585"/>
      <c r="BI10585"/>
      <c r="BJ10585"/>
      <c r="BU10585"/>
      <c r="BV10585"/>
    </row>
    <row r="10586" spans="13:74">
      <c r="M10586"/>
      <c r="N10586"/>
      <c r="Y10586"/>
      <c r="Z10586"/>
      <c r="AK10586"/>
      <c r="AL10586"/>
      <c r="AW10586"/>
      <c r="AX10586"/>
      <c r="BI10586"/>
      <c r="BJ10586"/>
      <c r="BU10586"/>
      <c r="BV10586"/>
    </row>
    <row r="10587" spans="13:74">
      <c r="M10587"/>
      <c r="N10587"/>
      <c r="Y10587"/>
      <c r="Z10587"/>
      <c r="AK10587"/>
      <c r="AL10587"/>
      <c r="AW10587"/>
      <c r="AX10587"/>
      <c r="BI10587"/>
      <c r="BJ10587"/>
      <c r="BU10587"/>
      <c r="BV10587"/>
    </row>
    <row r="10588" spans="13:74">
      <c r="M10588"/>
      <c r="N10588"/>
      <c r="Y10588"/>
      <c r="Z10588"/>
      <c r="AK10588"/>
      <c r="AL10588"/>
      <c r="AW10588"/>
      <c r="AX10588"/>
      <c r="BI10588"/>
      <c r="BJ10588"/>
      <c r="BU10588"/>
      <c r="BV10588"/>
    </row>
    <row r="10589" spans="13:74">
      <c r="M10589"/>
      <c r="N10589"/>
      <c r="Y10589"/>
      <c r="Z10589"/>
      <c r="AK10589"/>
      <c r="AL10589"/>
      <c r="AW10589"/>
      <c r="AX10589"/>
      <c r="BI10589"/>
      <c r="BJ10589"/>
      <c r="BU10589"/>
      <c r="BV10589"/>
    </row>
    <row r="10590" spans="13:74">
      <c r="M10590"/>
      <c r="N10590"/>
      <c r="Y10590"/>
      <c r="Z10590"/>
      <c r="AK10590"/>
      <c r="AL10590"/>
      <c r="AW10590"/>
      <c r="AX10590"/>
      <c r="BI10590"/>
      <c r="BJ10590"/>
      <c r="BU10590"/>
      <c r="BV10590"/>
    </row>
    <row r="10591" spans="13:74">
      <c r="M10591"/>
      <c r="N10591"/>
      <c r="Y10591"/>
      <c r="Z10591"/>
      <c r="AK10591"/>
      <c r="AL10591"/>
      <c r="AW10591"/>
      <c r="AX10591"/>
      <c r="BI10591"/>
      <c r="BJ10591"/>
      <c r="BU10591"/>
      <c r="BV10591"/>
    </row>
    <row r="10592" spans="13:74">
      <c r="M10592"/>
      <c r="N10592"/>
      <c r="Y10592"/>
      <c r="Z10592"/>
      <c r="AK10592"/>
      <c r="AL10592"/>
      <c r="AW10592"/>
      <c r="AX10592"/>
      <c r="BI10592"/>
      <c r="BJ10592"/>
      <c r="BU10592"/>
      <c r="BV10592"/>
    </row>
    <row r="10593" spans="13:74">
      <c r="M10593"/>
      <c r="N10593"/>
      <c r="Y10593"/>
      <c r="Z10593"/>
      <c r="AK10593"/>
      <c r="AL10593"/>
      <c r="AW10593"/>
      <c r="AX10593"/>
      <c r="BI10593"/>
      <c r="BJ10593"/>
      <c r="BU10593"/>
      <c r="BV10593"/>
    </row>
    <row r="10594" spans="13:74">
      <c r="M10594"/>
      <c r="N10594"/>
      <c r="Y10594"/>
      <c r="Z10594"/>
      <c r="AK10594"/>
      <c r="AL10594"/>
      <c r="AW10594"/>
      <c r="AX10594"/>
      <c r="BI10594"/>
      <c r="BJ10594"/>
      <c r="BU10594"/>
      <c r="BV10594"/>
    </row>
    <row r="10595" spans="13:74">
      <c r="M10595"/>
      <c r="N10595"/>
      <c r="Y10595"/>
      <c r="Z10595"/>
      <c r="AK10595"/>
      <c r="AL10595"/>
      <c r="AW10595"/>
      <c r="AX10595"/>
      <c r="BI10595"/>
      <c r="BJ10595"/>
      <c r="BU10595"/>
      <c r="BV10595"/>
    </row>
    <row r="10596" spans="13:74">
      <c r="M10596"/>
      <c r="N10596"/>
      <c r="Y10596"/>
      <c r="Z10596"/>
      <c r="AK10596"/>
      <c r="AL10596"/>
      <c r="AW10596"/>
      <c r="AX10596"/>
      <c r="BI10596"/>
      <c r="BJ10596"/>
      <c r="BU10596"/>
      <c r="BV10596"/>
    </row>
    <row r="10597" spans="13:74">
      <c r="M10597"/>
      <c r="N10597"/>
      <c r="Y10597"/>
      <c r="Z10597"/>
      <c r="AK10597"/>
      <c r="AL10597"/>
      <c r="AW10597"/>
      <c r="AX10597"/>
      <c r="BI10597"/>
      <c r="BJ10597"/>
      <c r="BU10597"/>
      <c r="BV10597"/>
    </row>
    <row r="10598" spans="13:74">
      <c r="M10598"/>
      <c r="N10598"/>
      <c r="Y10598"/>
      <c r="Z10598"/>
      <c r="AK10598"/>
      <c r="AL10598"/>
      <c r="AW10598"/>
      <c r="AX10598"/>
      <c r="BI10598"/>
      <c r="BJ10598"/>
      <c r="BU10598"/>
      <c r="BV10598"/>
    </row>
    <row r="10599" spans="13:74">
      <c r="M10599"/>
      <c r="N10599"/>
      <c r="Y10599"/>
      <c r="Z10599"/>
      <c r="AK10599"/>
      <c r="AL10599"/>
      <c r="AW10599"/>
      <c r="AX10599"/>
      <c r="BI10599"/>
      <c r="BJ10599"/>
      <c r="BU10599"/>
      <c r="BV10599"/>
    </row>
    <row r="10600" spans="13:74">
      <c r="M10600"/>
      <c r="N10600"/>
      <c r="Y10600"/>
      <c r="Z10600"/>
      <c r="AK10600"/>
      <c r="AL10600"/>
      <c r="AW10600"/>
      <c r="AX10600"/>
      <c r="BI10600"/>
      <c r="BJ10600"/>
      <c r="BU10600"/>
      <c r="BV10600"/>
    </row>
    <row r="10601" spans="13:74">
      <c r="M10601"/>
      <c r="N10601"/>
      <c r="Y10601"/>
      <c r="Z10601"/>
      <c r="AK10601"/>
      <c r="AL10601"/>
      <c r="AW10601"/>
      <c r="AX10601"/>
      <c r="BI10601"/>
      <c r="BJ10601"/>
      <c r="BU10601"/>
      <c r="BV10601"/>
    </row>
    <row r="10602" spans="13:74">
      <c r="M10602"/>
      <c r="N10602"/>
      <c r="Y10602"/>
      <c r="Z10602"/>
      <c r="AK10602"/>
      <c r="AL10602"/>
      <c r="AW10602"/>
      <c r="AX10602"/>
      <c r="BI10602"/>
      <c r="BJ10602"/>
      <c r="BU10602"/>
      <c r="BV10602"/>
    </row>
    <row r="10603" spans="13:74">
      <c r="M10603"/>
      <c r="N10603"/>
      <c r="Y10603"/>
      <c r="Z10603"/>
      <c r="AK10603"/>
      <c r="AL10603"/>
      <c r="AW10603"/>
      <c r="AX10603"/>
      <c r="BI10603"/>
      <c r="BJ10603"/>
      <c r="BU10603"/>
      <c r="BV10603"/>
    </row>
    <row r="10604" spans="13:74">
      <c r="M10604"/>
      <c r="N10604"/>
      <c r="Y10604"/>
      <c r="Z10604"/>
      <c r="AK10604"/>
      <c r="AL10604"/>
      <c r="AW10604"/>
      <c r="AX10604"/>
      <c r="BI10604"/>
      <c r="BJ10604"/>
      <c r="BU10604"/>
      <c r="BV10604"/>
    </row>
    <row r="10605" spans="13:74">
      <c r="M10605"/>
      <c r="N10605"/>
      <c r="Y10605"/>
      <c r="Z10605"/>
      <c r="AK10605"/>
      <c r="AL10605"/>
      <c r="AW10605"/>
      <c r="AX10605"/>
      <c r="BI10605"/>
      <c r="BJ10605"/>
      <c r="BU10605"/>
      <c r="BV10605"/>
    </row>
    <row r="10606" spans="13:74">
      <c r="M10606"/>
      <c r="N10606"/>
      <c r="Y10606"/>
      <c r="Z10606"/>
      <c r="AK10606"/>
      <c r="AL10606"/>
      <c r="AW10606"/>
      <c r="AX10606"/>
      <c r="BI10606"/>
      <c r="BJ10606"/>
      <c r="BU10606"/>
      <c r="BV10606"/>
    </row>
    <row r="10607" spans="13:74">
      <c r="M10607"/>
      <c r="N10607"/>
      <c r="Y10607"/>
      <c r="Z10607"/>
      <c r="AK10607"/>
      <c r="AL10607"/>
      <c r="AW10607"/>
      <c r="AX10607"/>
      <c r="BI10607"/>
      <c r="BJ10607"/>
      <c r="BU10607"/>
      <c r="BV10607"/>
    </row>
    <row r="10608" spans="13:74">
      <c r="M10608"/>
      <c r="N10608"/>
      <c r="Y10608"/>
      <c r="Z10608"/>
      <c r="AK10608"/>
      <c r="AL10608"/>
      <c r="AW10608"/>
      <c r="AX10608"/>
      <c r="BI10608"/>
      <c r="BJ10608"/>
      <c r="BU10608"/>
      <c r="BV10608"/>
    </row>
    <row r="10609" spans="13:74">
      <c r="M10609"/>
      <c r="N10609"/>
      <c r="Y10609"/>
      <c r="Z10609"/>
      <c r="AK10609"/>
      <c r="AL10609"/>
      <c r="AW10609"/>
      <c r="AX10609"/>
      <c r="BI10609"/>
      <c r="BJ10609"/>
      <c r="BU10609"/>
      <c r="BV10609"/>
    </row>
    <row r="10610" spans="13:74">
      <c r="M10610"/>
      <c r="N10610"/>
      <c r="Y10610"/>
      <c r="Z10610"/>
      <c r="AK10610"/>
      <c r="AL10610"/>
      <c r="AW10610"/>
      <c r="AX10610"/>
      <c r="BI10610"/>
      <c r="BJ10610"/>
      <c r="BU10610"/>
      <c r="BV10610"/>
    </row>
    <row r="10611" spans="13:74">
      <c r="M10611"/>
      <c r="N10611"/>
      <c r="Y10611"/>
      <c r="Z10611"/>
      <c r="AK10611"/>
      <c r="AL10611"/>
      <c r="AW10611"/>
      <c r="AX10611"/>
      <c r="BI10611"/>
      <c r="BJ10611"/>
      <c r="BU10611"/>
      <c r="BV10611"/>
    </row>
    <row r="10612" spans="13:74">
      <c r="M10612"/>
      <c r="N10612"/>
      <c r="Y10612"/>
      <c r="Z10612"/>
      <c r="AK10612"/>
      <c r="AL10612"/>
      <c r="AW10612"/>
      <c r="AX10612"/>
      <c r="BI10612"/>
      <c r="BJ10612"/>
      <c r="BU10612"/>
      <c r="BV10612"/>
    </row>
    <row r="10613" spans="13:74">
      <c r="M10613"/>
      <c r="N10613"/>
      <c r="Y10613"/>
      <c r="Z10613"/>
      <c r="AK10613"/>
      <c r="AL10613"/>
      <c r="AW10613"/>
      <c r="AX10613"/>
      <c r="BI10613"/>
      <c r="BJ10613"/>
      <c r="BU10613"/>
      <c r="BV10613"/>
    </row>
    <row r="10614" spans="13:74">
      <c r="M10614"/>
      <c r="N10614"/>
      <c r="Y10614"/>
      <c r="Z10614"/>
      <c r="AK10614"/>
      <c r="AL10614"/>
      <c r="AW10614"/>
      <c r="AX10614"/>
      <c r="BI10614"/>
      <c r="BJ10614"/>
      <c r="BU10614"/>
      <c r="BV10614"/>
    </row>
    <row r="10615" spans="13:74">
      <c r="M10615"/>
      <c r="N10615"/>
      <c r="Y10615"/>
      <c r="Z10615"/>
      <c r="AK10615"/>
      <c r="AL10615"/>
      <c r="AW10615"/>
      <c r="AX10615"/>
      <c r="BI10615"/>
      <c r="BJ10615"/>
      <c r="BU10615"/>
      <c r="BV10615"/>
    </row>
    <row r="10616" spans="13:74">
      <c r="M10616"/>
      <c r="N10616"/>
      <c r="Y10616"/>
      <c r="Z10616"/>
      <c r="AK10616"/>
      <c r="AL10616"/>
      <c r="AW10616"/>
      <c r="AX10616"/>
      <c r="BI10616"/>
      <c r="BJ10616"/>
      <c r="BU10616"/>
      <c r="BV10616"/>
    </row>
    <row r="10617" spans="13:74">
      <c r="M10617"/>
      <c r="N10617"/>
      <c r="Y10617"/>
      <c r="Z10617"/>
      <c r="AK10617"/>
      <c r="AL10617"/>
      <c r="AW10617"/>
      <c r="AX10617"/>
      <c r="BI10617"/>
      <c r="BJ10617"/>
      <c r="BU10617"/>
      <c r="BV10617"/>
    </row>
    <row r="10618" spans="13:74">
      <c r="M10618"/>
      <c r="N10618"/>
      <c r="Y10618"/>
      <c r="Z10618"/>
      <c r="AK10618"/>
      <c r="AL10618"/>
      <c r="AW10618"/>
      <c r="AX10618"/>
      <c r="BI10618"/>
      <c r="BJ10618"/>
      <c r="BU10618"/>
      <c r="BV10618"/>
    </row>
    <row r="10619" spans="13:74">
      <c r="M10619"/>
      <c r="N10619"/>
      <c r="Y10619"/>
      <c r="Z10619"/>
      <c r="AK10619"/>
      <c r="AL10619"/>
      <c r="AW10619"/>
      <c r="AX10619"/>
      <c r="BI10619"/>
      <c r="BJ10619"/>
      <c r="BU10619"/>
      <c r="BV10619"/>
    </row>
    <row r="10620" spans="13:74">
      <c r="M10620"/>
      <c r="N10620"/>
      <c r="Y10620"/>
      <c r="Z10620"/>
      <c r="AK10620"/>
      <c r="AL10620"/>
      <c r="AW10620"/>
      <c r="AX10620"/>
      <c r="BI10620"/>
      <c r="BJ10620"/>
      <c r="BU10620"/>
      <c r="BV10620"/>
    </row>
    <row r="10621" spans="13:74">
      <c r="M10621"/>
      <c r="N10621"/>
      <c r="Y10621"/>
      <c r="Z10621"/>
      <c r="AK10621"/>
      <c r="AL10621"/>
      <c r="AW10621"/>
      <c r="AX10621"/>
      <c r="BI10621"/>
      <c r="BJ10621"/>
      <c r="BU10621"/>
      <c r="BV10621"/>
    </row>
    <row r="10622" spans="13:74">
      <c r="M10622"/>
      <c r="N10622"/>
      <c r="Y10622"/>
      <c r="Z10622"/>
      <c r="AK10622"/>
      <c r="AL10622"/>
      <c r="AW10622"/>
      <c r="AX10622"/>
      <c r="BI10622"/>
      <c r="BJ10622"/>
      <c r="BU10622"/>
      <c r="BV10622"/>
    </row>
    <row r="10623" spans="13:74">
      <c r="M10623"/>
      <c r="N10623"/>
      <c r="Y10623"/>
      <c r="Z10623"/>
      <c r="AK10623"/>
      <c r="AL10623"/>
      <c r="AW10623"/>
      <c r="AX10623"/>
      <c r="BI10623"/>
      <c r="BJ10623"/>
      <c r="BU10623"/>
      <c r="BV10623"/>
    </row>
    <row r="10624" spans="13:74">
      <c r="M10624"/>
      <c r="N10624"/>
      <c r="Y10624"/>
      <c r="Z10624"/>
      <c r="AK10624"/>
      <c r="AL10624"/>
      <c r="AW10624"/>
      <c r="AX10624"/>
      <c r="BI10624"/>
      <c r="BJ10624"/>
      <c r="BU10624"/>
      <c r="BV10624"/>
    </row>
    <row r="10625" spans="13:74">
      <c r="M10625"/>
      <c r="N10625"/>
      <c r="Y10625"/>
      <c r="Z10625"/>
      <c r="AK10625"/>
      <c r="AL10625"/>
      <c r="AW10625"/>
      <c r="AX10625"/>
      <c r="BI10625"/>
      <c r="BJ10625"/>
      <c r="BU10625"/>
      <c r="BV10625"/>
    </row>
    <row r="10626" spans="13:74">
      <c r="M10626"/>
      <c r="N10626"/>
      <c r="Y10626"/>
      <c r="Z10626"/>
      <c r="AK10626"/>
      <c r="AL10626"/>
      <c r="AW10626"/>
      <c r="AX10626"/>
      <c r="BI10626"/>
      <c r="BJ10626"/>
      <c r="BU10626"/>
      <c r="BV10626"/>
    </row>
    <row r="10627" spans="13:74">
      <c r="M10627"/>
      <c r="N10627"/>
      <c r="Y10627"/>
      <c r="Z10627"/>
      <c r="AK10627"/>
      <c r="AL10627"/>
      <c r="AW10627"/>
      <c r="AX10627"/>
      <c r="BI10627"/>
      <c r="BJ10627"/>
      <c r="BU10627"/>
      <c r="BV10627"/>
    </row>
    <row r="10628" spans="13:74">
      <c r="M10628"/>
      <c r="N10628"/>
      <c r="Y10628"/>
      <c r="Z10628"/>
      <c r="AK10628"/>
      <c r="AL10628"/>
      <c r="AW10628"/>
      <c r="AX10628"/>
      <c r="BI10628"/>
      <c r="BJ10628"/>
      <c r="BU10628"/>
      <c r="BV10628"/>
    </row>
    <row r="10629" spans="13:74">
      <c r="M10629"/>
      <c r="N10629"/>
      <c r="Y10629"/>
      <c r="Z10629"/>
      <c r="AK10629"/>
      <c r="AL10629"/>
      <c r="AW10629"/>
      <c r="AX10629"/>
      <c r="BI10629"/>
      <c r="BJ10629"/>
      <c r="BU10629"/>
      <c r="BV10629"/>
    </row>
    <row r="10630" spans="13:74">
      <c r="M10630"/>
      <c r="N10630"/>
      <c r="Y10630"/>
      <c r="Z10630"/>
      <c r="AK10630"/>
      <c r="AL10630"/>
      <c r="AW10630"/>
      <c r="AX10630"/>
      <c r="BI10630"/>
      <c r="BJ10630"/>
      <c r="BU10630"/>
      <c r="BV10630"/>
    </row>
    <row r="10631" spans="13:74">
      <c r="M10631"/>
      <c r="N10631"/>
      <c r="Y10631"/>
      <c r="Z10631"/>
      <c r="AK10631"/>
      <c r="AL10631"/>
      <c r="AW10631"/>
      <c r="AX10631"/>
      <c r="BI10631"/>
      <c r="BJ10631"/>
      <c r="BU10631"/>
      <c r="BV10631"/>
    </row>
    <row r="10632" spans="13:74">
      <c r="M10632"/>
      <c r="N10632"/>
      <c r="Y10632"/>
      <c r="Z10632"/>
      <c r="AK10632"/>
      <c r="AL10632"/>
      <c r="AW10632"/>
      <c r="AX10632"/>
      <c r="BI10632"/>
      <c r="BJ10632"/>
      <c r="BU10632"/>
      <c r="BV10632"/>
    </row>
    <row r="10633" spans="13:74">
      <c r="M10633"/>
      <c r="N10633"/>
      <c r="Y10633"/>
      <c r="Z10633"/>
      <c r="AK10633"/>
      <c r="AL10633"/>
      <c r="AW10633"/>
      <c r="AX10633"/>
      <c r="BI10633"/>
      <c r="BJ10633"/>
      <c r="BU10633"/>
      <c r="BV10633"/>
    </row>
    <row r="10634" spans="13:74">
      <c r="M10634"/>
      <c r="N10634"/>
      <c r="Y10634"/>
      <c r="Z10634"/>
      <c r="AK10634"/>
      <c r="AL10634"/>
      <c r="AW10634"/>
      <c r="AX10634"/>
      <c r="BI10634"/>
      <c r="BJ10634"/>
      <c r="BU10634"/>
      <c r="BV10634"/>
    </row>
    <row r="10635" spans="13:74">
      <c r="M10635"/>
      <c r="N10635"/>
      <c r="Y10635"/>
      <c r="Z10635"/>
      <c r="AK10635"/>
      <c r="AL10635"/>
      <c r="AW10635"/>
      <c r="AX10635"/>
      <c r="BI10635"/>
      <c r="BJ10635"/>
      <c r="BU10635"/>
      <c r="BV10635"/>
    </row>
    <row r="10636" spans="13:74">
      <c r="M10636"/>
      <c r="N10636"/>
      <c r="Y10636"/>
      <c r="Z10636"/>
      <c r="AK10636"/>
      <c r="AL10636"/>
      <c r="AW10636"/>
      <c r="AX10636"/>
      <c r="BI10636"/>
      <c r="BJ10636"/>
      <c r="BU10636"/>
      <c r="BV10636"/>
    </row>
    <row r="10637" spans="13:74">
      <c r="M10637"/>
      <c r="N10637"/>
      <c r="Y10637"/>
      <c r="Z10637"/>
      <c r="AK10637"/>
      <c r="AL10637"/>
      <c r="AW10637"/>
      <c r="AX10637"/>
      <c r="BI10637"/>
      <c r="BJ10637"/>
      <c r="BU10637"/>
      <c r="BV10637"/>
    </row>
    <row r="10638" spans="13:74">
      <c r="M10638"/>
      <c r="N10638"/>
      <c r="Y10638"/>
      <c r="Z10638"/>
      <c r="AK10638"/>
      <c r="AL10638"/>
      <c r="AW10638"/>
      <c r="AX10638"/>
      <c r="BI10638"/>
      <c r="BJ10638"/>
      <c r="BU10638"/>
      <c r="BV10638"/>
    </row>
    <row r="10639" spans="13:74">
      <c r="M10639"/>
      <c r="N10639"/>
      <c r="Y10639"/>
      <c r="Z10639"/>
      <c r="AK10639"/>
      <c r="AL10639"/>
      <c r="AW10639"/>
      <c r="AX10639"/>
      <c r="BI10639"/>
      <c r="BJ10639"/>
      <c r="BU10639"/>
      <c r="BV10639"/>
    </row>
    <row r="10640" spans="13:74">
      <c r="M10640"/>
      <c r="N10640"/>
      <c r="Y10640"/>
      <c r="Z10640"/>
      <c r="AK10640"/>
      <c r="AL10640"/>
      <c r="AW10640"/>
      <c r="AX10640"/>
      <c r="BI10640"/>
      <c r="BJ10640"/>
      <c r="BU10640"/>
      <c r="BV10640"/>
    </row>
    <row r="10641" spans="13:74">
      <c r="M10641"/>
      <c r="N10641"/>
      <c r="Y10641"/>
      <c r="Z10641"/>
      <c r="AK10641"/>
      <c r="AL10641"/>
      <c r="AW10641"/>
      <c r="AX10641"/>
      <c r="BI10641"/>
      <c r="BJ10641"/>
      <c r="BU10641"/>
      <c r="BV10641"/>
    </row>
    <row r="10642" spans="13:74">
      <c r="M10642"/>
      <c r="N10642"/>
      <c r="Y10642"/>
      <c r="Z10642"/>
      <c r="AK10642"/>
      <c r="AL10642"/>
      <c r="AW10642"/>
      <c r="AX10642"/>
      <c r="BI10642"/>
      <c r="BJ10642"/>
      <c r="BU10642"/>
      <c r="BV10642"/>
    </row>
    <row r="10643" spans="13:74">
      <c r="M10643"/>
      <c r="N10643"/>
      <c r="Y10643"/>
      <c r="Z10643"/>
      <c r="AK10643"/>
      <c r="AL10643"/>
      <c r="AW10643"/>
      <c r="AX10643"/>
      <c r="BI10643"/>
      <c r="BJ10643"/>
      <c r="BU10643"/>
      <c r="BV10643"/>
    </row>
    <row r="10644" spans="13:74">
      <c r="M10644"/>
      <c r="N10644"/>
      <c r="Y10644"/>
      <c r="Z10644"/>
      <c r="AK10644"/>
      <c r="AL10644"/>
      <c r="AW10644"/>
      <c r="AX10644"/>
      <c r="BI10644"/>
      <c r="BJ10644"/>
      <c r="BU10644"/>
      <c r="BV10644"/>
    </row>
    <row r="10645" spans="13:74">
      <c r="M10645"/>
      <c r="N10645"/>
      <c r="Y10645"/>
      <c r="Z10645"/>
      <c r="AK10645"/>
      <c r="AL10645"/>
      <c r="AW10645"/>
      <c r="AX10645"/>
      <c r="BI10645"/>
      <c r="BJ10645"/>
      <c r="BU10645"/>
      <c r="BV10645"/>
    </row>
    <row r="10646" spans="13:74">
      <c r="M10646"/>
      <c r="N10646"/>
      <c r="Y10646"/>
      <c r="Z10646"/>
      <c r="AK10646"/>
      <c r="AL10646"/>
      <c r="AW10646"/>
      <c r="AX10646"/>
      <c r="BI10646"/>
      <c r="BJ10646"/>
      <c r="BU10646"/>
      <c r="BV10646"/>
    </row>
    <row r="10647" spans="13:74">
      <c r="M10647"/>
      <c r="N10647"/>
      <c r="Y10647"/>
      <c r="Z10647"/>
      <c r="AK10647"/>
      <c r="AL10647"/>
      <c r="AW10647"/>
      <c r="AX10647"/>
      <c r="BI10647"/>
      <c r="BJ10647"/>
      <c r="BU10647"/>
      <c r="BV10647"/>
    </row>
    <row r="10648" spans="13:74">
      <c r="M10648"/>
      <c r="N10648"/>
      <c r="Y10648"/>
      <c r="Z10648"/>
      <c r="AK10648"/>
      <c r="AL10648"/>
      <c r="AW10648"/>
      <c r="AX10648"/>
      <c r="BI10648"/>
      <c r="BJ10648"/>
      <c r="BU10648"/>
      <c r="BV10648"/>
    </row>
    <row r="10649" spans="13:74">
      <c r="M10649"/>
      <c r="N10649"/>
      <c r="Y10649"/>
      <c r="Z10649"/>
      <c r="AK10649"/>
      <c r="AL10649"/>
      <c r="AW10649"/>
      <c r="AX10649"/>
      <c r="BI10649"/>
      <c r="BJ10649"/>
      <c r="BU10649"/>
      <c r="BV10649"/>
    </row>
    <row r="10650" spans="13:74">
      <c r="M10650"/>
      <c r="N10650"/>
      <c r="Y10650"/>
      <c r="Z10650"/>
      <c r="AK10650"/>
      <c r="AL10650"/>
      <c r="AW10650"/>
      <c r="AX10650"/>
      <c r="BI10650"/>
      <c r="BJ10650"/>
      <c r="BU10650"/>
      <c r="BV10650"/>
    </row>
    <row r="10651" spans="13:74">
      <c r="M10651"/>
      <c r="N10651"/>
      <c r="Y10651"/>
      <c r="Z10651"/>
      <c r="AK10651"/>
      <c r="AL10651"/>
      <c r="AW10651"/>
      <c r="AX10651"/>
      <c r="BI10651"/>
      <c r="BJ10651"/>
      <c r="BU10651"/>
      <c r="BV10651"/>
    </row>
    <row r="10652" spans="13:74">
      <c r="M10652"/>
      <c r="N10652"/>
      <c r="Y10652"/>
      <c r="Z10652"/>
      <c r="AK10652"/>
      <c r="AL10652"/>
      <c r="AW10652"/>
      <c r="AX10652"/>
      <c r="BI10652"/>
      <c r="BJ10652"/>
      <c r="BU10652"/>
      <c r="BV10652"/>
    </row>
    <row r="10653" spans="13:74">
      <c r="M10653"/>
      <c r="N10653"/>
      <c r="Y10653"/>
      <c r="Z10653"/>
      <c r="AK10653"/>
      <c r="AL10653"/>
      <c r="AW10653"/>
      <c r="AX10653"/>
      <c r="BI10653"/>
      <c r="BJ10653"/>
      <c r="BU10653"/>
      <c r="BV10653"/>
    </row>
    <row r="10654" spans="13:74">
      <c r="M10654"/>
      <c r="N10654"/>
      <c r="Y10654"/>
      <c r="Z10654"/>
      <c r="AK10654"/>
      <c r="AL10654"/>
      <c r="AW10654"/>
      <c r="AX10654"/>
      <c r="BI10654"/>
      <c r="BJ10654"/>
      <c r="BU10654"/>
      <c r="BV10654"/>
    </row>
    <row r="10655" spans="13:74">
      <c r="M10655"/>
      <c r="N10655"/>
      <c r="Y10655"/>
      <c r="Z10655"/>
      <c r="AK10655"/>
      <c r="AL10655"/>
      <c r="AW10655"/>
      <c r="AX10655"/>
      <c r="BI10655"/>
      <c r="BJ10655"/>
      <c r="BU10655"/>
      <c r="BV10655"/>
    </row>
    <row r="10656" spans="13:74">
      <c r="M10656"/>
      <c r="N10656"/>
      <c r="Y10656"/>
      <c r="Z10656"/>
      <c r="AK10656"/>
      <c r="AL10656"/>
      <c r="AW10656"/>
      <c r="AX10656"/>
      <c r="BI10656"/>
      <c r="BJ10656"/>
      <c r="BU10656"/>
      <c r="BV10656"/>
    </row>
    <row r="10657" spans="13:74">
      <c r="M10657"/>
      <c r="N10657"/>
      <c r="Y10657"/>
      <c r="Z10657"/>
      <c r="AK10657"/>
      <c r="AL10657"/>
      <c r="AW10657"/>
      <c r="AX10657"/>
      <c r="BI10657"/>
      <c r="BJ10657"/>
      <c r="BU10657"/>
      <c r="BV10657"/>
    </row>
    <row r="10658" spans="13:74">
      <c r="M10658"/>
      <c r="N10658"/>
      <c r="Y10658"/>
      <c r="Z10658"/>
      <c r="AK10658"/>
      <c r="AL10658"/>
      <c r="AW10658"/>
      <c r="AX10658"/>
      <c r="BI10658"/>
      <c r="BJ10658"/>
      <c r="BU10658"/>
      <c r="BV10658"/>
    </row>
    <row r="10659" spans="13:74">
      <c r="M10659"/>
      <c r="N10659"/>
      <c r="Y10659"/>
      <c r="Z10659"/>
      <c r="AK10659"/>
      <c r="AL10659"/>
      <c r="AW10659"/>
      <c r="AX10659"/>
      <c r="BI10659"/>
      <c r="BJ10659"/>
      <c r="BU10659"/>
      <c r="BV10659"/>
    </row>
    <row r="10660" spans="13:74">
      <c r="M10660"/>
      <c r="N10660"/>
      <c r="Y10660"/>
      <c r="Z10660"/>
      <c r="AK10660"/>
      <c r="AL10660"/>
      <c r="AW10660"/>
      <c r="AX10660"/>
      <c r="BI10660"/>
      <c r="BJ10660"/>
      <c r="BU10660"/>
      <c r="BV10660"/>
    </row>
    <row r="10661" spans="13:74">
      <c r="M10661"/>
      <c r="N10661"/>
      <c r="Y10661"/>
      <c r="Z10661"/>
      <c r="AK10661"/>
      <c r="AL10661"/>
      <c r="AW10661"/>
      <c r="AX10661"/>
      <c r="BI10661"/>
      <c r="BJ10661"/>
      <c r="BU10661"/>
      <c r="BV10661"/>
    </row>
    <row r="10662" spans="13:74">
      <c r="M10662"/>
      <c r="N10662"/>
      <c r="Y10662"/>
      <c r="Z10662"/>
      <c r="AK10662"/>
      <c r="AL10662"/>
      <c r="AW10662"/>
      <c r="AX10662"/>
      <c r="BI10662"/>
      <c r="BJ10662"/>
      <c r="BU10662"/>
      <c r="BV10662"/>
    </row>
    <row r="10663" spans="13:74">
      <c r="M10663"/>
      <c r="N10663"/>
      <c r="Y10663"/>
      <c r="Z10663"/>
      <c r="AK10663"/>
      <c r="AL10663"/>
      <c r="AW10663"/>
      <c r="AX10663"/>
      <c r="BI10663"/>
      <c r="BJ10663"/>
      <c r="BU10663"/>
      <c r="BV10663"/>
    </row>
    <row r="10664" spans="13:74">
      <c r="M10664"/>
      <c r="N10664"/>
      <c r="Y10664"/>
      <c r="Z10664"/>
      <c r="AK10664"/>
      <c r="AL10664"/>
      <c r="AW10664"/>
      <c r="AX10664"/>
      <c r="BI10664"/>
      <c r="BJ10664"/>
      <c r="BU10664"/>
      <c r="BV10664"/>
    </row>
    <row r="10665" spans="13:74">
      <c r="M10665"/>
      <c r="N10665"/>
      <c r="Y10665"/>
      <c r="Z10665"/>
      <c r="AK10665"/>
      <c r="AL10665"/>
      <c r="AW10665"/>
      <c r="AX10665"/>
      <c r="BI10665"/>
      <c r="BJ10665"/>
      <c r="BU10665"/>
      <c r="BV10665"/>
    </row>
    <row r="10666" spans="13:74">
      <c r="M10666"/>
      <c r="N10666"/>
      <c r="Y10666"/>
      <c r="Z10666"/>
      <c r="AK10666"/>
      <c r="AL10666"/>
      <c r="AW10666"/>
      <c r="AX10666"/>
      <c r="BI10666"/>
      <c r="BJ10666"/>
      <c r="BU10666"/>
      <c r="BV10666"/>
    </row>
    <row r="10667" spans="13:74">
      <c r="M10667"/>
      <c r="N10667"/>
      <c r="Y10667"/>
      <c r="Z10667"/>
      <c r="AK10667"/>
      <c r="AL10667"/>
      <c r="AW10667"/>
      <c r="AX10667"/>
      <c r="BI10667"/>
      <c r="BJ10667"/>
      <c r="BU10667"/>
      <c r="BV10667"/>
    </row>
    <row r="10668" spans="13:74">
      <c r="M10668"/>
      <c r="N10668"/>
      <c r="Y10668"/>
      <c r="Z10668"/>
      <c r="AK10668"/>
      <c r="AL10668"/>
      <c r="AW10668"/>
      <c r="AX10668"/>
      <c r="BI10668"/>
      <c r="BJ10668"/>
      <c r="BU10668"/>
      <c r="BV10668"/>
    </row>
    <row r="10669" spans="13:74">
      <c r="M10669"/>
      <c r="N10669"/>
      <c r="Y10669"/>
      <c r="Z10669"/>
      <c r="AK10669"/>
      <c r="AL10669"/>
      <c r="AW10669"/>
      <c r="AX10669"/>
      <c r="BI10669"/>
      <c r="BJ10669"/>
      <c r="BU10669"/>
      <c r="BV10669"/>
    </row>
    <row r="10670" spans="13:74">
      <c r="M10670"/>
      <c r="N10670"/>
      <c r="Y10670"/>
      <c r="Z10670"/>
      <c r="AK10670"/>
      <c r="AL10670"/>
      <c r="AW10670"/>
      <c r="AX10670"/>
      <c r="BI10670"/>
      <c r="BJ10670"/>
      <c r="BU10670"/>
      <c r="BV10670"/>
    </row>
    <row r="10671" spans="13:74">
      <c r="M10671"/>
      <c r="N10671"/>
      <c r="Y10671"/>
      <c r="Z10671"/>
      <c r="AK10671"/>
      <c r="AL10671"/>
      <c r="AW10671"/>
      <c r="AX10671"/>
      <c r="BI10671"/>
      <c r="BJ10671"/>
      <c r="BU10671"/>
      <c r="BV10671"/>
    </row>
    <row r="10672" spans="13:74">
      <c r="M10672"/>
      <c r="N10672"/>
      <c r="Y10672"/>
      <c r="Z10672"/>
      <c r="AK10672"/>
      <c r="AL10672"/>
      <c r="AW10672"/>
      <c r="AX10672"/>
      <c r="BI10672"/>
      <c r="BJ10672"/>
      <c r="BU10672"/>
      <c r="BV10672"/>
    </row>
    <row r="10673" spans="13:74">
      <c r="M10673"/>
      <c r="N10673"/>
      <c r="Y10673"/>
      <c r="Z10673"/>
      <c r="AK10673"/>
      <c r="AL10673"/>
      <c r="AW10673"/>
      <c r="AX10673"/>
      <c r="BI10673"/>
      <c r="BJ10673"/>
      <c r="BU10673"/>
      <c r="BV10673"/>
    </row>
    <row r="10674" spans="13:74">
      <c r="M10674"/>
      <c r="N10674"/>
      <c r="Y10674"/>
      <c r="Z10674"/>
      <c r="AK10674"/>
      <c r="AL10674"/>
      <c r="AW10674"/>
      <c r="AX10674"/>
      <c r="BI10674"/>
      <c r="BJ10674"/>
      <c r="BU10674"/>
      <c r="BV10674"/>
    </row>
    <row r="10675" spans="13:74">
      <c r="M10675"/>
      <c r="N10675"/>
      <c r="Y10675"/>
      <c r="Z10675"/>
      <c r="AK10675"/>
      <c r="AL10675"/>
      <c r="AW10675"/>
      <c r="AX10675"/>
      <c r="BI10675"/>
      <c r="BJ10675"/>
      <c r="BU10675"/>
      <c r="BV10675"/>
    </row>
    <row r="10676" spans="13:74">
      <c r="M10676"/>
      <c r="N10676"/>
      <c r="Y10676"/>
      <c r="Z10676"/>
      <c r="AK10676"/>
      <c r="AL10676"/>
      <c r="AW10676"/>
      <c r="AX10676"/>
      <c r="BI10676"/>
      <c r="BJ10676"/>
      <c r="BU10676"/>
      <c r="BV10676"/>
    </row>
    <row r="10677" spans="13:74">
      <c r="M10677"/>
      <c r="N10677"/>
      <c r="Y10677"/>
      <c r="Z10677"/>
      <c r="AK10677"/>
      <c r="AL10677"/>
      <c r="AW10677"/>
      <c r="AX10677"/>
      <c r="BI10677"/>
      <c r="BJ10677"/>
      <c r="BU10677"/>
      <c r="BV10677"/>
    </row>
    <row r="10678" spans="13:74">
      <c r="M10678"/>
      <c r="N10678"/>
      <c r="Y10678"/>
      <c r="Z10678"/>
      <c r="AK10678"/>
      <c r="AL10678"/>
      <c r="AW10678"/>
      <c r="AX10678"/>
      <c r="BI10678"/>
      <c r="BJ10678"/>
      <c r="BU10678"/>
      <c r="BV10678"/>
    </row>
    <row r="10679" spans="13:74">
      <c r="M10679"/>
      <c r="N10679"/>
      <c r="Y10679"/>
      <c r="Z10679"/>
      <c r="AK10679"/>
      <c r="AL10679"/>
      <c r="AW10679"/>
      <c r="AX10679"/>
      <c r="BI10679"/>
      <c r="BJ10679"/>
      <c r="BU10679"/>
      <c r="BV10679"/>
    </row>
    <row r="10680" spans="13:74">
      <c r="M10680"/>
      <c r="N10680"/>
      <c r="Y10680"/>
      <c r="Z10680"/>
      <c r="AK10680"/>
      <c r="AL10680"/>
      <c r="AW10680"/>
      <c r="AX10680"/>
      <c r="BI10680"/>
      <c r="BJ10680"/>
      <c r="BU10680"/>
      <c r="BV10680"/>
    </row>
    <row r="10681" spans="13:74">
      <c r="M10681"/>
      <c r="N10681"/>
      <c r="Y10681"/>
      <c r="Z10681"/>
      <c r="AK10681"/>
      <c r="AL10681"/>
      <c r="AW10681"/>
      <c r="AX10681"/>
      <c r="BI10681"/>
      <c r="BJ10681"/>
      <c r="BU10681"/>
      <c r="BV10681"/>
    </row>
    <row r="10682" spans="13:74">
      <c r="M10682"/>
      <c r="N10682"/>
      <c r="Y10682"/>
      <c r="Z10682"/>
      <c r="AK10682"/>
      <c r="AL10682"/>
      <c r="AW10682"/>
      <c r="AX10682"/>
      <c r="BI10682"/>
      <c r="BJ10682"/>
      <c r="BU10682"/>
      <c r="BV10682"/>
    </row>
    <row r="10683" spans="13:74">
      <c r="M10683"/>
      <c r="N10683"/>
      <c r="Y10683"/>
      <c r="Z10683"/>
      <c r="AK10683"/>
      <c r="AL10683"/>
      <c r="AW10683"/>
      <c r="AX10683"/>
      <c r="BI10683"/>
      <c r="BJ10683"/>
      <c r="BU10683"/>
      <c r="BV10683"/>
    </row>
    <row r="10684" spans="13:74">
      <c r="M10684"/>
      <c r="N10684"/>
      <c r="Y10684"/>
      <c r="Z10684"/>
      <c r="AK10684"/>
      <c r="AL10684"/>
      <c r="AW10684"/>
      <c r="AX10684"/>
      <c r="BI10684"/>
      <c r="BJ10684"/>
      <c r="BU10684"/>
      <c r="BV10684"/>
    </row>
    <row r="10685" spans="13:74">
      <c r="M10685"/>
      <c r="N10685"/>
      <c r="Y10685"/>
      <c r="Z10685"/>
      <c r="AK10685"/>
      <c r="AL10685"/>
      <c r="AW10685"/>
      <c r="AX10685"/>
      <c r="BI10685"/>
      <c r="BJ10685"/>
      <c r="BU10685"/>
      <c r="BV10685"/>
    </row>
    <row r="10686" spans="13:74">
      <c r="M10686"/>
      <c r="N10686"/>
      <c r="Y10686"/>
      <c r="Z10686"/>
      <c r="AK10686"/>
      <c r="AL10686"/>
      <c r="AW10686"/>
      <c r="AX10686"/>
      <c r="BI10686"/>
      <c r="BJ10686"/>
      <c r="BU10686"/>
      <c r="BV10686"/>
    </row>
    <row r="10687" spans="13:74">
      <c r="M10687"/>
      <c r="N10687"/>
      <c r="Y10687"/>
      <c r="Z10687"/>
      <c r="AK10687"/>
      <c r="AL10687"/>
      <c r="AW10687"/>
      <c r="AX10687"/>
      <c r="BI10687"/>
      <c r="BJ10687"/>
      <c r="BU10687"/>
      <c r="BV10687"/>
    </row>
    <row r="10688" spans="13:74">
      <c r="M10688"/>
      <c r="N10688"/>
      <c r="Y10688"/>
      <c r="Z10688"/>
      <c r="AK10688"/>
      <c r="AL10688"/>
      <c r="AW10688"/>
      <c r="AX10688"/>
      <c r="BI10688"/>
      <c r="BJ10688"/>
      <c r="BU10688"/>
      <c r="BV10688"/>
    </row>
    <row r="10689" spans="13:74">
      <c r="M10689"/>
      <c r="N10689"/>
      <c r="Y10689"/>
      <c r="Z10689"/>
      <c r="AK10689"/>
      <c r="AL10689"/>
      <c r="AW10689"/>
      <c r="AX10689"/>
      <c r="BI10689"/>
      <c r="BJ10689"/>
      <c r="BU10689"/>
      <c r="BV10689"/>
    </row>
    <row r="10690" spans="13:74">
      <c r="M10690"/>
      <c r="N10690"/>
      <c r="Y10690"/>
      <c r="Z10690"/>
      <c r="AK10690"/>
      <c r="AL10690"/>
      <c r="AW10690"/>
      <c r="AX10690"/>
      <c r="BI10690"/>
      <c r="BJ10690"/>
      <c r="BU10690"/>
      <c r="BV10690"/>
    </row>
    <row r="10691" spans="13:74">
      <c r="M10691"/>
      <c r="N10691"/>
      <c r="Y10691"/>
      <c r="Z10691"/>
      <c r="AK10691"/>
      <c r="AL10691"/>
      <c r="AW10691"/>
      <c r="AX10691"/>
      <c r="BI10691"/>
      <c r="BJ10691"/>
      <c r="BU10691"/>
      <c r="BV10691"/>
    </row>
    <row r="10692" spans="13:74">
      <c r="M10692"/>
      <c r="N10692"/>
      <c r="Y10692"/>
      <c r="Z10692"/>
      <c r="AK10692"/>
      <c r="AL10692"/>
      <c r="AW10692"/>
      <c r="AX10692"/>
      <c r="BI10692"/>
      <c r="BJ10692"/>
      <c r="BU10692"/>
      <c r="BV10692"/>
    </row>
    <row r="10693" spans="13:74">
      <c r="M10693"/>
      <c r="N10693"/>
      <c r="Y10693"/>
      <c r="Z10693"/>
      <c r="AK10693"/>
      <c r="AL10693"/>
      <c r="AW10693"/>
      <c r="AX10693"/>
      <c r="BI10693"/>
      <c r="BJ10693"/>
      <c r="BU10693"/>
      <c r="BV10693"/>
    </row>
    <row r="10694" spans="13:74">
      <c r="M10694"/>
      <c r="N10694"/>
      <c r="Y10694"/>
      <c r="Z10694"/>
      <c r="AK10694"/>
      <c r="AL10694"/>
      <c r="AW10694"/>
      <c r="AX10694"/>
      <c r="BI10694"/>
      <c r="BJ10694"/>
      <c r="BU10694"/>
      <c r="BV10694"/>
    </row>
    <row r="10695" spans="13:74">
      <c r="M10695"/>
      <c r="N10695"/>
      <c r="Y10695"/>
      <c r="Z10695"/>
      <c r="AK10695"/>
      <c r="AL10695"/>
      <c r="AW10695"/>
      <c r="AX10695"/>
      <c r="BI10695"/>
      <c r="BJ10695"/>
      <c r="BU10695"/>
      <c r="BV10695"/>
    </row>
    <row r="10696" spans="13:74">
      <c r="M10696"/>
      <c r="N10696"/>
      <c r="Y10696"/>
      <c r="Z10696"/>
      <c r="AK10696"/>
      <c r="AL10696"/>
      <c r="AW10696"/>
      <c r="AX10696"/>
      <c r="BI10696"/>
      <c r="BJ10696"/>
      <c r="BU10696"/>
      <c r="BV10696"/>
    </row>
    <row r="10697" spans="13:74">
      <c r="M10697"/>
      <c r="N10697"/>
      <c r="Y10697"/>
      <c r="Z10697"/>
      <c r="AK10697"/>
      <c r="AL10697"/>
      <c r="AW10697"/>
      <c r="AX10697"/>
      <c r="BI10697"/>
      <c r="BJ10697"/>
      <c r="BU10697"/>
      <c r="BV10697"/>
    </row>
    <row r="10698" spans="13:74">
      <c r="M10698"/>
      <c r="N10698"/>
      <c r="Y10698"/>
      <c r="Z10698"/>
      <c r="AK10698"/>
      <c r="AL10698"/>
      <c r="AW10698"/>
      <c r="AX10698"/>
      <c r="BI10698"/>
      <c r="BJ10698"/>
      <c r="BU10698"/>
      <c r="BV10698"/>
    </row>
    <row r="10699" spans="13:74">
      <c r="M10699"/>
      <c r="N10699"/>
      <c r="Y10699"/>
      <c r="Z10699"/>
      <c r="AK10699"/>
      <c r="AL10699"/>
      <c r="AW10699"/>
      <c r="AX10699"/>
      <c r="BI10699"/>
      <c r="BJ10699"/>
      <c r="BU10699"/>
      <c r="BV10699"/>
    </row>
    <row r="10700" spans="13:74">
      <c r="M10700"/>
      <c r="N10700"/>
      <c r="Y10700"/>
      <c r="Z10700"/>
      <c r="AK10700"/>
      <c r="AL10700"/>
      <c r="AW10700"/>
      <c r="AX10700"/>
      <c r="BI10700"/>
      <c r="BJ10700"/>
      <c r="BU10700"/>
      <c r="BV10700"/>
    </row>
    <row r="10701" spans="13:74">
      <c r="M10701"/>
      <c r="N10701"/>
      <c r="Y10701"/>
      <c r="Z10701"/>
      <c r="AK10701"/>
      <c r="AL10701"/>
      <c r="AW10701"/>
      <c r="AX10701"/>
      <c r="BI10701"/>
      <c r="BJ10701"/>
      <c r="BU10701"/>
      <c r="BV10701"/>
    </row>
    <row r="10702" spans="13:74">
      <c r="M10702"/>
      <c r="N10702"/>
      <c r="Y10702"/>
      <c r="Z10702"/>
      <c r="AK10702"/>
      <c r="AL10702"/>
      <c r="AW10702"/>
      <c r="AX10702"/>
      <c r="BI10702"/>
      <c r="BJ10702"/>
      <c r="BU10702"/>
      <c r="BV10702"/>
    </row>
    <row r="10703" spans="13:74">
      <c r="M10703"/>
      <c r="N10703"/>
      <c r="Y10703"/>
      <c r="Z10703"/>
      <c r="AK10703"/>
      <c r="AL10703"/>
      <c r="AW10703"/>
      <c r="AX10703"/>
      <c r="BI10703"/>
      <c r="BJ10703"/>
      <c r="BU10703"/>
      <c r="BV10703"/>
    </row>
    <row r="10704" spans="13:74">
      <c r="M10704"/>
      <c r="N10704"/>
      <c r="Y10704"/>
      <c r="Z10704"/>
      <c r="AK10704"/>
      <c r="AL10704"/>
      <c r="AW10704"/>
      <c r="AX10704"/>
      <c r="BI10704"/>
      <c r="BJ10704"/>
      <c r="BU10704"/>
      <c r="BV10704"/>
    </row>
    <row r="10705" spans="13:74">
      <c r="M10705"/>
      <c r="N10705"/>
      <c r="Y10705"/>
      <c r="Z10705"/>
      <c r="AK10705"/>
      <c r="AL10705"/>
      <c r="AW10705"/>
      <c r="AX10705"/>
      <c r="BI10705"/>
      <c r="BJ10705"/>
      <c r="BU10705"/>
      <c r="BV10705"/>
    </row>
    <row r="10706" spans="13:74">
      <c r="M10706"/>
      <c r="N10706"/>
      <c r="Y10706"/>
      <c r="Z10706"/>
      <c r="AK10706"/>
      <c r="AL10706"/>
      <c r="AW10706"/>
      <c r="AX10706"/>
      <c r="BI10706"/>
      <c r="BJ10706"/>
      <c r="BU10706"/>
      <c r="BV10706"/>
    </row>
    <row r="10707" spans="13:74">
      <c r="M10707"/>
      <c r="N10707"/>
      <c r="Y10707"/>
      <c r="Z10707"/>
      <c r="AK10707"/>
      <c r="AL10707"/>
      <c r="AW10707"/>
      <c r="AX10707"/>
      <c r="BI10707"/>
      <c r="BJ10707"/>
      <c r="BU10707"/>
      <c r="BV10707"/>
    </row>
    <row r="10708" spans="13:74">
      <c r="M10708"/>
      <c r="N10708"/>
      <c r="Y10708"/>
      <c r="Z10708"/>
      <c r="AK10708"/>
      <c r="AL10708"/>
      <c r="AW10708"/>
      <c r="AX10708"/>
      <c r="BI10708"/>
      <c r="BJ10708"/>
      <c r="BU10708"/>
      <c r="BV10708"/>
    </row>
    <row r="10709" spans="13:74">
      <c r="M10709"/>
      <c r="N10709"/>
      <c r="Y10709"/>
      <c r="Z10709"/>
      <c r="AK10709"/>
      <c r="AL10709"/>
      <c r="AW10709"/>
      <c r="AX10709"/>
      <c r="BI10709"/>
      <c r="BJ10709"/>
      <c r="BU10709"/>
      <c r="BV10709"/>
    </row>
    <row r="10710" spans="13:74">
      <c r="M10710"/>
      <c r="N10710"/>
      <c r="Y10710"/>
      <c r="Z10710"/>
      <c r="AK10710"/>
      <c r="AL10710"/>
      <c r="AW10710"/>
      <c r="AX10710"/>
      <c r="BI10710"/>
      <c r="BJ10710"/>
      <c r="BU10710"/>
      <c r="BV10710"/>
    </row>
    <row r="10711" spans="13:74">
      <c r="M10711"/>
      <c r="N10711"/>
      <c r="Y10711"/>
      <c r="Z10711"/>
      <c r="AK10711"/>
      <c r="AL10711"/>
      <c r="AW10711"/>
      <c r="AX10711"/>
      <c r="BI10711"/>
      <c r="BJ10711"/>
      <c r="BU10711"/>
      <c r="BV10711"/>
    </row>
    <row r="10712" spans="13:74">
      <c r="M10712"/>
      <c r="N10712"/>
      <c r="Y10712"/>
      <c r="Z10712"/>
      <c r="AK10712"/>
      <c r="AL10712"/>
      <c r="AW10712"/>
      <c r="AX10712"/>
      <c r="BI10712"/>
      <c r="BJ10712"/>
      <c r="BU10712"/>
      <c r="BV10712"/>
    </row>
    <row r="10713" spans="13:74">
      <c r="M10713"/>
      <c r="N10713"/>
      <c r="Y10713"/>
      <c r="Z10713"/>
      <c r="AK10713"/>
      <c r="AL10713"/>
      <c r="AW10713"/>
      <c r="AX10713"/>
      <c r="BI10713"/>
      <c r="BJ10713"/>
      <c r="BU10713"/>
      <c r="BV10713"/>
    </row>
    <row r="10714" spans="13:74">
      <c r="M10714"/>
      <c r="N10714"/>
      <c r="Y10714"/>
      <c r="Z10714"/>
      <c r="AK10714"/>
      <c r="AL10714"/>
      <c r="AW10714"/>
      <c r="AX10714"/>
      <c r="BI10714"/>
      <c r="BJ10714"/>
      <c r="BU10714"/>
      <c r="BV10714"/>
    </row>
    <row r="10715" spans="13:74">
      <c r="M10715"/>
      <c r="N10715"/>
      <c r="Y10715"/>
      <c r="Z10715"/>
      <c r="AK10715"/>
      <c r="AL10715"/>
      <c r="AW10715"/>
      <c r="AX10715"/>
      <c r="BI10715"/>
      <c r="BJ10715"/>
      <c r="BU10715"/>
      <c r="BV10715"/>
    </row>
    <row r="10716" spans="13:74">
      <c r="M10716"/>
      <c r="N10716"/>
      <c r="Y10716"/>
      <c r="Z10716"/>
      <c r="AK10716"/>
      <c r="AL10716"/>
      <c r="AW10716"/>
      <c r="AX10716"/>
      <c r="BI10716"/>
      <c r="BJ10716"/>
      <c r="BU10716"/>
      <c r="BV10716"/>
    </row>
    <row r="10717" spans="13:74">
      <c r="M10717"/>
      <c r="N10717"/>
      <c r="Y10717"/>
      <c r="Z10717"/>
      <c r="AK10717"/>
      <c r="AL10717"/>
      <c r="AW10717"/>
      <c r="AX10717"/>
      <c r="BI10717"/>
      <c r="BJ10717"/>
      <c r="BU10717"/>
      <c r="BV10717"/>
    </row>
    <row r="10718" spans="13:74">
      <c r="M10718"/>
      <c r="N10718"/>
      <c r="Y10718"/>
      <c r="Z10718"/>
      <c r="AK10718"/>
      <c r="AL10718"/>
      <c r="AW10718"/>
      <c r="AX10718"/>
      <c r="BI10718"/>
      <c r="BJ10718"/>
      <c r="BU10718"/>
      <c r="BV10718"/>
    </row>
    <row r="10719" spans="13:74">
      <c r="M10719"/>
      <c r="N10719"/>
      <c r="Y10719"/>
      <c r="Z10719"/>
      <c r="AK10719"/>
      <c r="AL10719"/>
      <c r="AW10719"/>
      <c r="AX10719"/>
      <c r="BI10719"/>
      <c r="BJ10719"/>
      <c r="BU10719"/>
      <c r="BV10719"/>
    </row>
    <row r="10720" spans="13:74">
      <c r="M10720"/>
      <c r="N10720"/>
      <c r="Y10720"/>
      <c r="Z10720"/>
      <c r="AK10720"/>
      <c r="AL10720"/>
      <c r="AW10720"/>
      <c r="AX10720"/>
      <c r="BI10720"/>
      <c r="BJ10720"/>
      <c r="BU10720"/>
      <c r="BV10720"/>
    </row>
    <row r="10721" spans="13:74">
      <c r="M10721"/>
      <c r="N10721"/>
      <c r="Y10721"/>
      <c r="Z10721"/>
      <c r="AK10721"/>
      <c r="AL10721"/>
      <c r="AW10721"/>
      <c r="AX10721"/>
      <c r="BI10721"/>
      <c r="BJ10721"/>
      <c r="BU10721"/>
      <c r="BV10721"/>
    </row>
    <row r="10722" spans="13:74">
      <c r="M10722"/>
      <c r="N10722"/>
      <c r="Y10722"/>
      <c r="Z10722"/>
      <c r="AK10722"/>
      <c r="AL10722"/>
      <c r="AW10722"/>
      <c r="AX10722"/>
      <c r="BI10722"/>
      <c r="BJ10722"/>
      <c r="BU10722"/>
      <c r="BV10722"/>
    </row>
    <row r="10723" spans="13:74">
      <c r="M10723"/>
      <c r="N10723"/>
      <c r="Y10723"/>
      <c r="Z10723"/>
      <c r="AK10723"/>
      <c r="AL10723"/>
      <c r="AW10723"/>
      <c r="AX10723"/>
      <c r="BI10723"/>
      <c r="BJ10723"/>
      <c r="BU10723"/>
      <c r="BV10723"/>
    </row>
    <row r="10724" spans="13:74">
      <c r="M10724"/>
      <c r="N10724"/>
      <c r="Y10724"/>
      <c r="Z10724"/>
      <c r="AK10724"/>
      <c r="AL10724"/>
      <c r="AW10724"/>
      <c r="AX10724"/>
      <c r="BI10724"/>
      <c r="BJ10724"/>
      <c r="BU10724"/>
      <c r="BV10724"/>
    </row>
    <row r="10725" spans="13:74">
      <c r="M10725"/>
      <c r="N10725"/>
      <c r="Y10725"/>
      <c r="Z10725"/>
      <c r="AK10725"/>
      <c r="AL10725"/>
      <c r="AW10725"/>
      <c r="AX10725"/>
      <c r="BI10725"/>
      <c r="BJ10725"/>
      <c r="BU10725"/>
      <c r="BV10725"/>
    </row>
    <row r="10726" spans="13:74">
      <c r="M10726"/>
      <c r="N10726"/>
      <c r="Y10726"/>
      <c r="Z10726"/>
      <c r="AK10726"/>
      <c r="AL10726"/>
      <c r="AW10726"/>
      <c r="AX10726"/>
      <c r="BI10726"/>
      <c r="BJ10726"/>
      <c r="BU10726"/>
      <c r="BV10726"/>
    </row>
    <row r="10727" spans="13:74">
      <c r="M10727"/>
      <c r="N10727"/>
      <c r="Y10727"/>
      <c r="Z10727"/>
      <c r="AK10727"/>
      <c r="AL10727"/>
      <c r="AW10727"/>
      <c r="AX10727"/>
      <c r="BI10727"/>
      <c r="BJ10727"/>
      <c r="BU10727"/>
      <c r="BV10727"/>
    </row>
    <row r="10728" spans="13:74">
      <c r="M10728"/>
      <c r="N10728"/>
      <c r="Y10728"/>
      <c r="Z10728"/>
      <c r="AK10728"/>
      <c r="AL10728"/>
      <c r="AW10728"/>
      <c r="AX10728"/>
      <c r="BI10728"/>
      <c r="BJ10728"/>
      <c r="BU10728"/>
      <c r="BV10728"/>
    </row>
    <row r="10729" spans="13:74">
      <c r="M10729"/>
      <c r="N10729"/>
      <c r="Y10729"/>
      <c r="Z10729"/>
      <c r="AK10729"/>
      <c r="AL10729"/>
      <c r="AW10729"/>
      <c r="AX10729"/>
      <c r="BI10729"/>
      <c r="BJ10729"/>
      <c r="BU10729"/>
      <c r="BV10729"/>
    </row>
    <row r="10730" spans="13:74">
      <c r="M10730"/>
      <c r="N10730"/>
      <c r="Y10730"/>
      <c r="Z10730"/>
      <c r="AK10730"/>
      <c r="AL10730"/>
      <c r="AW10730"/>
      <c r="AX10730"/>
      <c r="BI10730"/>
      <c r="BJ10730"/>
      <c r="BU10730"/>
      <c r="BV10730"/>
    </row>
    <row r="10731" spans="13:74">
      <c r="M10731"/>
      <c r="N10731"/>
      <c r="Y10731"/>
      <c r="Z10731"/>
      <c r="AK10731"/>
      <c r="AL10731"/>
      <c r="AW10731"/>
      <c r="AX10731"/>
      <c r="BI10731"/>
      <c r="BJ10731"/>
      <c r="BU10731"/>
      <c r="BV10731"/>
    </row>
    <row r="10732" spans="13:74">
      <c r="M10732"/>
      <c r="N10732"/>
      <c r="Y10732"/>
      <c r="Z10732"/>
      <c r="AK10732"/>
      <c r="AL10732"/>
      <c r="AW10732"/>
      <c r="AX10732"/>
      <c r="BI10732"/>
      <c r="BJ10732"/>
      <c r="BU10732"/>
      <c r="BV10732"/>
    </row>
    <row r="10733" spans="13:74">
      <c r="M10733"/>
      <c r="N10733"/>
      <c r="Y10733"/>
      <c r="Z10733"/>
      <c r="AK10733"/>
      <c r="AL10733"/>
      <c r="AW10733"/>
      <c r="AX10733"/>
      <c r="BI10733"/>
      <c r="BJ10733"/>
      <c r="BU10733"/>
      <c r="BV10733"/>
    </row>
    <row r="10734" spans="13:74">
      <c r="M10734"/>
      <c r="N10734"/>
      <c r="Y10734"/>
      <c r="Z10734"/>
      <c r="AK10734"/>
      <c r="AL10734"/>
      <c r="AW10734"/>
      <c r="AX10734"/>
      <c r="BI10734"/>
      <c r="BJ10734"/>
      <c r="BU10734"/>
      <c r="BV10734"/>
    </row>
    <row r="10735" spans="13:74">
      <c r="M10735"/>
      <c r="N10735"/>
      <c r="Y10735"/>
      <c r="Z10735"/>
      <c r="AK10735"/>
      <c r="AL10735"/>
      <c r="AW10735"/>
      <c r="AX10735"/>
      <c r="BI10735"/>
      <c r="BJ10735"/>
      <c r="BU10735"/>
      <c r="BV10735"/>
    </row>
    <row r="10736" spans="13:74">
      <c r="M10736"/>
      <c r="N10736"/>
      <c r="Y10736"/>
      <c r="Z10736"/>
      <c r="AK10736"/>
      <c r="AL10736"/>
      <c r="AW10736"/>
      <c r="AX10736"/>
      <c r="BI10736"/>
      <c r="BJ10736"/>
      <c r="BU10736"/>
      <c r="BV10736"/>
    </row>
    <row r="10737" spans="13:74">
      <c r="M10737"/>
      <c r="N10737"/>
      <c r="Y10737"/>
      <c r="Z10737"/>
      <c r="AK10737"/>
      <c r="AL10737"/>
      <c r="AW10737"/>
      <c r="AX10737"/>
      <c r="BI10737"/>
      <c r="BJ10737"/>
      <c r="BU10737"/>
      <c r="BV10737"/>
    </row>
    <row r="10738" spans="13:74">
      <c r="M10738"/>
      <c r="N10738"/>
      <c r="Y10738"/>
      <c r="Z10738"/>
      <c r="AK10738"/>
      <c r="AL10738"/>
      <c r="AW10738"/>
      <c r="AX10738"/>
      <c r="BI10738"/>
      <c r="BJ10738"/>
      <c r="BU10738"/>
      <c r="BV10738"/>
    </row>
    <row r="10739" spans="13:74">
      <c r="M10739"/>
      <c r="N10739"/>
      <c r="Y10739"/>
      <c r="Z10739"/>
      <c r="AK10739"/>
      <c r="AL10739"/>
      <c r="AW10739"/>
      <c r="AX10739"/>
      <c r="BI10739"/>
      <c r="BJ10739"/>
      <c r="BU10739"/>
      <c r="BV10739"/>
    </row>
    <row r="10740" spans="13:74">
      <c r="M10740"/>
      <c r="N10740"/>
      <c r="Y10740"/>
      <c r="Z10740"/>
      <c r="AK10740"/>
      <c r="AL10740"/>
      <c r="AW10740"/>
      <c r="AX10740"/>
      <c r="BI10740"/>
      <c r="BJ10740"/>
      <c r="BU10740"/>
      <c r="BV10740"/>
    </row>
    <row r="10741" spans="13:74">
      <c r="M10741"/>
      <c r="N10741"/>
      <c r="Y10741"/>
      <c r="Z10741"/>
      <c r="AK10741"/>
      <c r="AL10741"/>
      <c r="AW10741"/>
      <c r="AX10741"/>
      <c r="BI10741"/>
      <c r="BJ10741"/>
      <c r="BU10741"/>
      <c r="BV10741"/>
    </row>
    <row r="10742" spans="13:74">
      <c r="M10742"/>
      <c r="N10742"/>
      <c r="Y10742"/>
      <c r="Z10742"/>
      <c r="AK10742"/>
      <c r="AL10742"/>
      <c r="AW10742"/>
      <c r="AX10742"/>
      <c r="BI10742"/>
      <c r="BJ10742"/>
      <c r="BU10742"/>
      <c r="BV10742"/>
    </row>
    <row r="10743" spans="13:74">
      <c r="M10743"/>
      <c r="N10743"/>
      <c r="Y10743"/>
      <c r="Z10743"/>
      <c r="AK10743"/>
      <c r="AL10743"/>
      <c r="AW10743"/>
      <c r="AX10743"/>
      <c r="BI10743"/>
      <c r="BJ10743"/>
      <c r="BU10743"/>
      <c r="BV10743"/>
    </row>
    <row r="10744" spans="13:74">
      <c r="M10744"/>
      <c r="N10744"/>
      <c r="Y10744"/>
      <c r="Z10744"/>
      <c r="AK10744"/>
      <c r="AL10744"/>
      <c r="AW10744"/>
      <c r="AX10744"/>
      <c r="BI10744"/>
      <c r="BJ10744"/>
      <c r="BU10744"/>
      <c r="BV10744"/>
    </row>
    <row r="10745" spans="13:74">
      <c r="M10745"/>
      <c r="N10745"/>
      <c r="Y10745"/>
      <c r="Z10745"/>
      <c r="AK10745"/>
      <c r="AL10745"/>
      <c r="AW10745"/>
      <c r="AX10745"/>
      <c r="BI10745"/>
      <c r="BJ10745"/>
      <c r="BU10745"/>
      <c r="BV10745"/>
    </row>
    <row r="10746" spans="13:74">
      <c r="M10746"/>
      <c r="N10746"/>
      <c r="Y10746"/>
      <c r="Z10746"/>
      <c r="AK10746"/>
      <c r="AL10746"/>
      <c r="AW10746"/>
      <c r="AX10746"/>
      <c r="BI10746"/>
      <c r="BJ10746"/>
      <c r="BU10746"/>
      <c r="BV10746"/>
    </row>
    <row r="10747" spans="13:74">
      <c r="M10747"/>
      <c r="N10747"/>
      <c r="Y10747"/>
      <c r="Z10747"/>
      <c r="AK10747"/>
      <c r="AL10747"/>
      <c r="AW10747"/>
      <c r="AX10747"/>
      <c r="BI10747"/>
      <c r="BJ10747"/>
      <c r="BU10747"/>
      <c r="BV10747"/>
    </row>
    <row r="10748" spans="13:74">
      <c r="M10748"/>
      <c r="N10748"/>
      <c r="Y10748"/>
      <c r="Z10748"/>
      <c r="AK10748"/>
      <c r="AL10748"/>
      <c r="AW10748"/>
      <c r="AX10748"/>
      <c r="BI10748"/>
      <c r="BJ10748"/>
      <c r="BU10748"/>
      <c r="BV10748"/>
    </row>
    <row r="10749" spans="13:74">
      <c r="M10749"/>
      <c r="N10749"/>
      <c r="Y10749"/>
      <c r="Z10749"/>
      <c r="AK10749"/>
      <c r="AL10749"/>
      <c r="AW10749"/>
      <c r="AX10749"/>
      <c r="BI10749"/>
      <c r="BJ10749"/>
      <c r="BU10749"/>
      <c r="BV10749"/>
    </row>
    <row r="10750" spans="13:74">
      <c r="M10750"/>
      <c r="N10750"/>
      <c r="Y10750"/>
      <c r="Z10750"/>
      <c r="AK10750"/>
      <c r="AL10750"/>
      <c r="AW10750"/>
      <c r="AX10750"/>
      <c r="BI10750"/>
      <c r="BJ10750"/>
      <c r="BU10750"/>
      <c r="BV10750"/>
    </row>
    <row r="10751" spans="13:74">
      <c r="M10751"/>
      <c r="N10751"/>
      <c r="Y10751"/>
      <c r="Z10751"/>
      <c r="AK10751"/>
      <c r="AL10751"/>
      <c r="AW10751"/>
      <c r="AX10751"/>
      <c r="BI10751"/>
      <c r="BJ10751"/>
      <c r="BU10751"/>
      <c r="BV10751"/>
    </row>
    <row r="10752" spans="13:74">
      <c r="M10752"/>
      <c r="N10752"/>
      <c r="Y10752"/>
      <c r="Z10752"/>
      <c r="AK10752"/>
      <c r="AL10752"/>
      <c r="AW10752"/>
      <c r="AX10752"/>
      <c r="BI10752"/>
      <c r="BJ10752"/>
      <c r="BU10752"/>
      <c r="BV10752"/>
    </row>
    <row r="10753" spans="13:74">
      <c r="M10753"/>
      <c r="N10753"/>
      <c r="Y10753"/>
      <c r="Z10753"/>
      <c r="AK10753"/>
      <c r="AL10753"/>
      <c r="AW10753"/>
      <c r="AX10753"/>
      <c r="BI10753"/>
      <c r="BJ10753"/>
      <c r="BU10753"/>
      <c r="BV10753"/>
    </row>
    <row r="10754" spans="13:74">
      <c r="M10754"/>
      <c r="N10754"/>
      <c r="Y10754"/>
      <c r="Z10754"/>
      <c r="AK10754"/>
      <c r="AL10754"/>
      <c r="AW10754"/>
      <c r="AX10754"/>
      <c r="BI10754"/>
      <c r="BJ10754"/>
      <c r="BU10754"/>
      <c r="BV10754"/>
    </row>
    <row r="10755" spans="13:74">
      <c r="M10755"/>
      <c r="N10755"/>
      <c r="Y10755"/>
      <c r="Z10755"/>
      <c r="AK10755"/>
      <c r="AL10755"/>
      <c r="AW10755"/>
      <c r="AX10755"/>
      <c r="BI10755"/>
      <c r="BJ10755"/>
      <c r="BU10755"/>
      <c r="BV10755"/>
    </row>
    <row r="10756" spans="13:74">
      <c r="M10756"/>
      <c r="N10756"/>
      <c r="Y10756"/>
      <c r="Z10756"/>
      <c r="AK10756"/>
      <c r="AL10756"/>
      <c r="AW10756"/>
      <c r="AX10756"/>
      <c r="BI10756"/>
      <c r="BJ10756"/>
      <c r="BU10756"/>
      <c r="BV10756"/>
    </row>
    <row r="10757" spans="13:74">
      <c r="M10757"/>
      <c r="N10757"/>
      <c r="Y10757"/>
      <c r="Z10757"/>
      <c r="AK10757"/>
      <c r="AL10757"/>
      <c r="AW10757"/>
      <c r="AX10757"/>
      <c r="BI10757"/>
      <c r="BJ10757"/>
      <c r="BU10757"/>
      <c r="BV10757"/>
    </row>
    <row r="10758" spans="13:74">
      <c r="M10758"/>
      <c r="N10758"/>
      <c r="Y10758"/>
      <c r="Z10758"/>
      <c r="AK10758"/>
      <c r="AL10758"/>
      <c r="AW10758"/>
      <c r="AX10758"/>
      <c r="BI10758"/>
      <c r="BJ10758"/>
      <c r="BU10758"/>
      <c r="BV10758"/>
    </row>
    <row r="10759" spans="13:74">
      <c r="M10759"/>
      <c r="N10759"/>
      <c r="Y10759"/>
      <c r="Z10759"/>
      <c r="AK10759"/>
      <c r="AL10759"/>
      <c r="AW10759"/>
      <c r="AX10759"/>
      <c r="BI10759"/>
      <c r="BJ10759"/>
      <c r="BU10759"/>
      <c r="BV10759"/>
    </row>
    <row r="10760" spans="13:74">
      <c r="M10760"/>
      <c r="N10760"/>
      <c r="Y10760"/>
      <c r="Z10760"/>
      <c r="AK10760"/>
      <c r="AL10760"/>
      <c r="AW10760"/>
      <c r="AX10760"/>
      <c r="BI10760"/>
      <c r="BJ10760"/>
      <c r="BU10760"/>
      <c r="BV10760"/>
    </row>
    <row r="10761" spans="13:74">
      <c r="M10761"/>
      <c r="N10761"/>
      <c r="Y10761"/>
      <c r="Z10761"/>
      <c r="AK10761"/>
      <c r="AL10761"/>
      <c r="AW10761"/>
      <c r="AX10761"/>
      <c r="BI10761"/>
      <c r="BJ10761"/>
      <c r="BU10761"/>
      <c r="BV10761"/>
    </row>
    <row r="10762" spans="13:74">
      <c r="M10762"/>
      <c r="N10762"/>
      <c r="Y10762"/>
      <c r="Z10762"/>
      <c r="AK10762"/>
      <c r="AL10762"/>
      <c r="AW10762"/>
      <c r="AX10762"/>
      <c r="BI10762"/>
      <c r="BJ10762"/>
      <c r="BU10762"/>
      <c r="BV10762"/>
    </row>
    <row r="10763" spans="13:74">
      <c r="M10763"/>
      <c r="N10763"/>
      <c r="Y10763"/>
      <c r="Z10763"/>
      <c r="AK10763"/>
      <c r="AL10763"/>
      <c r="AW10763"/>
      <c r="AX10763"/>
      <c r="BI10763"/>
      <c r="BJ10763"/>
      <c r="BU10763"/>
      <c r="BV10763"/>
    </row>
    <row r="10764" spans="13:74">
      <c r="M10764"/>
      <c r="N10764"/>
      <c r="Y10764"/>
      <c r="Z10764"/>
      <c r="AK10764"/>
      <c r="AL10764"/>
      <c r="AW10764"/>
      <c r="AX10764"/>
      <c r="BI10764"/>
      <c r="BJ10764"/>
      <c r="BU10764"/>
      <c r="BV10764"/>
    </row>
    <row r="10765" spans="13:74">
      <c r="M10765"/>
      <c r="N10765"/>
      <c r="Y10765"/>
      <c r="Z10765"/>
      <c r="AK10765"/>
      <c r="AL10765"/>
      <c r="AW10765"/>
      <c r="AX10765"/>
      <c r="BI10765"/>
      <c r="BJ10765"/>
      <c r="BU10765"/>
      <c r="BV10765"/>
    </row>
    <row r="10766" spans="13:74">
      <c r="M10766"/>
      <c r="N10766"/>
      <c r="Y10766"/>
      <c r="Z10766"/>
      <c r="AK10766"/>
      <c r="AL10766"/>
      <c r="AW10766"/>
      <c r="AX10766"/>
      <c r="BI10766"/>
      <c r="BJ10766"/>
      <c r="BU10766"/>
      <c r="BV10766"/>
    </row>
    <row r="10767" spans="13:74">
      <c r="M10767"/>
      <c r="N10767"/>
      <c r="Y10767"/>
      <c r="Z10767"/>
      <c r="AK10767"/>
      <c r="AL10767"/>
      <c r="AW10767"/>
      <c r="AX10767"/>
      <c r="BI10767"/>
      <c r="BJ10767"/>
      <c r="BU10767"/>
      <c r="BV10767"/>
    </row>
    <row r="10768" spans="13:74">
      <c r="M10768"/>
      <c r="N10768"/>
      <c r="Y10768"/>
      <c r="Z10768"/>
      <c r="AK10768"/>
      <c r="AL10768"/>
      <c r="AW10768"/>
      <c r="AX10768"/>
      <c r="BI10768"/>
      <c r="BJ10768"/>
      <c r="BU10768"/>
      <c r="BV10768"/>
    </row>
    <row r="10769" spans="13:74">
      <c r="M10769"/>
      <c r="N10769"/>
      <c r="Y10769"/>
      <c r="Z10769"/>
      <c r="AK10769"/>
      <c r="AL10769"/>
      <c r="AW10769"/>
      <c r="AX10769"/>
      <c r="BI10769"/>
      <c r="BJ10769"/>
      <c r="BU10769"/>
      <c r="BV10769"/>
    </row>
    <row r="10770" spans="13:74">
      <c r="M10770"/>
      <c r="N10770"/>
      <c r="Y10770"/>
      <c r="Z10770"/>
      <c r="AK10770"/>
      <c r="AL10770"/>
      <c r="AW10770"/>
      <c r="AX10770"/>
      <c r="BI10770"/>
      <c r="BJ10770"/>
      <c r="BU10770"/>
      <c r="BV10770"/>
    </row>
    <row r="10771" spans="13:74">
      <c r="M10771"/>
      <c r="N10771"/>
      <c r="Y10771"/>
      <c r="Z10771"/>
      <c r="AK10771"/>
      <c r="AL10771"/>
      <c r="AW10771"/>
      <c r="AX10771"/>
      <c r="BI10771"/>
      <c r="BJ10771"/>
      <c r="BU10771"/>
      <c r="BV10771"/>
    </row>
    <row r="10772" spans="13:74">
      <c r="M10772"/>
      <c r="N10772"/>
      <c r="Y10772"/>
      <c r="Z10772"/>
      <c r="AK10772"/>
      <c r="AL10772"/>
      <c r="AW10772"/>
      <c r="AX10772"/>
      <c r="BI10772"/>
      <c r="BJ10772"/>
      <c r="BU10772"/>
      <c r="BV10772"/>
    </row>
    <row r="10773" spans="13:74">
      <c r="M10773"/>
      <c r="N10773"/>
      <c r="Y10773"/>
      <c r="Z10773"/>
      <c r="AK10773"/>
      <c r="AL10773"/>
      <c r="AW10773"/>
      <c r="AX10773"/>
      <c r="BI10773"/>
      <c r="BJ10773"/>
      <c r="BU10773"/>
      <c r="BV10773"/>
    </row>
    <row r="10774" spans="13:74">
      <c r="M10774"/>
      <c r="N10774"/>
      <c r="Y10774"/>
      <c r="Z10774"/>
      <c r="AK10774"/>
      <c r="AL10774"/>
      <c r="AW10774"/>
      <c r="AX10774"/>
      <c r="BI10774"/>
      <c r="BJ10774"/>
      <c r="BU10774"/>
      <c r="BV10774"/>
    </row>
    <row r="10775" spans="13:74">
      <c r="M10775"/>
      <c r="N10775"/>
      <c r="Y10775"/>
      <c r="Z10775"/>
      <c r="AK10775"/>
      <c r="AL10775"/>
      <c r="AW10775"/>
      <c r="AX10775"/>
      <c r="BI10775"/>
      <c r="BJ10775"/>
      <c r="BU10775"/>
      <c r="BV10775"/>
    </row>
    <row r="10776" spans="13:74">
      <c r="M10776"/>
      <c r="N10776"/>
      <c r="Y10776"/>
      <c r="Z10776"/>
      <c r="AK10776"/>
      <c r="AL10776"/>
      <c r="AW10776"/>
      <c r="AX10776"/>
      <c r="BI10776"/>
      <c r="BJ10776"/>
      <c r="BU10776"/>
      <c r="BV10776"/>
    </row>
    <row r="10777" spans="13:74">
      <c r="M10777"/>
      <c r="N10777"/>
      <c r="Y10777"/>
      <c r="Z10777"/>
      <c r="AK10777"/>
      <c r="AL10777"/>
      <c r="AW10777"/>
      <c r="AX10777"/>
      <c r="BI10777"/>
      <c r="BJ10777"/>
      <c r="BU10777"/>
      <c r="BV10777"/>
    </row>
    <row r="10778" spans="13:74">
      <c r="M10778"/>
      <c r="N10778"/>
      <c r="Y10778"/>
      <c r="Z10778"/>
      <c r="AK10778"/>
      <c r="AL10778"/>
      <c r="AW10778"/>
      <c r="AX10778"/>
      <c r="BI10778"/>
      <c r="BJ10778"/>
      <c r="BU10778"/>
      <c r="BV10778"/>
    </row>
    <row r="10779" spans="13:74">
      <c r="M10779"/>
      <c r="N10779"/>
      <c r="Y10779"/>
      <c r="Z10779"/>
      <c r="AK10779"/>
      <c r="AL10779"/>
      <c r="AW10779"/>
      <c r="AX10779"/>
      <c r="BI10779"/>
      <c r="BJ10779"/>
      <c r="BU10779"/>
      <c r="BV10779"/>
    </row>
    <row r="10780" spans="13:74">
      <c r="M10780"/>
      <c r="N10780"/>
      <c r="Y10780"/>
      <c r="Z10780"/>
      <c r="AK10780"/>
      <c r="AL10780"/>
      <c r="AW10780"/>
      <c r="AX10780"/>
      <c r="BI10780"/>
      <c r="BJ10780"/>
      <c r="BU10780"/>
      <c r="BV10780"/>
    </row>
    <row r="10781" spans="13:74">
      <c r="M10781"/>
      <c r="N10781"/>
      <c r="Y10781"/>
      <c r="Z10781"/>
      <c r="AK10781"/>
      <c r="AL10781"/>
      <c r="AW10781"/>
      <c r="AX10781"/>
      <c r="BI10781"/>
      <c r="BJ10781"/>
      <c r="BU10781"/>
      <c r="BV10781"/>
    </row>
    <row r="10782" spans="13:74">
      <c r="M10782"/>
      <c r="N10782"/>
      <c r="Y10782"/>
      <c r="Z10782"/>
      <c r="AK10782"/>
      <c r="AL10782"/>
      <c r="AW10782"/>
      <c r="AX10782"/>
      <c r="BI10782"/>
      <c r="BJ10782"/>
      <c r="BU10782"/>
      <c r="BV10782"/>
    </row>
    <row r="10783" spans="13:74">
      <c r="M10783"/>
      <c r="N10783"/>
      <c r="Y10783"/>
      <c r="Z10783"/>
      <c r="AK10783"/>
      <c r="AL10783"/>
      <c r="AW10783"/>
      <c r="AX10783"/>
      <c r="BI10783"/>
      <c r="BJ10783"/>
      <c r="BU10783"/>
      <c r="BV10783"/>
    </row>
    <row r="10784" spans="13:74">
      <c r="M10784"/>
      <c r="N10784"/>
      <c r="Y10784"/>
      <c r="Z10784"/>
      <c r="AK10784"/>
      <c r="AL10784"/>
      <c r="AW10784"/>
      <c r="AX10784"/>
      <c r="BI10784"/>
      <c r="BJ10784"/>
      <c r="BU10784"/>
      <c r="BV10784"/>
    </row>
    <row r="10785" spans="13:74">
      <c r="M10785"/>
      <c r="N10785"/>
      <c r="Y10785"/>
      <c r="Z10785"/>
      <c r="AK10785"/>
      <c r="AL10785"/>
      <c r="AW10785"/>
      <c r="AX10785"/>
      <c r="BI10785"/>
      <c r="BJ10785"/>
      <c r="BU10785"/>
      <c r="BV10785"/>
    </row>
    <row r="10786" spans="13:74">
      <c r="M10786"/>
      <c r="N10786"/>
      <c r="Y10786"/>
      <c r="Z10786"/>
      <c r="AK10786"/>
      <c r="AL10786"/>
      <c r="AW10786"/>
      <c r="AX10786"/>
      <c r="BI10786"/>
      <c r="BJ10786"/>
      <c r="BU10786"/>
      <c r="BV10786"/>
    </row>
    <row r="10787" spans="13:74">
      <c r="M10787"/>
      <c r="N10787"/>
      <c r="Y10787"/>
      <c r="Z10787"/>
      <c r="AK10787"/>
      <c r="AL10787"/>
      <c r="AW10787"/>
      <c r="AX10787"/>
      <c r="BI10787"/>
      <c r="BJ10787"/>
      <c r="BU10787"/>
      <c r="BV10787"/>
    </row>
    <row r="10788" spans="13:74">
      <c r="M10788"/>
      <c r="N10788"/>
      <c r="Y10788"/>
      <c r="Z10788"/>
      <c r="AK10788"/>
      <c r="AL10788"/>
      <c r="AW10788"/>
      <c r="AX10788"/>
      <c r="BI10788"/>
      <c r="BJ10788"/>
      <c r="BU10788"/>
      <c r="BV10788"/>
    </row>
    <row r="10789" spans="13:74">
      <c r="M10789"/>
      <c r="N10789"/>
      <c r="Y10789"/>
      <c r="Z10789"/>
      <c r="AK10789"/>
      <c r="AL10789"/>
      <c r="AW10789"/>
      <c r="AX10789"/>
      <c r="BI10789"/>
      <c r="BJ10789"/>
      <c r="BU10789"/>
      <c r="BV10789"/>
    </row>
    <row r="10790" spans="13:74">
      <c r="M10790"/>
      <c r="N10790"/>
      <c r="Y10790"/>
      <c r="Z10790"/>
      <c r="AK10790"/>
      <c r="AL10790"/>
      <c r="AW10790"/>
      <c r="AX10790"/>
      <c r="BI10790"/>
      <c r="BJ10790"/>
      <c r="BU10790"/>
      <c r="BV10790"/>
    </row>
    <row r="10791" spans="13:74">
      <c r="M10791"/>
      <c r="N10791"/>
      <c r="Y10791"/>
      <c r="Z10791"/>
      <c r="AK10791"/>
      <c r="AL10791"/>
      <c r="AW10791"/>
      <c r="AX10791"/>
      <c r="BI10791"/>
      <c r="BJ10791"/>
      <c r="BU10791"/>
      <c r="BV10791"/>
    </row>
    <row r="10792" spans="13:74">
      <c r="M10792"/>
      <c r="N10792"/>
      <c r="Y10792"/>
      <c r="Z10792"/>
      <c r="AK10792"/>
      <c r="AL10792"/>
      <c r="AW10792"/>
      <c r="AX10792"/>
      <c r="BI10792"/>
      <c r="BJ10792"/>
      <c r="BU10792"/>
      <c r="BV10792"/>
    </row>
    <row r="10793" spans="13:74">
      <c r="M10793"/>
      <c r="N10793"/>
      <c r="Y10793"/>
      <c r="Z10793"/>
      <c r="AK10793"/>
      <c r="AL10793"/>
      <c r="AW10793"/>
      <c r="AX10793"/>
      <c r="BI10793"/>
      <c r="BJ10793"/>
      <c r="BU10793"/>
      <c r="BV10793"/>
    </row>
    <row r="10794" spans="13:74">
      <c r="M10794"/>
      <c r="N10794"/>
      <c r="Y10794"/>
      <c r="Z10794"/>
      <c r="AK10794"/>
      <c r="AL10794"/>
      <c r="AW10794"/>
      <c r="AX10794"/>
      <c r="BI10794"/>
      <c r="BJ10794"/>
      <c r="BU10794"/>
      <c r="BV10794"/>
    </row>
    <row r="10795" spans="13:74">
      <c r="M10795"/>
      <c r="N10795"/>
      <c r="Y10795"/>
      <c r="Z10795"/>
      <c r="AK10795"/>
      <c r="AL10795"/>
      <c r="AW10795"/>
      <c r="AX10795"/>
      <c r="BI10795"/>
      <c r="BJ10795"/>
      <c r="BU10795"/>
      <c r="BV10795"/>
    </row>
    <row r="10796" spans="13:74">
      <c r="M10796"/>
      <c r="N10796"/>
      <c r="Y10796"/>
      <c r="Z10796"/>
      <c r="AK10796"/>
      <c r="AL10796"/>
      <c r="AW10796"/>
      <c r="AX10796"/>
      <c r="BI10796"/>
      <c r="BJ10796"/>
      <c r="BU10796"/>
      <c r="BV10796"/>
    </row>
    <row r="10797" spans="13:74">
      <c r="M10797"/>
      <c r="N10797"/>
      <c r="Y10797"/>
      <c r="Z10797"/>
      <c r="AK10797"/>
      <c r="AL10797"/>
      <c r="AW10797"/>
      <c r="AX10797"/>
      <c r="BI10797"/>
      <c r="BJ10797"/>
      <c r="BU10797"/>
      <c r="BV10797"/>
    </row>
    <row r="10798" spans="13:74">
      <c r="M10798"/>
      <c r="N10798"/>
      <c r="Y10798"/>
      <c r="Z10798"/>
      <c r="AK10798"/>
      <c r="AL10798"/>
      <c r="AW10798"/>
      <c r="AX10798"/>
      <c r="BI10798"/>
      <c r="BJ10798"/>
      <c r="BU10798"/>
      <c r="BV10798"/>
    </row>
    <row r="10799" spans="13:74">
      <c r="M10799"/>
      <c r="N10799"/>
      <c r="Y10799"/>
      <c r="Z10799"/>
      <c r="AK10799"/>
      <c r="AL10799"/>
      <c r="AW10799"/>
      <c r="AX10799"/>
      <c r="BI10799"/>
      <c r="BJ10799"/>
      <c r="BU10799"/>
      <c r="BV10799"/>
    </row>
    <row r="10800" spans="13:74">
      <c r="M10800"/>
      <c r="N10800"/>
      <c r="Y10800"/>
      <c r="Z10800"/>
      <c r="AK10800"/>
      <c r="AL10800"/>
      <c r="AW10800"/>
      <c r="AX10800"/>
      <c r="BI10800"/>
      <c r="BJ10800"/>
      <c r="BU10800"/>
      <c r="BV10800"/>
    </row>
    <row r="10801" spans="13:74">
      <c r="M10801"/>
      <c r="N10801"/>
      <c r="Y10801"/>
      <c r="Z10801"/>
      <c r="AK10801"/>
      <c r="AL10801"/>
      <c r="AW10801"/>
      <c r="AX10801"/>
      <c r="BI10801"/>
      <c r="BJ10801"/>
      <c r="BU10801"/>
      <c r="BV10801"/>
    </row>
    <row r="10802" spans="13:74">
      <c r="M10802"/>
      <c r="N10802"/>
      <c r="Y10802"/>
      <c r="Z10802"/>
      <c r="AK10802"/>
      <c r="AL10802"/>
      <c r="AW10802"/>
      <c r="AX10802"/>
      <c r="BI10802"/>
      <c r="BJ10802"/>
      <c r="BU10802"/>
      <c r="BV10802"/>
    </row>
    <row r="10803" spans="13:74">
      <c r="M10803"/>
      <c r="N10803"/>
      <c r="Y10803"/>
      <c r="Z10803"/>
      <c r="AK10803"/>
      <c r="AL10803"/>
      <c r="AW10803"/>
      <c r="AX10803"/>
      <c r="BI10803"/>
      <c r="BJ10803"/>
      <c r="BU10803"/>
      <c r="BV10803"/>
    </row>
    <row r="10804" spans="13:74">
      <c r="M10804"/>
      <c r="N10804"/>
      <c r="Y10804"/>
      <c r="Z10804"/>
      <c r="AK10804"/>
      <c r="AL10804"/>
      <c r="AW10804"/>
      <c r="AX10804"/>
      <c r="BI10804"/>
      <c r="BJ10804"/>
      <c r="BU10804"/>
      <c r="BV10804"/>
    </row>
    <row r="10805" spans="13:74">
      <c r="M10805"/>
      <c r="N10805"/>
      <c r="Y10805"/>
      <c r="Z10805"/>
      <c r="AK10805"/>
      <c r="AL10805"/>
      <c r="AW10805"/>
      <c r="AX10805"/>
      <c r="BI10805"/>
      <c r="BJ10805"/>
      <c r="BU10805"/>
      <c r="BV10805"/>
    </row>
    <row r="10806" spans="13:74">
      <c r="M10806"/>
      <c r="N10806"/>
      <c r="Y10806"/>
      <c r="Z10806"/>
      <c r="AK10806"/>
      <c r="AL10806"/>
      <c r="AW10806"/>
      <c r="AX10806"/>
      <c r="BI10806"/>
      <c r="BJ10806"/>
      <c r="BU10806"/>
      <c r="BV10806"/>
    </row>
    <row r="10807" spans="13:74">
      <c r="M10807"/>
      <c r="N10807"/>
      <c r="Y10807"/>
      <c r="Z10807"/>
      <c r="AK10807"/>
      <c r="AL10807"/>
      <c r="AW10807"/>
      <c r="AX10807"/>
      <c r="BI10807"/>
      <c r="BJ10807"/>
      <c r="BU10807"/>
      <c r="BV10807"/>
    </row>
    <row r="10808" spans="13:74">
      <c r="M10808"/>
      <c r="N10808"/>
      <c r="Y10808"/>
      <c r="Z10808"/>
      <c r="AK10808"/>
      <c r="AL10808"/>
      <c r="AW10808"/>
      <c r="AX10808"/>
      <c r="BI10808"/>
      <c r="BJ10808"/>
      <c r="BU10808"/>
      <c r="BV10808"/>
    </row>
    <row r="10809" spans="13:74">
      <c r="M10809"/>
      <c r="N10809"/>
      <c r="Y10809"/>
      <c r="Z10809"/>
      <c r="AK10809"/>
      <c r="AL10809"/>
      <c r="AW10809"/>
      <c r="AX10809"/>
      <c r="BI10809"/>
      <c r="BJ10809"/>
      <c r="BU10809"/>
      <c r="BV10809"/>
    </row>
    <row r="10810" spans="13:74">
      <c r="M10810"/>
      <c r="N10810"/>
      <c r="Y10810"/>
      <c r="Z10810"/>
      <c r="AK10810"/>
      <c r="AL10810"/>
      <c r="AW10810"/>
      <c r="AX10810"/>
      <c r="BI10810"/>
      <c r="BJ10810"/>
      <c r="BU10810"/>
      <c r="BV10810"/>
    </row>
    <row r="10811" spans="13:74">
      <c r="M10811"/>
      <c r="N10811"/>
      <c r="Y10811"/>
      <c r="Z10811"/>
      <c r="AK10811"/>
      <c r="AL10811"/>
      <c r="AW10811"/>
      <c r="AX10811"/>
      <c r="BI10811"/>
      <c r="BJ10811"/>
      <c r="BU10811"/>
      <c r="BV10811"/>
    </row>
    <row r="10812" spans="13:74">
      <c r="M10812"/>
      <c r="N10812"/>
      <c r="Y10812"/>
      <c r="Z10812"/>
      <c r="AK10812"/>
      <c r="AL10812"/>
      <c r="AW10812"/>
      <c r="AX10812"/>
      <c r="BI10812"/>
      <c r="BJ10812"/>
      <c r="BU10812"/>
      <c r="BV10812"/>
    </row>
    <row r="10813" spans="13:74">
      <c r="M10813"/>
      <c r="N10813"/>
      <c r="Y10813"/>
      <c r="Z10813"/>
      <c r="AK10813"/>
      <c r="AL10813"/>
      <c r="AW10813"/>
      <c r="AX10813"/>
      <c r="BI10813"/>
      <c r="BJ10813"/>
      <c r="BU10813"/>
      <c r="BV10813"/>
    </row>
    <row r="10814" spans="13:74">
      <c r="M10814"/>
      <c r="N10814"/>
      <c r="Y10814"/>
      <c r="Z10814"/>
      <c r="AK10814"/>
      <c r="AL10814"/>
      <c r="AW10814"/>
      <c r="AX10814"/>
      <c r="BI10814"/>
      <c r="BJ10814"/>
      <c r="BU10814"/>
      <c r="BV10814"/>
    </row>
    <row r="10815" spans="13:74">
      <c r="M10815"/>
      <c r="N10815"/>
      <c r="Y10815"/>
      <c r="Z10815"/>
      <c r="AK10815"/>
      <c r="AL10815"/>
      <c r="AW10815"/>
      <c r="AX10815"/>
      <c r="BI10815"/>
      <c r="BJ10815"/>
      <c r="BU10815"/>
      <c r="BV10815"/>
    </row>
    <row r="10816" spans="13:74">
      <c r="M10816"/>
      <c r="N10816"/>
      <c r="Y10816"/>
      <c r="Z10816"/>
      <c r="AK10816"/>
      <c r="AL10816"/>
      <c r="AW10816"/>
      <c r="AX10816"/>
      <c r="BI10816"/>
      <c r="BJ10816"/>
      <c r="BU10816"/>
      <c r="BV10816"/>
    </row>
    <row r="10817" spans="13:74">
      <c r="M10817"/>
      <c r="N10817"/>
      <c r="Y10817"/>
      <c r="Z10817"/>
      <c r="AK10817"/>
      <c r="AL10817"/>
      <c r="AW10817"/>
      <c r="AX10817"/>
      <c r="BI10817"/>
      <c r="BJ10817"/>
      <c r="BU10817"/>
      <c r="BV10817"/>
    </row>
    <row r="10818" spans="13:74">
      <c r="M10818"/>
      <c r="N10818"/>
      <c r="Y10818"/>
      <c r="Z10818"/>
      <c r="AK10818"/>
      <c r="AL10818"/>
      <c r="AW10818"/>
      <c r="AX10818"/>
      <c r="BI10818"/>
      <c r="BJ10818"/>
      <c r="BU10818"/>
      <c r="BV10818"/>
    </row>
    <row r="10819" spans="13:74">
      <c r="M10819"/>
      <c r="N10819"/>
      <c r="Y10819"/>
      <c r="Z10819"/>
      <c r="AK10819"/>
      <c r="AL10819"/>
      <c r="AW10819"/>
      <c r="AX10819"/>
      <c r="BI10819"/>
      <c r="BJ10819"/>
      <c r="BU10819"/>
      <c r="BV10819"/>
    </row>
    <row r="10820" spans="13:74">
      <c r="M10820"/>
      <c r="N10820"/>
      <c r="Y10820"/>
      <c r="Z10820"/>
      <c r="AK10820"/>
      <c r="AL10820"/>
      <c r="AW10820"/>
      <c r="AX10820"/>
      <c r="BI10820"/>
      <c r="BJ10820"/>
      <c r="BU10820"/>
      <c r="BV10820"/>
    </row>
    <row r="10821" spans="13:74">
      <c r="M10821"/>
      <c r="N10821"/>
      <c r="Y10821"/>
      <c r="Z10821"/>
      <c r="AK10821"/>
      <c r="AL10821"/>
      <c r="AW10821"/>
      <c r="AX10821"/>
      <c r="BI10821"/>
      <c r="BJ10821"/>
      <c r="BU10821"/>
      <c r="BV10821"/>
    </row>
    <row r="10822" spans="13:74">
      <c r="M10822"/>
      <c r="N10822"/>
      <c r="Y10822"/>
      <c r="Z10822"/>
      <c r="AK10822"/>
      <c r="AL10822"/>
      <c r="AW10822"/>
      <c r="AX10822"/>
      <c r="BI10822"/>
      <c r="BJ10822"/>
      <c r="BU10822"/>
      <c r="BV10822"/>
    </row>
    <row r="10823" spans="13:74">
      <c r="M10823"/>
      <c r="N10823"/>
      <c r="Y10823"/>
      <c r="Z10823"/>
      <c r="AK10823"/>
      <c r="AL10823"/>
      <c r="AW10823"/>
      <c r="AX10823"/>
      <c r="BI10823"/>
      <c r="BJ10823"/>
      <c r="BU10823"/>
      <c r="BV10823"/>
    </row>
    <row r="10824" spans="13:74">
      <c r="M10824"/>
      <c r="N10824"/>
      <c r="Y10824"/>
      <c r="Z10824"/>
      <c r="AK10824"/>
      <c r="AL10824"/>
      <c r="AW10824"/>
      <c r="AX10824"/>
      <c r="BI10824"/>
      <c r="BJ10824"/>
      <c r="BU10824"/>
      <c r="BV10824"/>
    </row>
    <row r="10825" spans="13:74">
      <c r="M10825"/>
      <c r="N10825"/>
      <c r="Y10825"/>
      <c r="Z10825"/>
      <c r="AK10825"/>
      <c r="AL10825"/>
      <c r="AW10825"/>
      <c r="AX10825"/>
      <c r="BI10825"/>
      <c r="BJ10825"/>
      <c r="BU10825"/>
      <c r="BV10825"/>
    </row>
    <row r="10826" spans="13:74">
      <c r="M10826"/>
      <c r="N10826"/>
      <c r="Y10826"/>
      <c r="Z10826"/>
      <c r="AK10826"/>
      <c r="AL10826"/>
      <c r="AW10826"/>
      <c r="AX10826"/>
      <c r="BI10826"/>
      <c r="BJ10826"/>
      <c r="BU10826"/>
      <c r="BV10826"/>
    </row>
    <row r="10827" spans="13:74">
      <c r="M10827"/>
      <c r="N10827"/>
      <c r="Y10827"/>
      <c r="Z10827"/>
      <c r="AK10827"/>
      <c r="AL10827"/>
      <c r="AW10827"/>
      <c r="AX10827"/>
      <c r="BI10827"/>
      <c r="BJ10827"/>
      <c r="BU10827"/>
      <c r="BV10827"/>
    </row>
    <row r="10828" spans="13:74">
      <c r="M10828"/>
      <c r="N10828"/>
      <c r="Y10828"/>
      <c r="Z10828"/>
      <c r="AK10828"/>
      <c r="AL10828"/>
      <c r="AW10828"/>
      <c r="AX10828"/>
      <c r="BI10828"/>
      <c r="BJ10828"/>
      <c r="BU10828"/>
      <c r="BV10828"/>
    </row>
    <row r="10829" spans="13:74">
      <c r="M10829"/>
      <c r="N10829"/>
      <c r="Y10829"/>
      <c r="Z10829"/>
      <c r="AK10829"/>
      <c r="AL10829"/>
      <c r="AW10829"/>
      <c r="AX10829"/>
      <c r="BI10829"/>
      <c r="BJ10829"/>
      <c r="BU10829"/>
      <c r="BV10829"/>
    </row>
    <row r="10830" spans="13:74">
      <c r="M10830"/>
      <c r="N10830"/>
      <c r="Y10830"/>
      <c r="Z10830"/>
      <c r="AK10830"/>
      <c r="AL10830"/>
      <c r="AW10830"/>
      <c r="AX10830"/>
      <c r="BI10830"/>
      <c r="BJ10830"/>
      <c r="BU10830"/>
      <c r="BV10830"/>
    </row>
    <row r="10831" spans="13:74">
      <c r="M10831"/>
      <c r="N10831"/>
      <c r="Y10831"/>
      <c r="Z10831"/>
      <c r="AK10831"/>
      <c r="AL10831"/>
      <c r="AW10831"/>
      <c r="AX10831"/>
      <c r="BI10831"/>
      <c r="BJ10831"/>
      <c r="BU10831"/>
      <c r="BV10831"/>
    </row>
    <row r="10832" spans="13:74">
      <c r="M10832"/>
      <c r="N10832"/>
      <c r="Y10832"/>
      <c r="Z10832"/>
      <c r="AK10832"/>
      <c r="AL10832"/>
      <c r="AW10832"/>
      <c r="AX10832"/>
      <c r="BI10832"/>
      <c r="BJ10832"/>
      <c r="BU10832"/>
      <c r="BV10832"/>
    </row>
    <row r="10833" spans="13:74">
      <c r="M10833"/>
      <c r="N10833"/>
      <c r="Y10833"/>
      <c r="Z10833"/>
      <c r="AK10833"/>
      <c r="AL10833"/>
      <c r="AW10833"/>
      <c r="AX10833"/>
      <c r="BI10833"/>
      <c r="BJ10833"/>
      <c r="BU10833"/>
      <c r="BV10833"/>
    </row>
    <row r="10834" spans="13:74">
      <c r="M10834"/>
      <c r="N10834"/>
      <c r="Y10834"/>
      <c r="Z10834"/>
      <c r="AK10834"/>
      <c r="AL10834"/>
      <c r="AW10834"/>
      <c r="AX10834"/>
      <c r="BI10834"/>
      <c r="BJ10834"/>
      <c r="BU10834"/>
      <c r="BV10834"/>
    </row>
    <row r="10835" spans="13:74">
      <c r="M10835"/>
      <c r="N10835"/>
      <c r="Y10835"/>
      <c r="Z10835"/>
      <c r="AK10835"/>
      <c r="AL10835"/>
      <c r="AW10835"/>
      <c r="AX10835"/>
      <c r="BI10835"/>
      <c r="BJ10835"/>
      <c r="BU10835"/>
      <c r="BV10835"/>
    </row>
    <row r="10836" spans="13:74">
      <c r="M10836"/>
      <c r="N10836"/>
      <c r="Y10836"/>
      <c r="Z10836"/>
      <c r="AK10836"/>
      <c r="AL10836"/>
      <c r="AW10836"/>
      <c r="AX10836"/>
      <c r="BI10836"/>
      <c r="BJ10836"/>
      <c r="BU10836"/>
      <c r="BV10836"/>
    </row>
    <row r="10837" spans="13:74">
      <c r="M10837"/>
      <c r="N10837"/>
      <c r="Y10837"/>
      <c r="Z10837"/>
      <c r="AK10837"/>
      <c r="AL10837"/>
      <c r="AW10837"/>
      <c r="AX10837"/>
      <c r="BI10837"/>
      <c r="BJ10837"/>
      <c r="BU10837"/>
      <c r="BV10837"/>
    </row>
    <row r="10838" spans="13:74">
      <c r="M10838"/>
      <c r="N10838"/>
      <c r="Y10838"/>
      <c r="Z10838"/>
      <c r="AK10838"/>
      <c r="AL10838"/>
      <c r="AW10838"/>
      <c r="AX10838"/>
      <c r="BI10838"/>
      <c r="BJ10838"/>
      <c r="BU10838"/>
      <c r="BV10838"/>
    </row>
    <row r="10839" spans="13:74">
      <c r="M10839"/>
      <c r="N10839"/>
      <c r="Y10839"/>
      <c r="Z10839"/>
      <c r="AK10839"/>
      <c r="AL10839"/>
      <c r="AW10839"/>
      <c r="AX10839"/>
      <c r="BI10839"/>
      <c r="BJ10839"/>
      <c r="BU10839"/>
      <c r="BV10839"/>
    </row>
    <row r="10840" spans="13:74">
      <c r="M10840"/>
      <c r="N10840"/>
      <c r="Y10840"/>
      <c r="Z10840"/>
      <c r="AK10840"/>
      <c r="AL10840"/>
      <c r="AW10840"/>
      <c r="AX10840"/>
      <c r="BI10840"/>
      <c r="BJ10840"/>
      <c r="BU10840"/>
      <c r="BV10840"/>
    </row>
    <row r="10841" spans="13:74">
      <c r="M10841"/>
      <c r="N10841"/>
      <c r="Y10841"/>
      <c r="Z10841"/>
      <c r="AK10841"/>
      <c r="AL10841"/>
      <c r="AW10841"/>
      <c r="AX10841"/>
      <c r="BI10841"/>
      <c r="BJ10841"/>
      <c r="BU10841"/>
      <c r="BV10841"/>
    </row>
    <row r="10842" spans="13:74">
      <c r="M10842"/>
      <c r="N10842"/>
      <c r="Y10842"/>
      <c r="Z10842"/>
      <c r="AK10842"/>
      <c r="AL10842"/>
      <c r="AW10842"/>
      <c r="AX10842"/>
      <c r="BI10842"/>
      <c r="BJ10842"/>
      <c r="BU10842"/>
      <c r="BV10842"/>
    </row>
    <row r="10843" spans="13:74">
      <c r="M10843"/>
      <c r="N10843"/>
      <c r="Y10843"/>
      <c r="Z10843"/>
      <c r="AK10843"/>
      <c r="AL10843"/>
      <c r="AW10843"/>
      <c r="AX10843"/>
      <c r="BI10843"/>
      <c r="BJ10843"/>
      <c r="BU10843"/>
      <c r="BV10843"/>
    </row>
    <row r="10844" spans="13:74">
      <c r="M10844"/>
      <c r="N10844"/>
      <c r="Y10844"/>
      <c r="Z10844"/>
      <c r="AK10844"/>
      <c r="AL10844"/>
      <c r="AW10844"/>
      <c r="AX10844"/>
      <c r="BI10844"/>
      <c r="BJ10844"/>
      <c r="BU10844"/>
      <c r="BV10844"/>
    </row>
    <row r="10845" spans="13:74">
      <c r="M10845"/>
      <c r="N10845"/>
      <c r="Y10845"/>
      <c r="Z10845"/>
      <c r="AK10845"/>
      <c r="AL10845"/>
      <c r="AW10845"/>
      <c r="AX10845"/>
      <c r="BI10845"/>
      <c r="BJ10845"/>
      <c r="BU10845"/>
      <c r="BV10845"/>
    </row>
    <row r="10846" spans="13:74">
      <c r="M10846"/>
      <c r="N10846"/>
      <c r="Y10846"/>
      <c r="Z10846"/>
      <c r="AK10846"/>
      <c r="AL10846"/>
      <c r="AW10846"/>
      <c r="AX10846"/>
      <c r="BI10846"/>
      <c r="BJ10846"/>
      <c r="BU10846"/>
      <c r="BV10846"/>
    </row>
    <row r="10847" spans="13:74">
      <c r="M10847"/>
      <c r="N10847"/>
      <c r="Y10847"/>
      <c r="Z10847"/>
      <c r="AK10847"/>
      <c r="AL10847"/>
      <c r="AW10847"/>
      <c r="AX10847"/>
      <c r="BI10847"/>
      <c r="BJ10847"/>
      <c r="BU10847"/>
      <c r="BV10847"/>
    </row>
    <row r="10848" spans="13:74">
      <c r="M10848"/>
      <c r="N10848"/>
      <c r="Y10848"/>
      <c r="Z10848"/>
      <c r="AK10848"/>
      <c r="AL10848"/>
      <c r="AW10848"/>
      <c r="AX10848"/>
      <c r="BI10848"/>
      <c r="BJ10848"/>
      <c r="BU10848"/>
      <c r="BV10848"/>
    </row>
    <row r="10849" spans="13:74">
      <c r="M10849"/>
      <c r="N10849"/>
      <c r="Y10849"/>
      <c r="Z10849"/>
      <c r="AK10849"/>
      <c r="AL10849"/>
      <c r="AW10849"/>
      <c r="AX10849"/>
      <c r="BI10849"/>
      <c r="BJ10849"/>
      <c r="BU10849"/>
      <c r="BV10849"/>
    </row>
    <row r="10850" spans="13:74">
      <c r="M10850"/>
      <c r="N10850"/>
      <c r="Y10850"/>
      <c r="Z10850"/>
      <c r="AK10850"/>
      <c r="AL10850"/>
      <c r="AW10850"/>
      <c r="AX10850"/>
      <c r="BI10850"/>
      <c r="BJ10850"/>
      <c r="BU10850"/>
      <c r="BV10850"/>
    </row>
    <row r="10851" spans="13:74">
      <c r="M10851"/>
      <c r="N10851"/>
      <c r="Y10851"/>
      <c r="Z10851"/>
      <c r="AK10851"/>
      <c r="AL10851"/>
      <c r="AW10851"/>
      <c r="AX10851"/>
      <c r="BI10851"/>
      <c r="BJ10851"/>
      <c r="BU10851"/>
      <c r="BV10851"/>
    </row>
    <row r="10852" spans="13:74">
      <c r="M10852"/>
      <c r="N10852"/>
      <c r="Y10852"/>
      <c r="Z10852"/>
      <c r="AK10852"/>
      <c r="AL10852"/>
      <c r="AW10852"/>
      <c r="AX10852"/>
      <c r="BI10852"/>
      <c r="BJ10852"/>
      <c r="BU10852"/>
      <c r="BV10852"/>
    </row>
    <row r="10853" spans="13:74">
      <c r="M10853"/>
      <c r="N10853"/>
      <c r="Y10853"/>
      <c r="Z10853"/>
      <c r="AK10853"/>
      <c r="AL10853"/>
      <c r="AW10853"/>
      <c r="AX10853"/>
      <c r="BI10853"/>
      <c r="BJ10853"/>
      <c r="BU10853"/>
      <c r="BV10853"/>
    </row>
    <row r="10854" spans="13:74">
      <c r="M10854"/>
      <c r="N10854"/>
      <c r="Y10854"/>
      <c r="Z10854"/>
      <c r="AK10854"/>
      <c r="AL10854"/>
      <c r="AW10854"/>
      <c r="AX10854"/>
      <c r="BI10854"/>
      <c r="BJ10854"/>
      <c r="BU10854"/>
      <c r="BV10854"/>
    </row>
    <row r="10855" spans="13:74">
      <c r="M10855"/>
      <c r="N10855"/>
      <c r="Y10855"/>
      <c r="Z10855"/>
      <c r="AK10855"/>
      <c r="AL10855"/>
      <c r="AW10855"/>
      <c r="AX10855"/>
      <c r="BI10855"/>
      <c r="BJ10855"/>
      <c r="BU10855"/>
      <c r="BV10855"/>
    </row>
    <row r="10856" spans="13:74">
      <c r="M10856"/>
      <c r="N10856"/>
      <c r="Y10856"/>
      <c r="Z10856"/>
      <c r="AK10856"/>
      <c r="AL10856"/>
      <c r="AW10856"/>
      <c r="AX10856"/>
      <c r="BI10856"/>
      <c r="BJ10856"/>
      <c r="BU10856"/>
      <c r="BV10856"/>
    </row>
    <row r="10857" spans="13:74">
      <c r="M10857"/>
      <c r="N10857"/>
      <c r="Y10857"/>
      <c r="Z10857"/>
      <c r="AK10857"/>
      <c r="AL10857"/>
      <c r="AW10857"/>
      <c r="AX10857"/>
      <c r="BI10857"/>
      <c r="BJ10857"/>
      <c r="BU10857"/>
      <c r="BV10857"/>
    </row>
    <row r="10858" spans="13:74">
      <c r="M10858"/>
      <c r="N10858"/>
      <c r="Y10858"/>
      <c r="Z10858"/>
      <c r="AK10858"/>
      <c r="AL10858"/>
      <c r="AW10858"/>
      <c r="AX10858"/>
      <c r="BI10858"/>
      <c r="BJ10858"/>
      <c r="BU10858"/>
      <c r="BV10858"/>
    </row>
    <row r="10859" spans="13:74">
      <c r="M10859"/>
      <c r="N10859"/>
      <c r="Y10859"/>
      <c r="Z10859"/>
      <c r="AK10859"/>
      <c r="AL10859"/>
      <c r="AW10859"/>
      <c r="AX10859"/>
      <c r="BI10859"/>
      <c r="BJ10859"/>
      <c r="BU10859"/>
      <c r="BV10859"/>
    </row>
    <row r="10860" spans="13:74">
      <c r="M10860"/>
      <c r="N10860"/>
      <c r="Y10860"/>
      <c r="Z10860"/>
      <c r="AK10860"/>
      <c r="AL10860"/>
      <c r="AW10860"/>
      <c r="AX10860"/>
      <c r="BI10860"/>
      <c r="BJ10860"/>
      <c r="BU10860"/>
      <c r="BV10860"/>
    </row>
    <row r="10861" spans="13:74">
      <c r="M10861"/>
      <c r="N10861"/>
      <c r="Y10861"/>
      <c r="Z10861"/>
      <c r="AK10861"/>
      <c r="AL10861"/>
      <c r="AW10861"/>
      <c r="AX10861"/>
      <c r="BI10861"/>
      <c r="BJ10861"/>
      <c r="BU10861"/>
      <c r="BV10861"/>
    </row>
    <row r="10862" spans="13:74">
      <c r="M10862"/>
      <c r="N10862"/>
      <c r="Y10862"/>
      <c r="Z10862"/>
      <c r="AK10862"/>
      <c r="AL10862"/>
      <c r="AW10862"/>
      <c r="AX10862"/>
      <c r="BI10862"/>
      <c r="BJ10862"/>
      <c r="BU10862"/>
      <c r="BV10862"/>
    </row>
    <row r="10863" spans="13:74">
      <c r="M10863"/>
      <c r="N10863"/>
      <c r="Y10863"/>
      <c r="Z10863"/>
      <c r="AK10863"/>
      <c r="AL10863"/>
      <c r="AW10863"/>
      <c r="AX10863"/>
      <c r="BI10863"/>
      <c r="BJ10863"/>
      <c r="BU10863"/>
      <c r="BV10863"/>
    </row>
    <row r="10864" spans="13:74">
      <c r="M10864"/>
      <c r="N10864"/>
      <c r="Y10864"/>
      <c r="Z10864"/>
      <c r="AK10864"/>
      <c r="AL10864"/>
      <c r="AW10864"/>
      <c r="AX10864"/>
      <c r="BI10864"/>
      <c r="BJ10864"/>
      <c r="BU10864"/>
      <c r="BV10864"/>
    </row>
    <row r="10865" spans="13:74">
      <c r="M10865"/>
      <c r="N10865"/>
      <c r="Y10865"/>
      <c r="Z10865"/>
      <c r="AK10865"/>
      <c r="AL10865"/>
      <c r="AW10865"/>
      <c r="AX10865"/>
      <c r="BI10865"/>
      <c r="BJ10865"/>
      <c r="BU10865"/>
      <c r="BV10865"/>
    </row>
    <row r="10866" spans="13:74">
      <c r="M10866"/>
      <c r="N10866"/>
      <c r="Y10866"/>
      <c r="Z10866"/>
      <c r="AK10866"/>
      <c r="AL10866"/>
      <c r="AW10866"/>
      <c r="AX10866"/>
      <c r="BI10866"/>
      <c r="BJ10866"/>
      <c r="BU10866"/>
      <c r="BV10866"/>
    </row>
    <row r="10867" spans="13:74">
      <c r="M10867"/>
      <c r="N10867"/>
      <c r="Y10867"/>
      <c r="Z10867"/>
      <c r="AK10867"/>
      <c r="AL10867"/>
      <c r="AW10867"/>
      <c r="AX10867"/>
      <c r="BI10867"/>
      <c r="BJ10867"/>
      <c r="BU10867"/>
      <c r="BV10867"/>
    </row>
    <row r="10868" spans="13:74">
      <c r="M10868"/>
      <c r="N10868"/>
      <c r="Y10868"/>
      <c r="Z10868"/>
      <c r="AK10868"/>
      <c r="AL10868"/>
      <c r="AW10868"/>
      <c r="AX10868"/>
      <c r="BI10868"/>
      <c r="BJ10868"/>
      <c r="BU10868"/>
      <c r="BV10868"/>
    </row>
    <row r="10869" spans="13:74">
      <c r="M10869"/>
      <c r="N10869"/>
      <c r="Y10869"/>
      <c r="Z10869"/>
      <c r="AK10869"/>
      <c r="AL10869"/>
      <c r="AW10869"/>
      <c r="AX10869"/>
      <c r="BI10869"/>
      <c r="BJ10869"/>
      <c r="BU10869"/>
      <c r="BV10869"/>
    </row>
    <row r="10870" spans="13:74">
      <c r="M10870"/>
      <c r="N10870"/>
      <c r="Y10870"/>
      <c r="Z10870"/>
      <c r="AK10870"/>
      <c r="AL10870"/>
      <c r="AW10870"/>
      <c r="AX10870"/>
      <c r="BI10870"/>
      <c r="BJ10870"/>
      <c r="BU10870"/>
      <c r="BV10870"/>
    </row>
    <row r="10871" spans="13:74">
      <c r="M10871"/>
      <c r="N10871"/>
      <c r="Y10871"/>
      <c r="Z10871"/>
      <c r="AK10871"/>
      <c r="AL10871"/>
      <c r="AW10871"/>
      <c r="AX10871"/>
      <c r="BI10871"/>
      <c r="BJ10871"/>
      <c r="BU10871"/>
      <c r="BV10871"/>
    </row>
    <row r="10872" spans="13:74">
      <c r="M10872"/>
      <c r="N10872"/>
      <c r="Y10872"/>
      <c r="Z10872"/>
      <c r="AK10872"/>
      <c r="AL10872"/>
      <c r="AW10872"/>
      <c r="AX10872"/>
      <c r="BI10872"/>
      <c r="BJ10872"/>
      <c r="BU10872"/>
      <c r="BV10872"/>
    </row>
    <row r="10873" spans="13:74">
      <c r="M10873"/>
      <c r="N10873"/>
      <c r="Y10873"/>
      <c r="Z10873"/>
      <c r="AK10873"/>
      <c r="AL10873"/>
      <c r="AW10873"/>
      <c r="AX10873"/>
      <c r="BI10873"/>
      <c r="BJ10873"/>
      <c r="BU10873"/>
      <c r="BV10873"/>
    </row>
    <row r="10874" spans="13:74">
      <c r="M10874"/>
      <c r="N10874"/>
      <c r="Y10874"/>
      <c r="Z10874"/>
      <c r="AK10874"/>
      <c r="AL10874"/>
      <c r="AW10874"/>
      <c r="AX10874"/>
      <c r="BI10874"/>
      <c r="BJ10874"/>
      <c r="BU10874"/>
      <c r="BV10874"/>
    </row>
    <row r="10875" spans="13:74">
      <c r="M10875"/>
      <c r="N10875"/>
      <c r="Y10875"/>
      <c r="Z10875"/>
      <c r="AK10875"/>
      <c r="AL10875"/>
      <c r="AW10875"/>
      <c r="AX10875"/>
      <c r="BI10875"/>
      <c r="BJ10875"/>
      <c r="BU10875"/>
      <c r="BV10875"/>
    </row>
    <row r="10876" spans="13:74">
      <c r="M10876"/>
      <c r="N10876"/>
      <c r="Y10876"/>
      <c r="Z10876"/>
      <c r="AK10876"/>
      <c r="AL10876"/>
      <c r="AW10876"/>
      <c r="AX10876"/>
      <c r="BI10876"/>
      <c r="BJ10876"/>
      <c r="BU10876"/>
      <c r="BV10876"/>
    </row>
    <row r="10877" spans="13:74">
      <c r="M10877"/>
      <c r="N10877"/>
      <c r="Y10877"/>
      <c r="Z10877"/>
      <c r="AK10877"/>
      <c r="AL10877"/>
      <c r="AW10877"/>
      <c r="AX10877"/>
      <c r="BI10877"/>
      <c r="BJ10877"/>
      <c r="BU10877"/>
      <c r="BV10877"/>
    </row>
    <row r="10878" spans="13:74">
      <c r="M10878"/>
      <c r="N10878"/>
      <c r="Y10878"/>
      <c r="Z10878"/>
      <c r="AK10878"/>
      <c r="AL10878"/>
      <c r="AW10878"/>
      <c r="AX10878"/>
      <c r="BI10878"/>
      <c r="BJ10878"/>
      <c r="BU10878"/>
      <c r="BV10878"/>
    </row>
    <row r="10879" spans="13:74">
      <c r="M10879"/>
      <c r="N10879"/>
      <c r="Y10879"/>
      <c r="Z10879"/>
      <c r="AK10879"/>
      <c r="AL10879"/>
      <c r="AW10879"/>
      <c r="AX10879"/>
      <c r="BI10879"/>
      <c r="BJ10879"/>
      <c r="BU10879"/>
      <c r="BV10879"/>
    </row>
    <row r="10880" spans="13:74">
      <c r="M10880"/>
      <c r="N10880"/>
      <c r="Y10880"/>
      <c r="Z10880"/>
      <c r="AK10880"/>
      <c r="AL10880"/>
      <c r="AW10880"/>
      <c r="AX10880"/>
      <c r="BI10880"/>
      <c r="BJ10880"/>
      <c r="BU10880"/>
      <c r="BV10880"/>
    </row>
    <row r="10881" spans="13:74">
      <c r="M10881"/>
      <c r="N10881"/>
      <c r="Y10881"/>
      <c r="Z10881"/>
      <c r="AK10881"/>
      <c r="AL10881"/>
      <c r="AW10881"/>
      <c r="AX10881"/>
      <c r="BI10881"/>
      <c r="BJ10881"/>
      <c r="BU10881"/>
      <c r="BV10881"/>
    </row>
    <row r="10882" spans="13:74">
      <c r="M10882"/>
      <c r="N10882"/>
      <c r="Y10882"/>
      <c r="Z10882"/>
      <c r="AK10882"/>
      <c r="AL10882"/>
      <c r="AW10882"/>
      <c r="AX10882"/>
      <c r="BI10882"/>
      <c r="BJ10882"/>
      <c r="BU10882"/>
      <c r="BV10882"/>
    </row>
    <row r="10883" spans="13:74">
      <c r="M10883"/>
      <c r="N10883"/>
      <c r="Y10883"/>
      <c r="Z10883"/>
      <c r="AK10883"/>
      <c r="AL10883"/>
      <c r="AW10883"/>
      <c r="AX10883"/>
      <c r="BI10883"/>
      <c r="BJ10883"/>
      <c r="BU10883"/>
      <c r="BV10883"/>
    </row>
    <row r="10884" spans="13:74">
      <c r="M10884"/>
      <c r="N10884"/>
      <c r="Y10884"/>
      <c r="Z10884"/>
      <c r="AK10884"/>
      <c r="AL10884"/>
      <c r="AW10884"/>
      <c r="AX10884"/>
      <c r="BI10884"/>
      <c r="BJ10884"/>
      <c r="BU10884"/>
      <c r="BV10884"/>
    </row>
    <row r="10885" spans="13:74">
      <c r="M10885"/>
      <c r="N10885"/>
      <c r="Y10885"/>
      <c r="Z10885"/>
      <c r="AK10885"/>
      <c r="AL10885"/>
      <c r="AW10885"/>
      <c r="AX10885"/>
      <c r="BI10885"/>
      <c r="BJ10885"/>
      <c r="BU10885"/>
      <c r="BV10885"/>
    </row>
    <row r="10886" spans="13:74">
      <c r="M10886"/>
      <c r="N10886"/>
      <c r="Y10886"/>
      <c r="Z10886"/>
      <c r="AK10886"/>
      <c r="AL10886"/>
      <c r="AW10886"/>
      <c r="AX10886"/>
      <c r="BI10886"/>
      <c r="BJ10886"/>
      <c r="BU10886"/>
      <c r="BV10886"/>
    </row>
    <row r="10887" spans="13:74">
      <c r="M10887"/>
      <c r="N10887"/>
      <c r="Y10887"/>
      <c r="Z10887"/>
      <c r="AK10887"/>
      <c r="AL10887"/>
      <c r="AW10887"/>
      <c r="AX10887"/>
      <c r="BI10887"/>
      <c r="BJ10887"/>
      <c r="BU10887"/>
      <c r="BV10887"/>
    </row>
    <row r="10888" spans="13:74">
      <c r="M10888"/>
      <c r="N10888"/>
      <c r="Y10888"/>
      <c r="Z10888"/>
      <c r="AK10888"/>
      <c r="AL10888"/>
      <c r="AW10888"/>
      <c r="AX10888"/>
      <c r="BI10888"/>
      <c r="BJ10888"/>
      <c r="BU10888"/>
      <c r="BV10888"/>
    </row>
    <row r="10889" spans="13:74">
      <c r="M10889"/>
      <c r="N10889"/>
      <c r="Y10889"/>
      <c r="Z10889"/>
      <c r="AK10889"/>
      <c r="AL10889"/>
      <c r="AW10889"/>
      <c r="AX10889"/>
      <c r="BI10889"/>
      <c r="BJ10889"/>
      <c r="BU10889"/>
      <c r="BV10889"/>
    </row>
    <row r="10890" spans="13:74">
      <c r="M10890"/>
      <c r="N10890"/>
      <c r="Y10890"/>
      <c r="Z10890"/>
      <c r="AK10890"/>
      <c r="AL10890"/>
      <c r="AW10890"/>
      <c r="AX10890"/>
      <c r="BI10890"/>
      <c r="BJ10890"/>
      <c r="BU10890"/>
      <c r="BV10890"/>
    </row>
    <row r="10891" spans="13:74">
      <c r="M10891"/>
      <c r="N10891"/>
      <c r="Y10891"/>
      <c r="Z10891"/>
      <c r="AK10891"/>
      <c r="AL10891"/>
      <c r="AW10891"/>
      <c r="AX10891"/>
      <c r="BI10891"/>
      <c r="BJ10891"/>
      <c r="BU10891"/>
      <c r="BV10891"/>
    </row>
    <row r="10892" spans="13:74">
      <c r="M10892"/>
      <c r="N10892"/>
      <c r="Y10892"/>
      <c r="Z10892"/>
      <c r="AK10892"/>
      <c r="AL10892"/>
      <c r="AW10892"/>
      <c r="AX10892"/>
      <c r="BI10892"/>
      <c r="BJ10892"/>
      <c r="BU10892"/>
      <c r="BV10892"/>
    </row>
    <row r="10893" spans="13:74">
      <c r="M10893"/>
      <c r="N10893"/>
      <c r="Y10893"/>
      <c r="Z10893"/>
      <c r="AK10893"/>
      <c r="AL10893"/>
      <c r="AW10893"/>
      <c r="AX10893"/>
      <c r="BI10893"/>
      <c r="BJ10893"/>
      <c r="BU10893"/>
      <c r="BV10893"/>
    </row>
    <row r="10894" spans="13:74">
      <c r="M10894"/>
      <c r="N10894"/>
      <c r="Y10894"/>
      <c r="Z10894"/>
      <c r="AK10894"/>
      <c r="AL10894"/>
      <c r="AW10894"/>
      <c r="AX10894"/>
      <c r="BI10894"/>
      <c r="BJ10894"/>
      <c r="BU10894"/>
      <c r="BV10894"/>
    </row>
    <row r="10895" spans="13:74">
      <c r="M10895"/>
      <c r="N10895"/>
      <c r="Y10895"/>
      <c r="Z10895"/>
      <c r="AK10895"/>
      <c r="AL10895"/>
      <c r="AW10895"/>
      <c r="AX10895"/>
      <c r="BI10895"/>
      <c r="BJ10895"/>
      <c r="BU10895"/>
      <c r="BV10895"/>
    </row>
    <row r="10896" spans="13:74">
      <c r="M10896"/>
      <c r="N10896"/>
      <c r="Y10896"/>
      <c r="Z10896"/>
      <c r="AK10896"/>
      <c r="AL10896"/>
      <c r="AW10896"/>
      <c r="AX10896"/>
      <c r="BI10896"/>
      <c r="BJ10896"/>
      <c r="BU10896"/>
      <c r="BV10896"/>
    </row>
    <row r="10897" spans="13:74">
      <c r="M10897"/>
      <c r="N10897"/>
      <c r="Y10897"/>
      <c r="Z10897"/>
      <c r="AK10897"/>
      <c r="AL10897"/>
      <c r="AW10897"/>
      <c r="AX10897"/>
      <c r="BI10897"/>
      <c r="BJ10897"/>
      <c r="BU10897"/>
      <c r="BV10897"/>
    </row>
    <row r="10898" spans="13:74">
      <c r="M10898"/>
      <c r="N10898"/>
      <c r="Y10898"/>
      <c r="Z10898"/>
      <c r="AK10898"/>
      <c r="AL10898"/>
      <c r="AW10898"/>
      <c r="AX10898"/>
      <c r="BI10898"/>
      <c r="BJ10898"/>
      <c r="BU10898"/>
      <c r="BV10898"/>
    </row>
    <row r="10899" spans="13:74">
      <c r="M10899"/>
      <c r="N10899"/>
      <c r="Y10899"/>
      <c r="Z10899"/>
      <c r="AK10899"/>
      <c r="AL10899"/>
      <c r="AW10899"/>
      <c r="AX10899"/>
      <c r="BI10899"/>
      <c r="BJ10899"/>
      <c r="BU10899"/>
      <c r="BV10899"/>
    </row>
    <row r="10900" spans="13:74">
      <c r="M10900"/>
      <c r="N10900"/>
      <c r="Y10900"/>
      <c r="Z10900"/>
      <c r="AK10900"/>
      <c r="AL10900"/>
      <c r="AW10900"/>
      <c r="AX10900"/>
      <c r="BI10900"/>
      <c r="BJ10900"/>
      <c r="BU10900"/>
      <c r="BV10900"/>
    </row>
    <row r="10901" spans="13:74">
      <c r="M10901"/>
      <c r="N10901"/>
      <c r="Y10901"/>
      <c r="Z10901"/>
      <c r="AK10901"/>
      <c r="AL10901"/>
      <c r="AW10901"/>
      <c r="AX10901"/>
      <c r="BI10901"/>
      <c r="BJ10901"/>
      <c r="BU10901"/>
      <c r="BV10901"/>
    </row>
    <row r="10902" spans="13:74">
      <c r="M10902"/>
      <c r="N10902"/>
      <c r="Y10902"/>
      <c r="Z10902"/>
      <c r="AK10902"/>
      <c r="AL10902"/>
      <c r="AW10902"/>
      <c r="AX10902"/>
      <c r="BI10902"/>
      <c r="BJ10902"/>
      <c r="BU10902"/>
      <c r="BV10902"/>
    </row>
    <row r="10903" spans="13:74">
      <c r="M10903"/>
      <c r="N10903"/>
      <c r="Y10903"/>
      <c r="Z10903"/>
      <c r="AK10903"/>
      <c r="AL10903"/>
      <c r="AW10903"/>
      <c r="AX10903"/>
      <c r="BI10903"/>
      <c r="BJ10903"/>
      <c r="BU10903"/>
      <c r="BV10903"/>
    </row>
    <row r="10904" spans="13:74">
      <c r="M10904"/>
      <c r="N10904"/>
      <c r="Y10904"/>
      <c r="Z10904"/>
      <c r="AK10904"/>
      <c r="AL10904"/>
      <c r="AW10904"/>
      <c r="AX10904"/>
      <c r="BI10904"/>
      <c r="BJ10904"/>
      <c r="BU10904"/>
      <c r="BV10904"/>
    </row>
    <row r="10905" spans="13:74">
      <c r="M10905"/>
      <c r="N10905"/>
      <c r="Y10905"/>
      <c r="Z10905"/>
      <c r="AK10905"/>
      <c r="AL10905"/>
      <c r="AW10905"/>
      <c r="AX10905"/>
      <c r="BI10905"/>
      <c r="BJ10905"/>
      <c r="BU10905"/>
      <c r="BV10905"/>
    </row>
    <row r="10906" spans="13:74">
      <c r="M10906"/>
      <c r="N10906"/>
      <c r="Y10906"/>
      <c r="Z10906"/>
      <c r="AK10906"/>
      <c r="AL10906"/>
      <c r="AW10906"/>
      <c r="AX10906"/>
      <c r="BI10906"/>
      <c r="BJ10906"/>
      <c r="BU10906"/>
      <c r="BV10906"/>
    </row>
    <row r="10907" spans="13:74">
      <c r="M10907"/>
      <c r="N10907"/>
      <c r="Y10907"/>
      <c r="Z10907"/>
      <c r="AK10907"/>
      <c r="AL10907"/>
      <c r="AW10907"/>
      <c r="AX10907"/>
      <c r="BI10907"/>
      <c r="BJ10907"/>
      <c r="BU10907"/>
      <c r="BV10907"/>
    </row>
    <row r="10908" spans="13:74">
      <c r="M10908"/>
      <c r="N10908"/>
      <c r="Y10908"/>
      <c r="Z10908"/>
      <c r="AK10908"/>
      <c r="AL10908"/>
      <c r="AW10908"/>
      <c r="AX10908"/>
      <c r="BI10908"/>
      <c r="BJ10908"/>
      <c r="BU10908"/>
      <c r="BV10908"/>
    </row>
    <row r="10909" spans="13:74">
      <c r="M10909"/>
      <c r="N10909"/>
      <c r="Y10909"/>
      <c r="Z10909"/>
      <c r="AK10909"/>
      <c r="AL10909"/>
      <c r="AW10909"/>
      <c r="AX10909"/>
      <c r="BI10909"/>
      <c r="BJ10909"/>
      <c r="BU10909"/>
      <c r="BV10909"/>
    </row>
    <row r="10910" spans="13:74">
      <c r="M10910"/>
      <c r="N10910"/>
      <c r="Y10910"/>
      <c r="Z10910"/>
      <c r="AK10910"/>
      <c r="AL10910"/>
      <c r="AW10910"/>
      <c r="AX10910"/>
      <c r="BI10910"/>
      <c r="BJ10910"/>
      <c r="BU10910"/>
      <c r="BV10910"/>
    </row>
    <row r="10911" spans="13:74">
      <c r="M10911"/>
      <c r="N10911"/>
      <c r="Y10911"/>
      <c r="Z10911"/>
      <c r="AK10911"/>
      <c r="AL10911"/>
      <c r="AW10911"/>
      <c r="AX10911"/>
      <c r="BI10911"/>
      <c r="BJ10911"/>
      <c r="BU10911"/>
      <c r="BV10911"/>
    </row>
    <row r="10912" spans="13:74">
      <c r="M10912"/>
      <c r="N10912"/>
      <c r="Y10912"/>
      <c r="Z10912"/>
      <c r="AK10912"/>
      <c r="AL10912"/>
      <c r="AW10912"/>
      <c r="AX10912"/>
      <c r="BI10912"/>
      <c r="BJ10912"/>
      <c r="BU10912"/>
      <c r="BV10912"/>
    </row>
    <row r="10913" spans="13:74">
      <c r="M10913"/>
      <c r="N10913"/>
      <c r="Y10913"/>
      <c r="Z10913"/>
      <c r="AK10913"/>
      <c r="AL10913"/>
      <c r="AW10913"/>
      <c r="AX10913"/>
      <c r="BI10913"/>
      <c r="BJ10913"/>
      <c r="BU10913"/>
      <c r="BV10913"/>
    </row>
    <row r="10914" spans="13:74">
      <c r="M10914"/>
      <c r="N10914"/>
      <c r="Y10914"/>
      <c r="Z10914"/>
      <c r="AK10914"/>
      <c r="AL10914"/>
      <c r="AW10914"/>
      <c r="AX10914"/>
      <c r="BI10914"/>
      <c r="BJ10914"/>
      <c r="BU10914"/>
      <c r="BV10914"/>
    </row>
    <row r="10915" spans="13:74">
      <c r="M10915"/>
      <c r="N10915"/>
      <c r="Y10915"/>
      <c r="Z10915"/>
      <c r="AK10915"/>
      <c r="AL10915"/>
      <c r="AW10915"/>
      <c r="AX10915"/>
      <c r="BI10915"/>
      <c r="BJ10915"/>
      <c r="BU10915"/>
      <c r="BV10915"/>
    </row>
    <row r="10916" spans="13:74">
      <c r="M10916"/>
      <c r="N10916"/>
      <c r="Y10916"/>
      <c r="Z10916"/>
      <c r="AK10916"/>
      <c r="AL10916"/>
      <c r="AW10916"/>
      <c r="AX10916"/>
      <c r="BI10916"/>
      <c r="BJ10916"/>
      <c r="BU10916"/>
      <c r="BV10916"/>
    </row>
    <row r="10917" spans="13:74">
      <c r="M10917"/>
      <c r="N10917"/>
      <c r="Y10917"/>
      <c r="Z10917"/>
      <c r="AK10917"/>
      <c r="AL10917"/>
      <c r="AW10917"/>
      <c r="AX10917"/>
      <c r="BI10917"/>
      <c r="BJ10917"/>
      <c r="BU10917"/>
      <c r="BV10917"/>
    </row>
    <row r="10918" spans="13:74">
      <c r="M10918"/>
      <c r="N10918"/>
      <c r="Y10918"/>
      <c r="Z10918"/>
      <c r="AK10918"/>
      <c r="AL10918"/>
      <c r="AW10918"/>
      <c r="AX10918"/>
      <c r="BI10918"/>
      <c r="BJ10918"/>
      <c r="BU10918"/>
      <c r="BV10918"/>
    </row>
    <row r="10919" spans="13:74">
      <c r="M10919"/>
      <c r="N10919"/>
      <c r="Y10919"/>
      <c r="Z10919"/>
      <c r="AK10919"/>
      <c r="AL10919"/>
      <c r="AW10919"/>
      <c r="AX10919"/>
      <c r="BI10919"/>
      <c r="BJ10919"/>
      <c r="BU10919"/>
      <c r="BV10919"/>
    </row>
    <row r="10920" spans="13:74">
      <c r="M10920"/>
      <c r="N10920"/>
      <c r="Y10920"/>
      <c r="Z10920"/>
      <c r="AK10920"/>
      <c r="AL10920"/>
      <c r="AW10920"/>
      <c r="AX10920"/>
      <c r="BI10920"/>
      <c r="BJ10920"/>
      <c r="BU10920"/>
      <c r="BV10920"/>
    </row>
    <row r="10921" spans="13:74">
      <c r="M10921"/>
      <c r="N10921"/>
      <c r="Y10921"/>
      <c r="Z10921"/>
      <c r="AK10921"/>
      <c r="AL10921"/>
      <c r="AW10921"/>
      <c r="AX10921"/>
      <c r="BI10921"/>
      <c r="BJ10921"/>
      <c r="BU10921"/>
      <c r="BV10921"/>
    </row>
    <row r="10922" spans="13:74">
      <c r="M10922"/>
      <c r="N10922"/>
      <c r="Y10922"/>
      <c r="Z10922"/>
      <c r="AK10922"/>
      <c r="AL10922"/>
      <c r="AW10922"/>
      <c r="AX10922"/>
      <c r="BI10922"/>
      <c r="BJ10922"/>
      <c r="BU10922"/>
      <c r="BV10922"/>
    </row>
    <row r="10923" spans="13:74">
      <c r="M10923"/>
      <c r="N10923"/>
      <c r="Y10923"/>
      <c r="Z10923"/>
      <c r="AK10923"/>
      <c r="AL10923"/>
      <c r="AW10923"/>
      <c r="AX10923"/>
      <c r="BI10923"/>
      <c r="BJ10923"/>
      <c r="BU10923"/>
      <c r="BV10923"/>
    </row>
    <row r="10924" spans="13:74">
      <c r="M10924"/>
      <c r="N10924"/>
      <c r="Y10924"/>
      <c r="Z10924"/>
      <c r="AK10924"/>
      <c r="AL10924"/>
      <c r="AW10924"/>
      <c r="AX10924"/>
      <c r="BI10924"/>
      <c r="BJ10924"/>
      <c r="BU10924"/>
      <c r="BV10924"/>
    </row>
    <row r="10925" spans="13:74">
      <c r="M10925"/>
      <c r="N10925"/>
      <c r="Y10925"/>
      <c r="Z10925"/>
      <c r="AK10925"/>
      <c r="AL10925"/>
      <c r="AW10925"/>
      <c r="AX10925"/>
      <c r="BI10925"/>
      <c r="BJ10925"/>
      <c r="BU10925"/>
      <c r="BV10925"/>
    </row>
    <row r="10926" spans="13:74">
      <c r="M10926"/>
      <c r="N10926"/>
      <c r="Y10926"/>
      <c r="Z10926"/>
      <c r="AK10926"/>
      <c r="AL10926"/>
      <c r="AW10926"/>
      <c r="AX10926"/>
      <c r="BI10926"/>
      <c r="BJ10926"/>
      <c r="BU10926"/>
      <c r="BV10926"/>
    </row>
    <row r="10927" spans="13:74">
      <c r="M10927"/>
      <c r="N10927"/>
      <c r="Y10927"/>
      <c r="Z10927"/>
      <c r="AK10927"/>
      <c r="AL10927"/>
      <c r="AW10927"/>
      <c r="AX10927"/>
      <c r="BI10927"/>
      <c r="BJ10927"/>
      <c r="BU10927"/>
      <c r="BV10927"/>
    </row>
    <row r="10928" spans="13:74">
      <c r="M10928"/>
      <c r="N10928"/>
      <c r="Y10928"/>
      <c r="Z10928"/>
      <c r="AK10928"/>
      <c r="AL10928"/>
      <c r="AW10928"/>
      <c r="AX10928"/>
      <c r="BI10928"/>
      <c r="BJ10928"/>
      <c r="BU10928"/>
      <c r="BV10928"/>
    </row>
    <row r="10929" spans="13:74">
      <c r="M10929"/>
      <c r="N10929"/>
      <c r="Y10929"/>
      <c r="Z10929"/>
      <c r="AK10929"/>
      <c r="AL10929"/>
      <c r="AW10929"/>
      <c r="AX10929"/>
      <c r="BI10929"/>
      <c r="BJ10929"/>
      <c r="BU10929"/>
      <c r="BV10929"/>
    </row>
    <row r="10930" spans="13:74">
      <c r="M10930"/>
      <c r="N10930"/>
      <c r="Y10930"/>
      <c r="Z10930"/>
      <c r="AK10930"/>
      <c r="AL10930"/>
      <c r="AW10930"/>
      <c r="AX10930"/>
      <c r="BI10930"/>
      <c r="BJ10930"/>
      <c r="BU10930"/>
      <c r="BV10930"/>
    </row>
    <row r="10931" spans="13:74">
      <c r="M10931"/>
      <c r="N10931"/>
      <c r="Y10931"/>
      <c r="Z10931"/>
      <c r="AK10931"/>
      <c r="AL10931"/>
      <c r="AW10931"/>
      <c r="AX10931"/>
      <c r="BI10931"/>
      <c r="BJ10931"/>
      <c r="BU10931"/>
      <c r="BV10931"/>
    </row>
    <row r="10932" spans="13:74">
      <c r="M10932"/>
      <c r="N10932"/>
      <c r="Y10932"/>
      <c r="Z10932"/>
      <c r="AK10932"/>
      <c r="AL10932"/>
      <c r="AW10932"/>
      <c r="AX10932"/>
      <c r="BI10932"/>
      <c r="BJ10932"/>
      <c r="BU10932"/>
      <c r="BV10932"/>
    </row>
    <row r="10933" spans="13:74">
      <c r="M10933"/>
      <c r="N10933"/>
      <c r="Y10933"/>
      <c r="Z10933"/>
      <c r="AK10933"/>
      <c r="AL10933"/>
      <c r="AW10933"/>
      <c r="AX10933"/>
      <c r="BI10933"/>
      <c r="BJ10933"/>
      <c r="BU10933"/>
      <c r="BV10933"/>
    </row>
    <row r="10934" spans="13:74">
      <c r="M10934"/>
      <c r="N10934"/>
      <c r="Y10934"/>
      <c r="Z10934"/>
      <c r="AK10934"/>
      <c r="AL10934"/>
      <c r="AW10934"/>
      <c r="AX10934"/>
      <c r="BI10934"/>
      <c r="BJ10934"/>
      <c r="BU10934"/>
      <c r="BV10934"/>
    </row>
    <row r="10935" spans="13:74">
      <c r="M10935"/>
      <c r="N10935"/>
      <c r="Y10935"/>
      <c r="Z10935"/>
      <c r="AK10935"/>
      <c r="AL10935"/>
      <c r="AW10935"/>
      <c r="AX10935"/>
      <c r="BI10935"/>
      <c r="BJ10935"/>
      <c r="BU10935"/>
      <c r="BV10935"/>
    </row>
    <row r="10936" spans="13:74">
      <c r="M10936"/>
      <c r="N10936"/>
      <c r="Y10936"/>
      <c r="Z10936"/>
      <c r="AK10936"/>
      <c r="AL10936"/>
      <c r="AW10936"/>
      <c r="AX10936"/>
      <c r="BI10936"/>
      <c r="BJ10936"/>
      <c r="BU10936"/>
      <c r="BV10936"/>
    </row>
    <row r="10937" spans="13:74">
      <c r="M10937"/>
      <c r="N10937"/>
      <c r="Y10937"/>
      <c r="Z10937"/>
      <c r="AK10937"/>
      <c r="AL10937"/>
      <c r="AW10937"/>
      <c r="AX10937"/>
      <c r="BI10937"/>
      <c r="BJ10937"/>
      <c r="BU10937"/>
      <c r="BV10937"/>
    </row>
    <row r="10938" spans="13:74">
      <c r="M10938"/>
      <c r="N10938"/>
      <c r="Y10938"/>
      <c r="Z10938"/>
      <c r="AK10938"/>
      <c r="AL10938"/>
      <c r="AW10938"/>
      <c r="AX10938"/>
      <c r="BI10938"/>
      <c r="BJ10938"/>
      <c r="BU10938"/>
      <c r="BV10938"/>
    </row>
    <row r="10939" spans="13:74">
      <c r="M10939"/>
      <c r="N10939"/>
      <c r="Y10939"/>
      <c r="Z10939"/>
      <c r="AK10939"/>
      <c r="AL10939"/>
      <c r="AW10939"/>
      <c r="AX10939"/>
      <c r="BI10939"/>
      <c r="BJ10939"/>
      <c r="BU10939"/>
      <c r="BV10939"/>
    </row>
    <row r="10940" spans="13:74">
      <c r="M10940"/>
      <c r="N10940"/>
      <c r="Y10940"/>
      <c r="Z10940"/>
      <c r="AK10940"/>
      <c r="AL10940"/>
      <c r="AW10940"/>
      <c r="AX10940"/>
      <c r="BI10940"/>
      <c r="BJ10940"/>
      <c r="BU10940"/>
      <c r="BV10940"/>
    </row>
    <row r="10941" spans="13:74">
      <c r="M10941"/>
      <c r="N10941"/>
      <c r="Y10941"/>
      <c r="Z10941"/>
      <c r="AK10941"/>
      <c r="AL10941"/>
      <c r="AW10941"/>
      <c r="AX10941"/>
      <c r="BI10941"/>
      <c r="BJ10941"/>
      <c r="BU10941"/>
      <c r="BV10941"/>
    </row>
    <row r="10942" spans="13:74">
      <c r="M10942"/>
      <c r="N10942"/>
      <c r="Y10942"/>
      <c r="Z10942"/>
      <c r="AK10942"/>
      <c r="AL10942"/>
      <c r="AW10942"/>
      <c r="AX10942"/>
      <c r="BI10942"/>
      <c r="BJ10942"/>
      <c r="BU10942"/>
      <c r="BV10942"/>
    </row>
    <row r="10943" spans="13:74">
      <c r="M10943"/>
      <c r="N10943"/>
      <c r="Y10943"/>
      <c r="Z10943"/>
      <c r="AK10943"/>
      <c r="AL10943"/>
      <c r="AW10943"/>
      <c r="AX10943"/>
      <c r="BI10943"/>
      <c r="BJ10943"/>
      <c r="BU10943"/>
      <c r="BV10943"/>
    </row>
    <row r="10944" spans="13:74">
      <c r="M10944"/>
      <c r="N10944"/>
      <c r="Y10944"/>
      <c r="Z10944"/>
      <c r="AK10944"/>
      <c r="AL10944"/>
      <c r="AW10944"/>
      <c r="AX10944"/>
      <c r="BI10944"/>
      <c r="BJ10944"/>
      <c r="BU10944"/>
      <c r="BV10944"/>
    </row>
    <row r="10945" spans="13:74">
      <c r="M10945"/>
      <c r="N10945"/>
      <c r="Y10945"/>
      <c r="Z10945"/>
      <c r="AK10945"/>
      <c r="AL10945"/>
      <c r="AW10945"/>
      <c r="AX10945"/>
      <c r="BI10945"/>
      <c r="BJ10945"/>
      <c r="BU10945"/>
      <c r="BV10945"/>
    </row>
    <row r="10946" spans="13:74">
      <c r="M10946"/>
      <c r="N10946"/>
      <c r="Y10946"/>
      <c r="Z10946"/>
      <c r="AK10946"/>
      <c r="AL10946"/>
      <c r="AW10946"/>
      <c r="AX10946"/>
      <c r="BI10946"/>
      <c r="BJ10946"/>
      <c r="BU10946"/>
      <c r="BV10946"/>
    </row>
    <row r="10947" spans="13:74">
      <c r="M10947"/>
      <c r="N10947"/>
      <c r="Y10947"/>
      <c r="Z10947"/>
      <c r="AK10947"/>
      <c r="AL10947"/>
      <c r="AW10947"/>
      <c r="AX10947"/>
      <c r="BI10947"/>
      <c r="BJ10947"/>
      <c r="BU10947"/>
      <c r="BV10947"/>
    </row>
    <row r="10948" spans="13:74">
      <c r="M10948"/>
      <c r="N10948"/>
      <c r="Y10948"/>
      <c r="Z10948"/>
      <c r="AK10948"/>
      <c r="AL10948"/>
      <c r="AW10948"/>
      <c r="AX10948"/>
      <c r="BI10948"/>
      <c r="BJ10948"/>
      <c r="BU10948"/>
      <c r="BV10948"/>
    </row>
    <row r="10949" spans="13:74">
      <c r="M10949"/>
      <c r="N10949"/>
      <c r="Y10949"/>
      <c r="Z10949"/>
      <c r="AK10949"/>
      <c r="AL10949"/>
      <c r="AW10949"/>
      <c r="AX10949"/>
      <c r="BI10949"/>
      <c r="BJ10949"/>
      <c r="BU10949"/>
      <c r="BV10949"/>
    </row>
    <row r="10950" spans="13:74">
      <c r="M10950"/>
      <c r="N10950"/>
      <c r="Y10950"/>
      <c r="Z10950"/>
      <c r="AK10950"/>
      <c r="AL10950"/>
      <c r="AW10950"/>
      <c r="AX10950"/>
      <c r="BI10950"/>
      <c r="BJ10950"/>
      <c r="BU10950"/>
      <c r="BV10950"/>
    </row>
    <row r="10951" spans="13:74">
      <c r="M10951"/>
      <c r="N10951"/>
      <c r="Y10951"/>
      <c r="Z10951"/>
      <c r="AK10951"/>
      <c r="AL10951"/>
      <c r="AW10951"/>
      <c r="AX10951"/>
      <c r="BI10951"/>
      <c r="BJ10951"/>
      <c r="BU10951"/>
      <c r="BV10951"/>
    </row>
    <row r="10952" spans="13:74">
      <c r="M10952"/>
      <c r="N10952"/>
      <c r="Y10952"/>
      <c r="Z10952"/>
      <c r="AK10952"/>
      <c r="AL10952"/>
      <c r="AW10952"/>
      <c r="AX10952"/>
      <c r="BI10952"/>
      <c r="BJ10952"/>
      <c r="BU10952"/>
      <c r="BV10952"/>
    </row>
    <row r="10953" spans="13:74">
      <c r="M10953"/>
      <c r="N10953"/>
      <c r="Y10953"/>
      <c r="Z10953"/>
      <c r="AK10953"/>
      <c r="AL10953"/>
      <c r="AW10953"/>
      <c r="AX10953"/>
      <c r="BI10953"/>
      <c r="BJ10953"/>
      <c r="BU10953"/>
      <c r="BV10953"/>
    </row>
    <row r="10954" spans="13:74">
      <c r="M10954"/>
      <c r="N10954"/>
      <c r="Y10954"/>
      <c r="Z10954"/>
      <c r="AK10954"/>
      <c r="AL10954"/>
      <c r="AW10954"/>
      <c r="AX10954"/>
      <c r="BI10954"/>
      <c r="BJ10954"/>
      <c r="BU10954"/>
      <c r="BV10954"/>
    </row>
    <row r="10955" spans="13:74">
      <c r="M10955"/>
      <c r="N10955"/>
      <c r="Y10955"/>
      <c r="Z10955"/>
      <c r="AK10955"/>
      <c r="AL10955"/>
      <c r="AW10955"/>
      <c r="AX10955"/>
      <c r="BI10955"/>
      <c r="BJ10955"/>
      <c r="BU10955"/>
      <c r="BV10955"/>
    </row>
    <row r="10956" spans="13:74">
      <c r="M10956"/>
      <c r="N10956"/>
      <c r="Y10956"/>
      <c r="Z10956"/>
      <c r="AK10956"/>
      <c r="AL10956"/>
      <c r="AW10956"/>
      <c r="AX10956"/>
      <c r="BI10956"/>
      <c r="BJ10956"/>
      <c r="BU10956"/>
      <c r="BV10956"/>
    </row>
    <row r="10957" spans="13:74">
      <c r="M10957"/>
      <c r="N10957"/>
      <c r="Y10957"/>
      <c r="Z10957"/>
      <c r="AK10957"/>
      <c r="AL10957"/>
      <c r="AW10957"/>
      <c r="AX10957"/>
      <c r="BI10957"/>
      <c r="BJ10957"/>
      <c r="BU10957"/>
      <c r="BV10957"/>
    </row>
    <row r="10958" spans="13:74">
      <c r="M10958"/>
      <c r="N10958"/>
      <c r="Y10958"/>
      <c r="Z10958"/>
      <c r="AK10958"/>
      <c r="AL10958"/>
      <c r="AW10958"/>
      <c r="AX10958"/>
      <c r="BI10958"/>
      <c r="BJ10958"/>
      <c r="BU10958"/>
      <c r="BV10958"/>
    </row>
    <row r="10959" spans="13:74">
      <c r="M10959"/>
      <c r="N10959"/>
      <c r="Y10959"/>
      <c r="Z10959"/>
      <c r="AK10959"/>
      <c r="AL10959"/>
      <c r="AW10959"/>
      <c r="AX10959"/>
      <c r="BI10959"/>
      <c r="BJ10959"/>
      <c r="BU10959"/>
      <c r="BV10959"/>
    </row>
    <row r="10960" spans="13:74">
      <c r="M10960"/>
      <c r="N10960"/>
      <c r="Y10960"/>
      <c r="Z10960"/>
      <c r="AK10960"/>
      <c r="AL10960"/>
      <c r="AW10960"/>
      <c r="AX10960"/>
      <c r="BI10960"/>
      <c r="BJ10960"/>
      <c r="BU10960"/>
      <c r="BV10960"/>
    </row>
    <row r="10961" spans="13:74">
      <c r="M10961"/>
      <c r="N10961"/>
      <c r="Y10961"/>
      <c r="Z10961"/>
      <c r="AK10961"/>
      <c r="AL10961"/>
      <c r="AW10961"/>
      <c r="AX10961"/>
      <c r="BI10961"/>
      <c r="BJ10961"/>
      <c r="BU10961"/>
      <c r="BV10961"/>
    </row>
    <row r="10962" spans="13:74">
      <c r="M10962"/>
      <c r="N10962"/>
      <c r="Y10962"/>
      <c r="Z10962"/>
      <c r="AK10962"/>
      <c r="AL10962"/>
      <c r="AW10962"/>
      <c r="AX10962"/>
      <c r="BI10962"/>
      <c r="BJ10962"/>
      <c r="BU10962"/>
      <c r="BV10962"/>
    </row>
    <row r="10963" spans="13:74">
      <c r="M10963"/>
      <c r="N10963"/>
      <c r="Y10963"/>
      <c r="Z10963"/>
      <c r="AK10963"/>
      <c r="AL10963"/>
      <c r="AW10963"/>
      <c r="AX10963"/>
      <c r="BI10963"/>
      <c r="BJ10963"/>
      <c r="BU10963"/>
      <c r="BV10963"/>
    </row>
    <row r="10964" spans="13:74">
      <c r="M10964"/>
      <c r="N10964"/>
      <c r="Y10964"/>
      <c r="Z10964"/>
      <c r="AK10964"/>
      <c r="AL10964"/>
      <c r="AW10964"/>
      <c r="AX10964"/>
      <c r="BI10964"/>
      <c r="BJ10964"/>
      <c r="BU10964"/>
      <c r="BV10964"/>
    </row>
    <row r="10965" spans="13:74">
      <c r="M10965"/>
      <c r="N10965"/>
      <c r="Y10965"/>
      <c r="Z10965"/>
      <c r="AK10965"/>
      <c r="AL10965"/>
      <c r="AW10965"/>
      <c r="AX10965"/>
      <c r="BI10965"/>
      <c r="BJ10965"/>
      <c r="BU10965"/>
      <c r="BV10965"/>
    </row>
    <row r="10966" spans="13:74">
      <c r="M10966"/>
      <c r="N10966"/>
      <c r="Y10966"/>
      <c r="Z10966"/>
      <c r="AK10966"/>
      <c r="AL10966"/>
      <c r="AW10966"/>
      <c r="AX10966"/>
      <c r="BI10966"/>
      <c r="BJ10966"/>
      <c r="BU10966"/>
      <c r="BV10966"/>
    </row>
    <row r="10967" spans="13:74">
      <c r="M10967"/>
      <c r="N10967"/>
      <c r="Y10967"/>
      <c r="Z10967"/>
      <c r="AK10967"/>
      <c r="AL10967"/>
      <c r="AW10967"/>
      <c r="AX10967"/>
      <c r="BI10967"/>
      <c r="BJ10967"/>
      <c r="BU10967"/>
      <c r="BV10967"/>
    </row>
    <row r="10968" spans="13:74">
      <c r="M10968"/>
      <c r="N10968"/>
      <c r="Y10968"/>
      <c r="Z10968"/>
      <c r="AK10968"/>
      <c r="AL10968"/>
      <c r="AW10968"/>
      <c r="AX10968"/>
      <c r="BI10968"/>
      <c r="BJ10968"/>
      <c r="BU10968"/>
      <c r="BV10968"/>
    </row>
    <row r="10969" spans="13:74">
      <c r="M10969"/>
      <c r="N10969"/>
      <c r="Y10969"/>
      <c r="Z10969"/>
      <c r="AK10969"/>
      <c r="AL10969"/>
      <c r="AW10969"/>
      <c r="AX10969"/>
      <c r="BI10969"/>
      <c r="BJ10969"/>
      <c r="BU10969"/>
      <c r="BV10969"/>
    </row>
    <row r="10970" spans="13:74">
      <c r="M10970"/>
      <c r="N10970"/>
      <c r="Y10970"/>
      <c r="Z10970"/>
      <c r="AK10970"/>
      <c r="AL10970"/>
      <c r="AW10970"/>
      <c r="AX10970"/>
      <c r="BI10970"/>
      <c r="BJ10970"/>
      <c r="BU10970"/>
      <c r="BV10970"/>
    </row>
    <row r="10971" spans="13:74">
      <c r="M10971"/>
      <c r="N10971"/>
      <c r="Y10971"/>
      <c r="Z10971"/>
      <c r="AK10971"/>
      <c r="AL10971"/>
      <c r="AW10971"/>
      <c r="AX10971"/>
      <c r="BI10971"/>
      <c r="BJ10971"/>
      <c r="BU10971"/>
      <c r="BV10971"/>
    </row>
    <row r="10972" spans="13:74">
      <c r="M10972"/>
      <c r="N10972"/>
      <c r="Y10972"/>
      <c r="Z10972"/>
      <c r="AK10972"/>
      <c r="AL10972"/>
      <c r="AW10972"/>
      <c r="AX10972"/>
      <c r="BI10972"/>
      <c r="BJ10972"/>
      <c r="BU10972"/>
      <c r="BV10972"/>
    </row>
    <row r="10973" spans="13:74">
      <c r="M10973"/>
      <c r="N10973"/>
      <c r="Y10973"/>
      <c r="Z10973"/>
      <c r="AK10973"/>
      <c r="AL10973"/>
      <c r="AW10973"/>
      <c r="AX10973"/>
      <c r="BI10973"/>
      <c r="BJ10973"/>
      <c r="BU10973"/>
      <c r="BV10973"/>
    </row>
    <row r="10974" spans="13:74">
      <c r="M10974"/>
      <c r="N10974"/>
      <c r="Y10974"/>
      <c r="Z10974"/>
      <c r="AK10974"/>
      <c r="AL10974"/>
      <c r="AW10974"/>
      <c r="AX10974"/>
      <c r="BI10974"/>
      <c r="BJ10974"/>
      <c r="BU10974"/>
      <c r="BV10974"/>
    </row>
    <row r="10975" spans="13:74">
      <c r="M10975"/>
      <c r="N10975"/>
      <c r="Y10975"/>
      <c r="Z10975"/>
      <c r="AK10975"/>
      <c r="AL10975"/>
      <c r="AW10975"/>
      <c r="AX10975"/>
      <c r="BI10975"/>
      <c r="BJ10975"/>
      <c r="BU10975"/>
      <c r="BV10975"/>
    </row>
    <row r="10976" spans="13:74">
      <c r="M10976"/>
      <c r="N10976"/>
      <c r="Y10976"/>
      <c r="Z10976"/>
      <c r="AK10976"/>
      <c r="AL10976"/>
      <c r="AW10976"/>
      <c r="AX10976"/>
      <c r="BI10976"/>
      <c r="BJ10976"/>
      <c r="BU10976"/>
      <c r="BV10976"/>
    </row>
    <row r="10977" spans="13:74">
      <c r="M10977"/>
      <c r="N10977"/>
      <c r="Y10977"/>
      <c r="Z10977"/>
      <c r="AK10977"/>
      <c r="AL10977"/>
      <c r="AW10977"/>
      <c r="AX10977"/>
      <c r="BI10977"/>
      <c r="BJ10977"/>
      <c r="BU10977"/>
      <c r="BV10977"/>
    </row>
    <row r="10978" spans="13:74">
      <c r="M10978"/>
      <c r="N10978"/>
      <c r="Y10978"/>
      <c r="Z10978"/>
      <c r="AK10978"/>
      <c r="AL10978"/>
      <c r="AW10978"/>
      <c r="AX10978"/>
      <c r="BI10978"/>
      <c r="BJ10978"/>
      <c r="BU10978"/>
      <c r="BV10978"/>
    </row>
    <row r="10979" spans="13:74">
      <c r="M10979"/>
      <c r="N10979"/>
      <c r="Y10979"/>
      <c r="Z10979"/>
      <c r="AK10979"/>
      <c r="AL10979"/>
      <c r="AW10979"/>
      <c r="AX10979"/>
      <c r="BI10979"/>
      <c r="BJ10979"/>
      <c r="BU10979"/>
      <c r="BV10979"/>
    </row>
    <row r="10980" spans="13:74">
      <c r="M10980"/>
      <c r="N10980"/>
      <c r="Y10980"/>
      <c r="Z10980"/>
      <c r="AK10980"/>
      <c r="AL10980"/>
      <c r="AW10980"/>
      <c r="AX10980"/>
      <c r="BI10980"/>
      <c r="BJ10980"/>
      <c r="BU10980"/>
      <c r="BV10980"/>
    </row>
    <row r="10981" spans="13:74">
      <c r="M10981"/>
      <c r="N10981"/>
      <c r="Y10981"/>
      <c r="Z10981"/>
      <c r="AK10981"/>
      <c r="AL10981"/>
      <c r="AW10981"/>
      <c r="AX10981"/>
      <c r="BI10981"/>
      <c r="BJ10981"/>
      <c r="BU10981"/>
      <c r="BV10981"/>
    </row>
    <row r="10982" spans="13:74">
      <c r="M10982"/>
      <c r="N10982"/>
      <c r="Y10982"/>
      <c r="Z10982"/>
      <c r="AK10982"/>
      <c r="AL10982"/>
      <c r="AW10982"/>
      <c r="AX10982"/>
      <c r="BI10982"/>
      <c r="BJ10982"/>
      <c r="BU10982"/>
      <c r="BV10982"/>
    </row>
    <row r="10983" spans="13:74">
      <c r="M10983"/>
      <c r="N10983"/>
      <c r="Y10983"/>
      <c r="Z10983"/>
      <c r="AK10983"/>
      <c r="AL10983"/>
      <c r="AW10983"/>
      <c r="AX10983"/>
      <c r="BI10983"/>
      <c r="BJ10983"/>
      <c r="BU10983"/>
      <c r="BV10983"/>
    </row>
    <row r="10984" spans="13:74">
      <c r="M10984"/>
      <c r="N10984"/>
      <c r="Y10984"/>
      <c r="Z10984"/>
      <c r="AK10984"/>
      <c r="AL10984"/>
      <c r="AW10984"/>
      <c r="AX10984"/>
      <c r="BI10984"/>
      <c r="BJ10984"/>
      <c r="BU10984"/>
      <c r="BV10984"/>
    </row>
    <row r="10985" spans="13:74">
      <c r="M10985"/>
      <c r="N10985"/>
      <c r="Y10985"/>
      <c r="Z10985"/>
      <c r="AK10985"/>
      <c r="AL10985"/>
      <c r="AW10985"/>
      <c r="AX10985"/>
      <c r="BI10985"/>
      <c r="BJ10985"/>
      <c r="BU10985"/>
      <c r="BV10985"/>
    </row>
    <row r="10986" spans="13:74">
      <c r="M10986"/>
      <c r="N10986"/>
      <c r="Y10986"/>
      <c r="Z10986"/>
      <c r="AK10986"/>
      <c r="AL10986"/>
      <c r="AW10986"/>
      <c r="AX10986"/>
      <c r="BI10986"/>
      <c r="BJ10986"/>
      <c r="BU10986"/>
      <c r="BV10986"/>
    </row>
    <row r="10987" spans="13:74">
      <c r="M10987"/>
      <c r="N10987"/>
      <c r="Y10987"/>
      <c r="Z10987"/>
      <c r="AK10987"/>
      <c r="AL10987"/>
      <c r="AW10987"/>
      <c r="AX10987"/>
      <c r="BI10987"/>
      <c r="BJ10987"/>
      <c r="BU10987"/>
      <c r="BV10987"/>
    </row>
    <row r="10988" spans="13:74">
      <c r="M10988"/>
      <c r="N10988"/>
      <c r="Y10988"/>
      <c r="Z10988"/>
      <c r="AK10988"/>
      <c r="AL10988"/>
      <c r="AW10988"/>
      <c r="AX10988"/>
      <c r="BI10988"/>
      <c r="BJ10988"/>
      <c r="BU10988"/>
      <c r="BV10988"/>
    </row>
    <row r="10989" spans="13:74">
      <c r="M10989"/>
      <c r="N10989"/>
      <c r="Y10989"/>
      <c r="Z10989"/>
      <c r="AK10989"/>
      <c r="AL10989"/>
      <c r="AW10989"/>
      <c r="AX10989"/>
      <c r="BI10989"/>
      <c r="BJ10989"/>
      <c r="BU10989"/>
      <c r="BV10989"/>
    </row>
    <row r="10990" spans="13:74">
      <c r="M10990"/>
      <c r="N10990"/>
      <c r="Y10990"/>
      <c r="Z10990"/>
      <c r="AK10990"/>
      <c r="AL10990"/>
      <c r="AW10990"/>
      <c r="AX10990"/>
      <c r="BI10990"/>
      <c r="BJ10990"/>
      <c r="BU10990"/>
      <c r="BV10990"/>
    </row>
    <row r="10991" spans="13:74">
      <c r="M10991"/>
      <c r="N10991"/>
      <c r="Y10991"/>
      <c r="Z10991"/>
      <c r="AK10991"/>
      <c r="AL10991"/>
      <c r="AW10991"/>
      <c r="AX10991"/>
      <c r="BI10991"/>
      <c r="BJ10991"/>
      <c r="BU10991"/>
      <c r="BV10991"/>
    </row>
    <row r="10992" spans="13:74">
      <c r="M10992"/>
      <c r="N10992"/>
      <c r="Y10992"/>
      <c r="Z10992"/>
      <c r="AK10992"/>
      <c r="AL10992"/>
      <c r="AW10992"/>
      <c r="AX10992"/>
      <c r="BI10992"/>
      <c r="BJ10992"/>
      <c r="BU10992"/>
      <c r="BV10992"/>
    </row>
    <row r="10993" spans="13:74">
      <c r="M10993"/>
      <c r="N10993"/>
      <c r="Y10993"/>
      <c r="Z10993"/>
      <c r="AK10993"/>
      <c r="AL10993"/>
      <c r="AW10993"/>
      <c r="AX10993"/>
      <c r="BI10993"/>
      <c r="BJ10993"/>
      <c r="BU10993"/>
      <c r="BV10993"/>
    </row>
    <row r="10994" spans="13:74">
      <c r="M10994"/>
      <c r="N10994"/>
      <c r="Y10994"/>
      <c r="Z10994"/>
      <c r="AK10994"/>
      <c r="AL10994"/>
      <c r="AW10994"/>
      <c r="AX10994"/>
      <c r="BI10994"/>
      <c r="BJ10994"/>
      <c r="BU10994"/>
      <c r="BV10994"/>
    </row>
    <row r="10995" spans="13:74">
      <c r="M10995"/>
      <c r="N10995"/>
      <c r="Y10995"/>
      <c r="Z10995"/>
      <c r="AK10995"/>
      <c r="AL10995"/>
      <c r="AW10995"/>
      <c r="AX10995"/>
      <c r="BI10995"/>
      <c r="BJ10995"/>
      <c r="BU10995"/>
      <c r="BV10995"/>
    </row>
    <row r="10996" spans="13:74">
      <c r="M10996"/>
      <c r="N10996"/>
      <c r="Y10996"/>
      <c r="Z10996"/>
      <c r="AK10996"/>
      <c r="AL10996"/>
      <c r="AW10996"/>
      <c r="AX10996"/>
      <c r="BI10996"/>
      <c r="BJ10996"/>
      <c r="BU10996"/>
      <c r="BV10996"/>
    </row>
    <row r="10997" spans="13:74">
      <c r="M10997"/>
      <c r="N10997"/>
      <c r="Y10997"/>
      <c r="Z10997"/>
      <c r="AK10997"/>
      <c r="AL10997"/>
      <c r="AW10997"/>
      <c r="AX10997"/>
      <c r="BI10997"/>
      <c r="BJ10997"/>
      <c r="BU10997"/>
      <c r="BV10997"/>
    </row>
    <row r="10998" spans="13:74">
      <c r="M10998"/>
      <c r="N10998"/>
      <c r="Y10998"/>
      <c r="Z10998"/>
      <c r="AK10998"/>
      <c r="AL10998"/>
      <c r="AW10998"/>
      <c r="AX10998"/>
      <c r="BI10998"/>
      <c r="BJ10998"/>
      <c r="BU10998"/>
      <c r="BV10998"/>
    </row>
    <row r="10999" spans="13:74">
      <c r="M10999"/>
      <c r="N10999"/>
      <c r="Y10999"/>
      <c r="Z10999"/>
      <c r="AK10999"/>
      <c r="AL10999"/>
      <c r="AW10999"/>
      <c r="AX10999"/>
      <c r="BI10999"/>
      <c r="BJ10999"/>
      <c r="BU10999"/>
      <c r="BV10999"/>
    </row>
    <row r="11000" spans="13:74">
      <c r="M11000"/>
      <c r="N11000"/>
      <c r="Y11000"/>
      <c r="Z11000"/>
      <c r="AK11000"/>
      <c r="AL11000"/>
      <c r="AW11000"/>
      <c r="AX11000"/>
      <c r="BI11000"/>
      <c r="BJ11000"/>
      <c r="BU11000"/>
      <c r="BV11000"/>
    </row>
    <row r="11001" spans="13:74">
      <c r="M11001"/>
      <c r="N11001"/>
      <c r="Y11001"/>
      <c r="Z11001"/>
      <c r="AK11001"/>
      <c r="AL11001"/>
      <c r="AW11001"/>
      <c r="AX11001"/>
      <c r="BI11001"/>
      <c r="BJ11001"/>
      <c r="BU11001"/>
      <c r="BV11001"/>
    </row>
    <row r="11002" spans="13:74">
      <c r="M11002"/>
      <c r="N11002"/>
      <c r="Y11002"/>
      <c r="Z11002"/>
      <c r="AK11002"/>
      <c r="AL11002"/>
      <c r="AW11002"/>
      <c r="AX11002"/>
      <c r="BI11002"/>
      <c r="BJ11002"/>
      <c r="BU11002"/>
      <c r="BV11002"/>
    </row>
    <row r="11003" spans="13:74">
      <c r="M11003"/>
      <c r="N11003"/>
      <c r="Y11003"/>
      <c r="Z11003"/>
      <c r="AK11003"/>
      <c r="AL11003"/>
      <c r="AW11003"/>
      <c r="AX11003"/>
      <c r="BI11003"/>
      <c r="BJ11003"/>
      <c r="BU11003"/>
      <c r="BV11003"/>
    </row>
    <row r="11004" spans="13:74">
      <c r="M11004"/>
      <c r="N11004"/>
      <c r="Y11004"/>
      <c r="Z11004"/>
      <c r="AK11004"/>
      <c r="AL11004"/>
      <c r="AW11004"/>
      <c r="AX11004"/>
      <c r="BI11004"/>
      <c r="BJ11004"/>
      <c r="BU11004"/>
      <c r="BV11004"/>
    </row>
    <row r="11005" spans="13:74">
      <c r="M11005"/>
      <c r="N11005"/>
      <c r="Y11005"/>
      <c r="Z11005"/>
      <c r="AK11005"/>
      <c r="AL11005"/>
      <c r="AW11005"/>
      <c r="AX11005"/>
      <c r="BI11005"/>
      <c r="BJ11005"/>
      <c r="BU11005"/>
      <c r="BV11005"/>
    </row>
    <row r="11006" spans="13:74">
      <c r="M11006"/>
      <c r="N11006"/>
      <c r="Y11006"/>
      <c r="Z11006"/>
      <c r="AK11006"/>
      <c r="AL11006"/>
      <c r="AW11006"/>
      <c r="AX11006"/>
      <c r="BI11006"/>
      <c r="BJ11006"/>
      <c r="BU11006"/>
      <c r="BV11006"/>
    </row>
    <row r="11007" spans="13:74">
      <c r="M11007"/>
      <c r="N11007"/>
      <c r="Y11007"/>
      <c r="Z11007"/>
      <c r="AK11007"/>
      <c r="AL11007"/>
      <c r="AW11007"/>
      <c r="AX11007"/>
      <c r="BI11007"/>
      <c r="BJ11007"/>
      <c r="BU11007"/>
      <c r="BV11007"/>
    </row>
    <row r="11008" spans="13:74">
      <c r="M11008"/>
      <c r="N11008"/>
      <c r="Y11008"/>
      <c r="Z11008"/>
      <c r="AK11008"/>
      <c r="AL11008"/>
      <c r="AW11008"/>
      <c r="AX11008"/>
      <c r="BI11008"/>
      <c r="BJ11008"/>
      <c r="BU11008"/>
      <c r="BV11008"/>
    </row>
    <row r="11009" spans="13:74">
      <c r="M11009"/>
      <c r="N11009"/>
      <c r="Y11009"/>
      <c r="Z11009"/>
      <c r="AK11009"/>
      <c r="AL11009"/>
      <c r="AW11009"/>
      <c r="AX11009"/>
      <c r="BI11009"/>
      <c r="BJ11009"/>
      <c r="BU11009"/>
      <c r="BV11009"/>
    </row>
    <row r="11010" spans="13:74">
      <c r="M11010"/>
      <c r="N11010"/>
      <c r="Y11010"/>
      <c r="Z11010"/>
      <c r="AK11010"/>
      <c r="AL11010"/>
      <c r="AW11010"/>
      <c r="AX11010"/>
      <c r="BI11010"/>
      <c r="BJ11010"/>
      <c r="BU11010"/>
      <c r="BV11010"/>
    </row>
    <row r="11011" spans="13:74">
      <c r="M11011"/>
      <c r="N11011"/>
      <c r="Y11011"/>
      <c r="Z11011"/>
      <c r="AK11011"/>
      <c r="AL11011"/>
      <c r="AW11011"/>
      <c r="AX11011"/>
      <c r="BI11011"/>
      <c r="BJ11011"/>
      <c r="BU11011"/>
      <c r="BV11011"/>
    </row>
    <row r="11012" spans="13:74">
      <c r="M11012"/>
      <c r="N11012"/>
      <c r="Y11012"/>
      <c r="Z11012"/>
      <c r="AK11012"/>
      <c r="AL11012"/>
      <c r="AW11012"/>
      <c r="AX11012"/>
      <c r="BI11012"/>
      <c r="BJ11012"/>
      <c r="BU11012"/>
      <c r="BV11012"/>
    </row>
    <row r="11013" spans="13:74">
      <c r="M11013"/>
      <c r="N11013"/>
      <c r="Y11013"/>
      <c r="Z11013"/>
      <c r="AK11013"/>
      <c r="AL11013"/>
      <c r="AW11013"/>
      <c r="AX11013"/>
      <c r="BI11013"/>
      <c r="BJ11013"/>
      <c r="BU11013"/>
      <c r="BV11013"/>
    </row>
    <row r="11014" spans="13:74">
      <c r="M11014"/>
      <c r="N11014"/>
      <c r="Y11014"/>
      <c r="Z11014"/>
      <c r="AK11014"/>
      <c r="AL11014"/>
      <c r="AW11014"/>
      <c r="AX11014"/>
      <c r="BI11014"/>
      <c r="BJ11014"/>
      <c r="BU11014"/>
      <c r="BV11014"/>
    </row>
    <row r="11015" spans="13:74">
      <c r="M11015"/>
      <c r="N11015"/>
      <c r="Y11015"/>
      <c r="Z11015"/>
      <c r="AK11015"/>
      <c r="AL11015"/>
      <c r="AW11015"/>
      <c r="AX11015"/>
      <c r="BI11015"/>
      <c r="BJ11015"/>
      <c r="BU11015"/>
      <c r="BV11015"/>
    </row>
    <row r="11016" spans="13:74">
      <c r="M11016"/>
      <c r="N11016"/>
      <c r="Y11016"/>
      <c r="Z11016"/>
      <c r="AK11016"/>
      <c r="AL11016"/>
      <c r="AW11016"/>
      <c r="AX11016"/>
      <c r="BI11016"/>
      <c r="BJ11016"/>
      <c r="BU11016"/>
      <c r="BV11016"/>
    </row>
    <row r="11017" spans="13:74">
      <c r="M11017"/>
      <c r="N11017"/>
      <c r="Y11017"/>
      <c r="Z11017"/>
      <c r="AK11017"/>
      <c r="AL11017"/>
      <c r="AW11017"/>
      <c r="AX11017"/>
      <c r="BI11017"/>
      <c r="BJ11017"/>
      <c r="BU11017"/>
      <c r="BV11017"/>
    </row>
    <row r="11018" spans="13:74">
      <c r="M11018"/>
      <c r="N11018"/>
      <c r="Y11018"/>
      <c r="Z11018"/>
      <c r="AK11018"/>
      <c r="AL11018"/>
      <c r="AW11018"/>
      <c r="AX11018"/>
      <c r="BI11018"/>
      <c r="BJ11018"/>
      <c r="BU11018"/>
      <c r="BV11018"/>
    </row>
    <row r="11019" spans="13:74">
      <c r="M11019"/>
      <c r="N11019"/>
      <c r="Y11019"/>
      <c r="Z11019"/>
      <c r="AK11019"/>
      <c r="AL11019"/>
      <c r="AW11019"/>
      <c r="AX11019"/>
      <c r="BI11019"/>
      <c r="BJ11019"/>
      <c r="BU11019"/>
      <c r="BV11019"/>
    </row>
    <row r="11020" spans="13:74">
      <c r="M11020"/>
      <c r="N11020"/>
      <c r="Y11020"/>
      <c r="Z11020"/>
      <c r="AK11020"/>
      <c r="AL11020"/>
      <c r="AW11020"/>
      <c r="AX11020"/>
      <c r="BI11020"/>
      <c r="BJ11020"/>
      <c r="BU11020"/>
      <c r="BV11020"/>
    </row>
    <row r="11021" spans="13:74">
      <c r="M11021"/>
      <c r="N11021"/>
      <c r="Y11021"/>
      <c r="Z11021"/>
      <c r="AK11021"/>
      <c r="AL11021"/>
      <c r="AW11021"/>
      <c r="AX11021"/>
      <c r="BI11021"/>
      <c r="BJ11021"/>
      <c r="BU11021"/>
      <c r="BV11021"/>
    </row>
    <row r="11022" spans="13:74">
      <c r="M11022"/>
      <c r="N11022"/>
      <c r="Y11022"/>
      <c r="Z11022"/>
      <c r="AK11022"/>
      <c r="AL11022"/>
      <c r="AW11022"/>
      <c r="AX11022"/>
      <c r="BI11022"/>
      <c r="BJ11022"/>
      <c r="BU11022"/>
      <c r="BV11022"/>
    </row>
    <row r="11023" spans="13:74">
      <c r="M11023"/>
      <c r="N11023"/>
      <c r="Y11023"/>
      <c r="Z11023"/>
      <c r="AK11023"/>
      <c r="AL11023"/>
      <c r="AW11023"/>
      <c r="AX11023"/>
      <c r="BI11023"/>
      <c r="BJ11023"/>
      <c r="BU11023"/>
      <c r="BV11023"/>
    </row>
    <row r="11024" spans="13:74">
      <c r="M11024"/>
      <c r="N11024"/>
      <c r="Y11024"/>
      <c r="Z11024"/>
      <c r="AK11024"/>
      <c r="AL11024"/>
      <c r="AW11024"/>
      <c r="AX11024"/>
      <c r="BI11024"/>
      <c r="BJ11024"/>
      <c r="BU11024"/>
      <c r="BV11024"/>
    </row>
    <row r="11025" spans="13:74">
      <c r="M11025"/>
      <c r="N11025"/>
      <c r="Y11025"/>
      <c r="Z11025"/>
      <c r="AK11025"/>
      <c r="AL11025"/>
      <c r="AW11025"/>
      <c r="AX11025"/>
      <c r="BI11025"/>
      <c r="BJ11025"/>
      <c r="BU11025"/>
      <c r="BV11025"/>
    </row>
    <row r="11026" spans="13:74">
      <c r="M11026"/>
      <c r="N11026"/>
      <c r="Y11026"/>
      <c r="Z11026"/>
      <c r="AK11026"/>
      <c r="AL11026"/>
      <c r="AW11026"/>
      <c r="AX11026"/>
      <c r="BI11026"/>
      <c r="BJ11026"/>
      <c r="BU11026"/>
      <c r="BV11026"/>
    </row>
    <row r="11027" spans="13:74">
      <c r="M11027"/>
      <c r="N11027"/>
      <c r="Y11027"/>
      <c r="Z11027"/>
      <c r="AK11027"/>
      <c r="AL11027"/>
      <c r="AW11027"/>
      <c r="AX11027"/>
      <c r="BI11027"/>
      <c r="BJ11027"/>
      <c r="BU11027"/>
      <c r="BV11027"/>
    </row>
    <row r="11028" spans="13:74">
      <c r="M11028"/>
      <c r="N11028"/>
      <c r="Y11028"/>
      <c r="Z11028"/>
      <c r="AK11028"/>
      <c r="AL11028"/>
      <c r="AW11028"/>
      <c r="AX11028"/>
      <c r="BI11028"/>
      <c r="BJ11028"/>
      <c r="BU11028"/>
      <c r="BV11028"/>
    </row>
    <row r="11029" spans="13:74">
      <c r="M11029"/>
      <c r="N11029"/>
      <c r="Y11029"/>
      <c r="Z11029"/>
      <c r="AK11029"/>
      <c r="AL11029"/>
      <c r="AW11029"/>
      <c r="AX11029"/>
      <c r="BI11029"/>
      <c r="BJ11029"/>
      <c r="BU11029"/>
      <c r="BV11029"/>
    </row>
    <row r="11030" spans="13:74">
      <c r="M11030"/>
      <c r="N11030"/>
      <c r="Y11030"/>
      <c r="Z11030"/>
      <c r="AK11030"/>
      <c r="AL11030"/>
      <c r="AW11030"/>
      <c r="AX11030"/>
      <c r="BI11030"/>
      <c r="BJ11030"/>
      <c r="BU11030"/>
      <c r="BV11030"/>
    </row>
    <row r="11031" spans="13:74">
      <c r="M11031"/>
      <c r="N11031"/>
      <c r="Y11031"/>
      <c r="Z11031"/>
      <c r="AK11031"/>
      <c r="AL11031"/>
      <c r="AW11031"/>
      <c r="AX11031"/>
      <c r="BI11031"/>
      <c r="BJ11031"/>
      <c r="BU11031"/>
      <c r="BV11031"/>
    </row>
    <row r="11032" spans="13:74">
      <c r="M11032"/>
      <c r="N11032"/>
      <c r="Y11032"/>
      <c r="Z11032"/>
      <c r="AK11032"/>
      <c r="AL11032"/>
      <c r="AW11032"/>
      <c r="AX11032"/>
      <c r="BI11032"/>
      <c r="BJ11032"/>
      <c r="BU11032"/>
      <c r="BV11032"/>
    </row>
    <row r="11033" spans="13:74">
      <c r="M11033"/>
      <c r="N11033"/>
      <c r="Y11033"/>
      <c r="Z11033"/>
      <c r="AK11033"/>
      <c r="AL11033"/>
      <c r="AW11033"/>
      <c r="AX11033"/>
      <c r="BI11033"/>
      <c r="BJ11033"/>
      <c r="BU11033"/>
      <c r="BV11033"/>
    </row>
    <row r="11034" spans="13:74">
      <c r="M11034"/>
      <c r="N11034"/>
      <c r="Y11034"/>
      <c r="Z11034"/>
      <c r="AK11034"/>
      <c r="AL11034"/>
      <c r="AW11034"/>
      <c r="AX11034"/>
      <c r="BI11034"/>
      <c r="BJ11034"/>
      <c r="BU11034"/>
      <c r="BV11034"/>
    </row>
    <row r="11035" spans="13:74">
      <c r="M11035"/>
      <c r="N11035"/>
      <c r="Y11035"/>
      <c r="Z11035"/>
      <c r="AK11035"/>
      <c r="AL11035"/>
      <c r="AW11035"/>
      <c r="AX11035"/>
      <c r="BI11035"/>
      <c r="BJ11035"/>
      <c r="BU11035"/>
      <c r="BV11035"/>
    </row>
    <row r="11036" spans="13:74">
      <c r="M11036"/>
      <c r="N11036"/>
      <c r="Y11036"/>
      <c r="Z11036"/>
      <c r="AK11036"/>
      <c r="AL11036"/>
      <c r="AW11036"/>
      <c r="AX11036"/>
      <c r="BI11036"/>
      <c r="BJ11036"/>
      <c r="BU11036"/>
      <c r="BV11036"/>
    </row>
    <row r="11037" spans="13:74">
      <c r="M11037"/>
      <c r="N11037"/>
      <c r="Y11037"/>
      <c r="Z11037"/>
      <c r="AK11037"/>
      <c r="AL11037"/>
      <c r="AW11037"/>
      <c r="AX11037"/>
      <c r="BI11037"/>
      <c r="BJ11037"/>
      <c r="BU11037"/>
      <c r="BV11037"/>
    </row>
    <row r="11038" spans="13:74">
      <c r="M11038"/>
      <c r="N11038"/>
      <c r="Y11038"/>
      <c r="Z11038"/>
      <c r="AK11038"/>
      <c r="AL11038"/>
      <c r="AW11038"/>
      <c r="AX11038"/>
      <c r="BI11038"/>
      <c r="BJ11038"/>
      <c r="BU11038"/>
      <c r="BV11038"/>
    </row>
    <row r="11039" spans="13:74">
      <c r="M11039"/>
      <c r="N11039"/>
      <c r="Y11039"/>
      <c r="Z11039"/>
      <c r="AK11039"/>
      <c r="AL11039"/>
      <c r="AW11039"/>
      <c r="AX11039"/>
      <c r="BI11039"/>
      <c r="BJ11039"/>
      <c r="BU11039"/>
      <c r="BV11039"/>
    </row>
    <row r="11040" spans="13:74">
      <c r="M11040"/>
      <c r="N11040"/>
      <c r="Y11040"/>
      <c r="Z11040"/>
      <c r="AK11040"/>
      <c r="AL11040"/>
      <c r="AW11040"/>
      <c r="AX11040"/>
      <c r="BI11040"/>
      <c r="BJ11040"/>
      <c r="BU11040"/>
      <c r="BV11040"/>
    </row>
    <row r="11041" spans="13:74">
      <c r="M11041"/>
      <c r="N11041"/>
      <c r="Y11041"/>
      <c r="Z11041"/>
      <c r="AK11041"/>
      <c r="AL11041"/>
      <c r="AW11041"/>
      <c r="AX11041"/>
      <c r="BI11041"/>
      <c r="BJ11041"/>
      <c r="BU11041"/>
      <c r="BV11041"/>
    </row>
    <row r="11042" spans="13:74">
      <c r="M11042"/>
      <c r="N11042"/>
      <c r="Y11042"/>
      <c r="Z11042"/>
      <c r="AK11042"/>
      <c r="AL11042"/>
      <c r="AW11042"/>
      <c r="AX11042"/>
      <c r="BI11042"/>
      <c r="BJ11042"/>
      <c r="BU11042"/>
      <c r="BV11042"/>
    </row>
    <row r="11043" spans="13:74">
      <c r="M11043"/>
      <c r="N11043"/>
      <c r="Y11043"/>
      <c r="Z11043"/>
      <c r="AK11043"/>
      <c r="AL11043"/>
      <c r="AW11043"/>
      <c r="AX11043"/>
      <c r="BI11043"/>
      <c r="BJ11043"/>
      <c r="BU11043"/>
      <c r="BV11043"/>
    </row>
    <row r="11044" spans="13:74">
      <c r="M11044"/>
      <c r="N11044"/>
      <c r="Y11044"/>
      <c r="Z11044"/>
      <c r="AK11044"/>
      <c r="AL11044"/>
      <c r="AW11044"/>
      <c r="AX11044"/>
      <c r="BI11044"/>
      <c r="BJ11044"/>
      <c r="BU11044"/>
      <c r="BV11044"/>
    </row>
    <row r="11045" spans="13:74">
      <c r="M11045"/>
      <c r="N11045"/>
      <c r="Y11045"/>
      <c r="Z11045"/>
      <c r="AK11045"/>
      <c r="AL11045"/>
      <c r="AW11045"/>
      <c r="AX11045"/>
      <c r="BI11045"/>
      <c r="BJ11045"/>
      <c r="BU11045"/>
      <c r="BV11045"/>
    </row>
    <row r="11046" spans="13:74">
      <c r="M11046"/>
      <c r="N11046"/>
      <c r="Y11046"/>
      <c r="Z11046"/>
      <c r="AK11046"/>
      <c r="AL11046"/>
      <c r="AW11046"/>
      <c r="AX11046"/>
      <c r="BI11046"/>
      <c r="BJ11046"/>
      <c r="BU11046"/>
      <c r="BV11046"/>
    </row>
    <row r="11047" spans="13:74">
      <c r="M11047"/>
      <c r="N11047"/>
      <c r="Y11047"/>
      <c r="Z11047"/>
      <c r="AK11047"/>
      <c r="AL11047"/>
      <c r="AW11047"/>
      <c r="AX11047"/>
      <c r="BI11047"/>
      <c r="BJ11047"/>
      <c r="BU11047"/>
      <c r="BV11047"/>
    </row>
    <row r="11048" spans="13:74">
      <c r="M11048"/>
      <c r="N11048"/>
      <c r="Y11048"/>
      <c r="Z11048"/>
      <c r="AK11048"/>
      <c r="AL11048"/>
      <c r="AW11048"/>
      <c r="AX11048"/>
      <c r="BI11048"/>
      <c r="BJ11048"/>
      <c r="BU11048"/>
      <c r="BV11048"/>
    </row>
    <row r="11049" spans="13:74">
      <c r="M11049"/>
      <c r="N11049"/>
      <c r="Y11049"/>
      <c r="Z11049"/>
      <c r="AK11049"/>
      <c r="AL11049"/>
      <c r="AW11049"/>
      <c r="AX11049"/>
      <c r="BI11049"/>
      <c r="BJ11049"/>
      <c r="BU11049"/>
      <c r="BV11049"/>
    </row>
    <row r="11050" spans="13:74">
      <c r="M11050"/>
      <c r="N11050"/>
      <c r="Y11050"/>
      <c r="Z11050"/>
      <c r="AK11050"/>
      <c r="AL11050"/>
      <c r="AW11050"/>
      <c r="AX11050"/>
      <c r="BI11050"/>
      <c r="BJ11050"/>
      <c r="BU11050"/>
      <c r="BV11050"/>
    </row>
    <row r="11051" spans="13:74">
      <c r="M11051"/>
      <c r="N11051"/>
      <c r="Y11051"/>
      <c r="Z11051"/>
      <c r="AK11051"/>
      <c r="AL11051"/>
      <c r="AW11051"/>
      <c r="AX11051"/>
      <c r="BI11051"/>
      <c r="BJ11051"/>
      <c r="BU11051"/>
      <c r="BV11051"/>
    </row>
    <row r="11052" spans="13:74">
      <c r="M11052"/>
      <c r="N11052"/>
      <c r="Y11052"/>
      <c r="Z11052"/>
      <c r="AK11052"/>
      <c r="AL11052"/>
      <c r="AW11052"/>
      <c r="AX11052"/>
      <c r="BI11052"/>
      <c r="BJ11052"/>
      <c r="BU11052"/>
      <c r="BV11052"/>
    </row>
    <row r="11053" spans="13:74">
      <c r="M11053"/>
      <c r="N11053"/>
      <c r="Y11053"/>
      <c r="Z11053"/>
      <c r="AK11053"/>
      <c r="AL11053"/>
      <c r="AW11053"/>
      <c r="AX11053"/>
      <c r="BI11053"/>
      <c r="BJ11053"/>
      <c r="BU11053"/>
      <c r="BV11053"/>
    </row>
    <row r="11054" spans="13:74">
      <c r="M11054"/>
      <c r="N11054"/>
      <c r="Y11054"/>
      <c r="Z11054"/>
      <c r="AK11054"/>
      <c r="AL11054"/>
      <c r="AW11054"/>
      <c r="AX11054"/>
      <c r="BI11054"/>
      <c r="BJ11054"/>
      <c r="BU11054"/>
      <c r="BV11054"/>
    </row>
    <row r="11055" spans="13:74">
      <c r="M11055"/>
      <c r="N11055"/>
      <c r="Y11055"/>
      <c r="Z11055"/>
      <c r="AK11055"/>
      <c r="AL11055"/>
      <c r="AW11055"/>
      <c r="AX11055"/>
      <c r="BI11055"/>
      <c r="BJ11055"/>
      <c r="BU11055"/>
      <c r="BV11055"/>
    </row>
    <row r="11056" spans="13:74">
      <c r="M11056"/>
      <c r="N11056"/>
      <c r="Y11056"/>
      <c r="Z11056"/>
      <c r="AK11056"/>
      <c r="AL11056"/>
      <c r="AW11056"/>
      <c r="AX11056"/>
      <c r="BI11056"/>
      <c r="BJ11056"/>
      <c r="BU11056"/>
      <c r="BV11056"/>
    </row>
    <row r="11057" spans="13:74">
      <c r="M11057"/>
      <c r="N11057"/>
      <c r="Y11057"/>
      <c r="Z11057"/>
      <c r="AK11057"/>
      <c r="AL11057"/>
      <c r="AW11057"/>
      <c r="AX11057"/>
      <c r="BI11057"/>
      <c r="BJ11057"/>
      <c r="BU11057"/>
      <c r="BV11057"/>
    </row>
    <row r="11058" spans="13:74">
      <c r="M11058"/>
      <c r="N11058"/>
      <c r="Y11058"/>
      <c r="Z11058"/>
      <c r="AK11058"/>
      <c r="AL11058"/>
      <c r="AW11058"/>
      <c r="AX11058"/>
      <c r="BI11058"/>
      <c r="BJ11058"/>
      <c r="BU11058"/>
      <c r="BV11058"/>
    </row>
    <row r="11059" spans="13:74">
      <c r="M11059"/>
      <c r="N11059"/>
      <c r="Y11059"/>
      <c r="Z11059"/>
      <c r="AK11059"/>
      <c r="AL11059"/>
      <c r="AW11059"/>
      <c r="AX11059"/>
      <c r="BI11059"/>
      <c r="BJ11059"/>
      <c r="BU11059"/>
      <c r="BV11059"/>
    </row>
    <row r="11060" spans="13:74">
      <c r="M11060"/>
      <c r="N11060"/>
      <c r="Y11060"/>
      <c r="Z11060"/>
      <c r="AK11060"/>
      <c r="AL11060"/>
      <c r="AW11060"/>
      <c r="AX11060"/>
      <c r="BI11060"/>
      <c r="BJ11060"/>
      <c r="BU11060"/>
      <c r="BV11060"/>
    </row>
    <row r="11061" spans="13:74">
      <c r="M11061"/>
      <c r="N11061"/>
      <c r="Y11061"/>
      <c r="Z11061"/>
      <c r="AK11061"/>
      <c r="AL11061"/>
      <c r="AW11061"/>
      <c r="AX11061"/>
      <c r="BI11061"/>
      <c r="BJ11061"/>
      <c r="BU11061"/>
      <c r="BV11061"/>
    </row>
    <row r="11062" spans="13:74">
      <c r="M11062"/>
      <c r="N11062"/>
      <c r="Y11062"/>
      <c r="Z11062"/>
      <c r="AK11062"/>
      <c r="AL11062"/>
      <c r="AW11062"/>
      <c r="AX11062"/>
      <c r="BI11062"/>
      <c r="BJ11062"/>
      <c r="BU11062"/>
      <c r="BV11062"/>
    </row>
    <row r="11063" spans="13:74">
      <c r="M11063"/>
      <c r="N11063"/>
      <c r="Y11063"/>
      <c r="Z11063"/>
      <c r="AK11063"/>
      <c r="AL11063"/>
      <c r="AW11063"/>
      <c r="AX11063"/>
      <c r="BI11063"/>
      <c r="BJ11063"/>
      <c r="BU11063"/>
      <c r="BV11063"/>
    </row>
    <row r="11064" spans="13:74">
      <c r="M11064"/>
      <c r="N11064"/>
      <c r="Y11064"/>
      <c r="Z11064"/>
      <c r="AK11064"/>
      <c r="AL11064"/>
      <c r="AW11064"/>
      <c r="AX11064"/>
      <c r="BI11064"/>
      <c r="BJ11064"/>
      <c r="BU11064"/>
      <c r="BV11064"/>
    </row>
    <row r="11065" spans="13:74">
      <c r="M11065"/>
      <c r="N11065"/>
      <c r="Y11065"/>
      <c r="Z11065"/>
      <c r="AK11065"/>
      <c r="AL11065"/>
      <c r="AW11065"/>
      <c r="AX11065"/>
      <c r="BI11065"/>
      <c r="BJ11065"/>
      <c r="BU11065"/>
      <c r="BV11065"/>
    </row>
    <row r="11066" spans="13:74">
      <c r="M11066"/>
      <c r="N11066"/>
      <c r="Y11066"/>
      <c r="Z11066"/>
      <c r="AK11066"/>
      <c r="AL11066"/>
      <c r="AW11066"/>
      <c r="AX11066"/>
      <c r="BI11066"/>
      <c r="BJ11066"/>
      <c r="BU11066"/>
      <c r="BV11066"/>
    </row>
    <row r="11067" spans="13:74">
      <c r="M11067"/>
      <c r="N11067"/>
      <c r="Y11067"/>
      <c r="Z11067"/>
      <c r="AK11067"/>
      <c r="AL11067"/>
      <c r="AW11067"/>
      <c r="AX11067"/>
      <c r="BI11067"/>
      <c r="BJ11067"/>
      <c r="BU11067"/>
      <c r="BV11067"/>
    </row>
    <row r="11068" spans="13:74">
      <c r="M11068"/>
      <c r="N11068"/>
      <c r="Y11068"/>
      <c r="Z11068"/>
      <c r="AK11068"/>
      <c r="AL11068"/>
      <c r="AW11068"/>
      <c r="AX11068"/>
      <c r="BI11068"/>
      <c r="BJ11068"/>
      <c r="BU11068"/>
      <c r="BV11068"/>
    </row>
    <row r="11069" spans="13:74">
      <c r="M11069"/>
      <c r="N11069"/>
      <c r="Y11069"/>
      <c r="Z11069"/>
      <c r="AK11069"/>
      <c r="AL11069"/>
      <c r="AW11069"/>
      <c r="AX11069"/>
      <c r="BI11069"/>
      <c r="BJ11069"/>
      <c r="BU11069"/>
      <c r="BV11069"/>
    </row>
    <row r="11070" spans="13:74">
      <c r="M11070"/>
      <c r="N11070"/>
      <c r="Y11070"/>
      <c r="Z11070"/>
      <c r="AK11070"/>
      <c r="AL11070"/>
      <c r="AW11070"/>
      <c r="AX11070"/>
      <c r="BI11070"/>
      <c r="BJ11070"/>
      <c r="BU11070"/>
      <c r="BV11070"/>
    </row>
    <row r="11071" spans="13:74">
      <c r="M11071"/>
      <c r="N11071"/>
      <c r="Y11071"/>
      <c r="Z11071"/>
      <c r="AK11071"/>
      <c r="AL11071"/>
      <c r="AW11071"/>
      <c r="AX11071"/>
      <c r="BI11071"/>
      <c r="BJ11071"/>
      <c r="BU11071"/>
      <c r="BV11071"/>
    </row>
    <row r="11072" spans="13:74">
      <c r="M11072"/>
      <c r="N11072"/>
      <c r="Y11072"/>
      <c r="Z11072"/>
      <c r="AK11072"/>
      <c r="AL11072"/>
      <c r="AW11072"/>
      <c r="AX11072"/>
      <c r="BI11072"/>
      <c r="BJ11072"/>
      <c r="BU11072"/>
      <c r="BV11072"/>
    </row>
    <row r="11073" spans="13:74">
      <c r="M11073"/>
      <c r="N11073"/>
      <c r="Y11073"/>
      <c r="Z11073"/>
      <c r="AK11073"/>
      <c r="AL11073"/>
      <c r="AW11073"/>
      <c r="AX11073"/>
      <c r="BI11073"/>
      <c r="BJ11073"/>
      <c r="BU11073"/>
      <c r="BV11073"/>
    </row>
    <row r="11074" spans="13:74">
      <c r="M11074"/>
      <c r="N11074"/>
      <c r="Y11074"/>
      <c r="Z11074"/>
      <c r="AK11074"/>
      <c r="AL11074"/>
      <c r="AW11074"/>
      <c r="AX11074"/>
      <c r="BI11074"/>
      <c r="BJ11074"/>
      <c r="BU11074"/>
      <c r="BV11074"/>
    </row>
    <row r="11075" spans="13:74">
      <c r="M11075"/>
      <c r="N11075"/>
      <c r="Y11075"/>
      <c r="Z11075"/>
      <c r="AK11075"/>
      <c r="AL11075"/>
      <c r="AW11075"/>
      <c r="AX11075"/>
      <c r="BI11075"/>
      <c r="BJ11075"/>
      <c r="BU11075"/>
      <c r="BV11075"/>
    </row>
    <row r="11076" spans="13:74">
      <c r="M11076"/>
      <c r="N11076"/>
      <c r="Y11076"/>
      <c r="Z11076"/>
      <c r="AK11076"/>
      <c r="AL11076"/>
      <c r="AW11076"/>
      <c r="AX11076"/>
      <c r="BI11076"/>
      <c r="BJ11076"/>
      <c r="BU11076"/>
      <c r="BV11076"/>
    </row>
    <row r="11077" spans="13:74">
      <c r="M11077"/>
      <c r="N11077"/>
      <c r="Y11077"/>
      <c r="Z11077"/>
      <c r="AK11077"/>
      <c r="AL11077"/>
      <c r="AW11077"/>
      <c r="AX11077"/>
      <c r="BI11077"/>
      <c r="BJ11077"/>
      <c r="BU11077"/>
      <c r="BV11077"/>
    </row>
    <row r="11078" spans="13:74">
      <c r="M11078"/>
      <c r="N11078"/>
      <c r="Y11078"/>
      <c r="Z11078"/>
      <c r="AK11078"/>
      <c r="AL11078"/>
      <c r="AW11078"/>
      <c r="AX11078"/>
      <c r="BI11078"/>
      <c r="BJ11078"/>
      <c r="BU11078"/>
      <c r="BV11078"/>
    </row>
    <row r="11079" spans="13:74">
      <c r="M11079"/>
      <c r="N11079"/>
      <c r="Y11079"/>
      <c r="Z11079"/>
      <c r="AK11079"/>
      <c r="AL11079"/>
      <c r="AW11079"/>
      <c r="AX11079"/>
      <c r="BI11079"/>
      <c r="BJ11079"/>
      <c r="BU11079"/>
      <c r="BV11079"/>
    </row>
    <row r="11080" spans="13:74">
      <c r="M11080"/>
      <c r="N11080"/>
      <c r="Y11080"/>
      <c r="Z11080"/>
      <c r="AK11080"/>
      <c r="AL11080"/>
      <c r="AW11080"/>
      <c r="AX11080"/>
      <c r="BI11080"/>
      <c r="BJ11080"/>
      <c r="BU11080"/>
      <c r="BV11080"/>
    </row>
    <row r="11081" spans="13:74">
      <c r="M11081"/>
      <c r="N11081"/>
      <c r="Y11081"/>
      <c r="Z11081"/>
      <c r="AK11081"/>
      <c r="AL11081"/>
      <c r="AW11081"/>
      <c r="AX11081"/>
      <c r="BI11081"/>
      <c r="BJ11081"/>
      <c r="BU11081"/>
      <c r="BV11081"/>
    </row>
    <row r="11082" spans="13:74">
      <c r="M11082"/>
      <c r="N11082"/>
      <c r="Y11082"/>
      <c r="Z11082"/>
      <c r="AK11082"/>
      <c r="AL11082"/>
      <c r="AW11082"/>
      <c r="AX11082"/>
      <c r="BI11082"/>
      <c r="BJ11082"/>
      <c r="BU11082"/>
      <c r="BV11082"/>
    </row>
    <row r="11083" spans="13:74">
      <c r="M11083"/>
      <c r="N11083"/>
      <c r="Y11083"/>
      <c r="Z11083"/>
      <c r="AK11083"/>
      <c r="AL11083"/>
      <c r="AW11083"/>
      <c r="AX11083"/>
      <c r="BI11083"/>
      <c r="BJ11083"/>
      <c r="BU11083"/>
      <c r="BV11083"/>
    </row>
    <row r="11084" spans="13:74">
      <c r="M11084"/>
      <c r="N11084"/>
      <c r="Y11084"/>
      <c r="Z11084"/>
      <c r="AK11084"/>
      <c r="AL11084"/>
      <c r="AW11084"/>
      <c r="AX11084"/>
      <c r="BI11084"/>
      <c r="BJ11084"/>
      <c r="BU11084"/>
      <c r="BV11084"/>
    </row>
    <row r="11085" spans="13:74">
      <c r="M11085"/>
      <c r="N11085"/>
      <c r="Y11085"/>
      <c r="Z11085"/>
      <c r="AK11085"/>
      <c r="AL11085"/>
      <c r="AW11085"/>
      <c r="AX11085"/>
      <c r="BI11085"/>
      <c r="BJ11085"/>
      <c r="BU11085"/>
      <c r="BV11085"/>
    </row>
    <row r="11086" spans="13:74">
      <c r="M11086"/>
      <c r="N11086"/>
      <c r="Y11086"/>
      <c r="Z11086"/>
      <c r="AK11086"/>
      <c r="AL11086"/>
      <c r="AW11086"/>
      <c r="AX11086"/>
      <c r="BI11086"/>
      <c r="BJ11086"/>
      <c r="BU11086"/>
      <c r="BV11086"/>
    </row>
    <row r="11087" spans="13:74">
      <c r="M11087"/>
      <c r="N11087"/>
      <c r="Y11087"/>
      <c r="Z11087"/>
      <c r="AK11087"/>
      <c r="AL11087"/>
      <c r="AW11087"/>
      <c r="AX11087"/>
      <c r="BI11087"/>
      <c r="BJ11087"/>
      <c r="BU11087"/>
      <c r="BV11087"/>
    </row>
    <row r="11088" spans="13:74">
      <c r="M11088"/>
      <c r="N11088"/>
      <c r="Y11088"/>
      <c r="Z11088"/>
      <c r="AK11088"/>
      <c r="AL11088"/>
      <c r="AW11088"/>
      <c r="AX11088"/>
      <c r="BI11088"/>
      <c r="BJ11088"/>
      <c r="BU11088"/>
      <c r="BV11088"/>
    </row>
    <row r="11089" spans="13:74">
      <c r="M11089"/>
      <c r="N11089"/>
      <c r="Y11089"/>
      <c r="Z11089"/>
      <c r="AK11089"/>
      <c r="AL11089"/>
      <c r="AW11089"/>
      <c r="AX11089"/>
      <c r="BI11089"/>
      <c r="BJ11089"/>
      <c r="BU11089"/>
      <c r="BV11089"/>
    </row>
    <row r="11090" spans="13:74">
      <c r="M11090"/>
      <c r="N11090"/>
      <c r="Y11090"/>
      <c r="Z11090"/>
      <c r="AK11090"/>
      <c r="AL11090"/>
      <c r="AW11090"/>
      <c r="AX11090"/>
      <c r="BI11090"/>
      <c r="BJ11090"/>
      <c r="BU11090"/>
      <c r="BV11090"/>
    </row>
    <row r="11091" spans="13:74">
      <c r="M11091"/>
      <c r="N11091"/>
      <c r="Y11091"/>
      <c r="Z11091"/>
      <c r="AK11091"/>
      <c r="AL11091"/>
      <c r="AW11091"/>
      <c r="AX11091"/>
      <c r="BI11091"/>
      <c r="BJ11091"/>
      <c r="BU11091"/>
      <c r="BV11091"/>
    </row>
    <row r="11092" spans="13:74">
      <c r="M11092"/>
      <c r="N11092"/>
      <c r="Y11092"/>
      <c r="Z11092"/>
      <c r="AK11092"/>
      <c r="AL11092"/>
      <c r="AW11092"/>
      <c r="AX11092"/>
      <c r="BI11092"/>
      <c r="BJ11092"/>
      <c r="BU11092"/>
      <c r="BV11092"/>
    </row>
    <row r="11093" spans="13:74">
      <c r="M11093"/>
      <c r="N11093"/>
      <c r="Y11093"/>
      <c r="Z11093"/>
      <c r="AK11093"/>
      <c r="AL11093"/>
      <c r="AW11093"/>
      <c r="AX11093"/>
      <c r="BI11093"/>
      <c r="BJ11093"/>
      <c r="BU11093"/>
      <c r="BV11093"/>
    </row>
    <row r="11094" spans="13:74">
      <c r="M11094"/>
      <c r="N11094"/>
      <c r="Y11094"/>
      <c r="Z11094"/>
      <c r="AK11094"/>
      <c r="AL11094"/>
      <c r="AW11094"/>
      <c r="AX11094"/>
      <c r="BI11094"/>
      <c r="BJ11094"/>
      <c r="BU11094"/>
      <c r="BV11094"/>
    </row>
    <row r="11095" spans="13:74">
      <c r="M11095"/>
      <c r="N11095"/>
      <c r="Y11095"/>
      <c r="Z11095"/>
      <c r="AK11095"/>
      <c r="AL11095"/>
      <c r="AW11095"/>
      <c r="AX11095"/>
      <c r="BI11095"/>
      <c r="BJ11095"/>
      <c r="BU11095"/>
      <c r="BV11095"/>
    </row>
    <row r="11096" spans="13:74">
      <c r="M11096"/>
      <c r="N11096"/>
      <c r="Y11096"/>
      <c r="Z11096"/>
      <c r="AK11096"/>
      <c r="AL11096"/>
      <c r="AW11096"/>
      <c r="AX11096"/>
      <c r="BI11096"/>
      <c r="BJ11096"/>
      <c r="BU11096"/>
      <c r="BV11096"/>
    </row>
    <row r="11097" spans="13:74">
      <c r="M11097"/>
      <c r="N11097"/>
      <c r="Y11097"/>
      <c r="Z11097"/>
      <c r="AK11097"/>
      <c r="AL11097"/>
      <c r="AW11097"/>
      <c r="AX11097"/>
      <c r="BI11097"/>
      <c r="BJ11097"/>
      <c r="BU11097"/>
      <c r="BV11097"/>
    </row>
    <row r="11098" spans="13:74">
      <c r="M11098"/>
      <c r="N11098"/>
      <c r="Y11098"/>
      <c r="Z11098"/>
      <c r="AK11098"/>
      <c r="AL11098"/>
      <c r="AW11098"/>
      <c r="AX11098"/>
      <c r="BI11098"/>
      <c r="BJ11098"/>
      <c r="BU11098"/>
      <c r="BV11098"/>
    </row>
    <row r="11099" spans="13:74">
      <c r="M11099"/>
      <c r="N11099"/>
      <c r="Y11099"/>
      <c r="Z11099"/>
      <c r="AK11099"/>
      <c r="AL11099"/>
      <c r="AW11099"/>
      <c r="AX11099"/>
      <c r="BI11099"/>
      <c r="BJ11099"/>
      <c r="BU11099"/>
      <c r="BV11099"/>
    </row>
    <row r="11100" spans="13:74">
      <c r="M11100"/>
      <c r="N11100"/>
      <c r="Y11100"/>
      <c r="Z11100"/>
      <c r="AK11100"/>
      <c r="AL11100"/>
      <c r="AW11100"/>
      <c r="AX11100"/>
      <c r="BI11100"/>
      <c r="BJ11100"/>
      <c r="BU11100"/>
      <c r="BV11100"/>
    </row>
    <row r="11101" spans="13:74">
      <c r="M11101"/>
      <c r="N11101"/>
      <c r="Y11101"/>
      <c r="Z11101"/>
      <c r="AK11101"/>
      <c r="AL11101"/>
      <c r="AW11101"/>
      <c r="AX11101"/>
      <c r="BI11101"/>
      <c r="BJ11101"/>
      <c r="BU11101"/>
      <c r="BV11101"/>
    </row>
    <row r="11102" spans="13:74">
      <c r="M11102"/>
      <c r="N11102"/>
      <c r="Y11102"/>
      <c r="Z11102"/>
      <c r="AK11102"/>
      <c r="AL11102"/>
      <c r="AW11102"/>
      <c r="AX11102"/>
      <c r="BI11102"/>
      <c r="BJ11102"/>
      <c r="BU11102"/>
      <c r="BV11102"/>
    </row>
    <row r="11103" spans="13:74">
      <c r="M11103"/>
      <c r="N11103"/>
      <c r="Y11103"/>
      <c r="Z11103"/>
      <c r="AK11103"/>
      <c r="AL11103"/>
      <c r="AW11103"/>
      <c r="AX11103"/>
      <c r="BI11103"/>
      <c r="BJ11103"/>
      <c r="BU11103"/>
      <c r="BV11103"/>
    </row>
    <row r="11104" spans="13:74">
      <c r="M11104"/>
      <c r="N11104"/>
      <c r="Y11104"/>
      <c r="Z11104"/>
      <c r="AK11104"/>
      <c r="AL11104"/>
      <c r="AW11104"/>
      <c r="AX11104"/>
      <c r="BI11104"/>
      <c r="BJ11104"/>
      <c r="BU11104"/>
      <c r="BV11104"/>
    </row>
    <row r="11105" spans="13:74">
      <c r="M11105"/>
      <c r="N11105"/>
      <c r="Y11105"/>
      <c r="Z11105"/>
      <c r="AK11105"/>
      <c r="AL11105"/>
      <c r="AW11105"/>
      <c r="AX11105"/>
      <c r="BI11105"/>
      <c r="BJ11105"/>
      <c r="BU11105"/>
      <c r="BV11105"/>
    </row>
    <row r="11106" spans="13:74">
      <c r="M11106"/>
      <c r="N11106"/>
      <c r="Y11106"/>
      <c r="Z11106"/>
      <c r="AK11106"/>
      <c r="AL11106"/>
      <c r="AW11106"/>
      <c r="AX11106"/>
      <c r="BI11106"/>
      <c r="BJ11106"/>
      <c r="BU11106"/>
      <c r="BV11106"/>
    </row>
    <row r="11107" spans="13:74">
      <c r="M11107"/>
      <c r="N11107"/>
      <c r="Y11107"/>
      <c r="Z11107"/>
      <c r="AK11107"/>
      <c r="AL11107"/>
      <c r="AW11107"/>
      <c r="AX11107"/>
      <c r="BI11107"/>
      <c r="BJ11107"/>
      <c r="BU11107"/>
      <c r="BV11107"/>
    </row>
    <row r="11108" spans="13:74">
      <c r="M11108"/>
      <c r="N11108"/>
      <c r="Y11108"/>
      <c r="Z11108"/>
      <c r="AK11108"/>
      <c r="AL11108"/>
      <c r="AW11108"/>
      <c r="AX11108"/>
      <c r="BI11108"/>
      <c r="BJ11108"/>
      <c r="BU11108"/>
      <c r="BV11108"/>
    </row>
    <row r="11109" spans="13:74">
      <c r="M11109"/>
      <c r="N11109"/>
      <c r="Y11109"/>
      <c r="Z11109"/>
      <c r="AK11109"/>
      <c r="AL11109"/>
      <c r="AW11109"/>
      <c r="AX11109"/>
      <c r="BI11109"/>
      <c r="BJ11109"/>
      <c r="BU11109"/>
      <c r="BV11109"/>
    </row>
    <row r="11110" spans="13:74">
      <c r="M11110"/>
      <c r="N11110"/>
      <c r="Y11110"/>
      <c r="Z11110"/>
      <c r="AK11110"/>
      <c r="AL11110"/>
      <c r="AW11110"/>
      <c r="AX11110"/>
      <c r="BI11110"/>
      <c r="BJ11110"/>
      <c r="BU11110"/>
      <c r="BV11110"/>
    </row>
    <row r="11111" spans="13:74">
      <c r="M11111"/>
      <c r="N11111"/>
      <c r="Y11111"/>
      <c r="Z11111"/>
      <c r="AK11111"/>
      <c r="AL11111"/>
      <c r="AW11111"/>
      <c r="AX11111"/>
      <c r="BI11111"/>
      <c r="BJ11111"/>
      <c r="BU11111"/>
      <c r="BV11111"/>
    </row>
    <row r="11112" spans="13:74">
      <c r="M11112"/>
      <c r="N11112"/>
      <c r="Y11112"/>
      <c r="Z11112"/>
      <c r="AK11112"/>
      <c r="AL11112"/>
      <c r="AW11112"/>
      <c r="AX11112"/>
      <c r="BI11112"/>
      <c r="BJ11112"/>
      <c r="BU11112"/>
      <c r="BV11112"/>
    </row>
    <row r="11113" spans="13:74">
      <c r="M11113"/>
      <c r="N11113"/>
      <c r="Y11113"/>
      <c r="Z11113"/>
      <c r="AK11113"/>
      <c r="AL11113"/>
      <c r="AW11113"/>
      <c r="AX11113"/>
      <c r="BI11113"/>
      <c r="BJ11113"/>
      <c r="BU11113"/>
      <c r="BV11113"/>
    </row>
    <row r="11114" spans="13:74">
      <c r="M11114"/>
      <c r="N11114"/>
      <c r="Y11114"/>
      <c r="Z11114"/>
      <c r="AK11114"/>
      <c r="AL11114"/>
      <c r="AW11114"/>
      <c r="AX11114"/>
      <c r="BI11114"/>
      <c r="BJ11114"/>
      <c r="BU11114"/>
      <c r="BV11114"/>
    </row>
    <row r="11115" spans="13:74">
      <c r="M11115"/>
      <c r="N11115"/>
      <c r="Y11115"/>
      <c r="Z11115"/>
      <c r="AK11115"/>
      <c r="AL11115"/>
      <c r="AW11115"/>
      <c r="AX11115"/>
      <c r="BI11115"/>
      <c r="BJ11115"/>
      <c r="BU11115"/>
      <c r="BV11115"/>
    </row>
    <row r="11116" spans="13:74">
      <c r="M11116"/>
      <c r="N11116"/>
      <c r="Y11116"/>
      <c r="Z11116"/>
      <c r="AK11116"/>
      <c r="AL11116"/>
      <c r="AW11116"/>
      <c r="AX11116"/>
      <c r="BI11116"/>
      <c r="BJ11116"/>
      <c r="BU11116"/>
      <c r="BV11116"/>
    </row>
    <row r="11117" spans="13:74">
      <c r="M11117"/>
      <c r="N11117"/>
      <c r="Y11117"/>
      <c r="Z11117"/>
      <c r="AK11117"/>
      <c r="AL11117"/>
      <c r="AW11117"/>
      <c r="AX11117"/>
      <c r="BI11117"/>
      <c r="BJ11117"/>
      <c r="BU11117"/>
      <c r="BV11117"/>
    </row>
    <row r="11118" spans="13:74">
      <c r="M11118"/>
      <c r="N11118"/>
      <c r="Y11118"/>
      <c r="Z11118"/>
      <c r="AK11118"/>
      <c r="AL11118"/>
      <c r="AW11118"/>
      <c r="AX11118"/>
      <c r="BI11118"/>
      <c r="BJ11118"/>
      <c r="BU11118"/>
      <c r="BV11118"/>
    </row>
    <row r="11119" spans="13:74">
      <c r="M11119"/>
      <c r="N11119"/>
      <c r="Y11119"/>
      <c r="Z11119"/>
      <c r="AK11119"/>
      <c r="AL11119"/>
      <c r="AW11119"/>
      <c r="AX11119"/>
      <c r="BI11119"/>
      <c r="BJ11119"/>
      <c r="BU11119"/>
      <c r="BV11119"/>
    </row>
    <row r="11120" spans="13:74">
      <c r="M11120"/>
      <c r="N11120"/>
      <c r="Y11120"/>
      <c r="Z11120"/>
      <c r="AK11120"/>
      <c r="AL11120"/>
      <c r="AW11120"/>
      <c r="AX11120"/>
      <c r="BI11120"/>
      <c r="BJ11120"/>
      <c r="BU11120"/>
      <c r="BV11120"/>
    </row>
    <row r="11121" spans="13:74">
      <c r="M11121"/>
      <c r="N11121"/>
      <c r="Y11121"/>
      <c r="Z11121"/>
      <c r="AK11121"/>
      <c r="AL11121"/>
      <c r="AW11121"/>
      <c r="AX11121"/>
      <c r="BI11121"/>
      <c r="BJ11121"/>
      <c r="BU11121"/>
      <c r="BV11121"/>
    </row>
    <row r="11122" spans="13:74">
      <c r="M11122"/>
      <c r="N11122"/>
      <c r="Y11122"/>
      <c r="Z11122"/>
      <c r="AK11122"/>
      <c r="AL11122"/>
      <c r="AW11122"/>
      <c r="AX11122"/>
      <c r="BI11122"/>
      <c r="BJ11122"/>
      <c r="BU11122"/>
      <c r="BV11122"/>
    </row>
    <row r="11123" spans="13:74">
      <c r="M11123"/>
      <c r="N11123"/>
      <c r="Y11123"/>
      <c r="Z11123"/>
      <c r="AK11123"/>
      <c r="AL11123"/>
      <c r="AW11123"/>
      <c r="AX11123"/>
      <c r="BI11123"/>
      <c r="BJ11123"/>
      <c r="BU11123"/>
      <c r="BV11123"/>
    </row>
    <row r="11124" spans="13:74">
      <c r="M11124"/>
      <c r="N11124"/>
      <c r="Y11124"/>
      <c r="Z11124"/>
      <c r="AK11124"/>
      <c r="AL11124"/>
      <c r="AW11124"/>
      <c r="AX11124"/>
      <c r="BI11124"/>
      <c r="BJ11124"/>
      <c r="BU11124"/>
      <c r="BV11124"/>
    </row>
    <row r="11125" spans="13:74">
      <c r="M11125"/>
      <c r="N11125"/>
      <c r="Y11125"/>
      <c r="Z11125"/>
      <c r="AK11125"/>
      <c r="AL11125"/>
      <c r="AW11125"/>
      <c r="AX11125"/>
      <c r="BI11125"/>
      <c r="BJ11125"/>
      <c r="BU11125"/>
      <c r="BV11125"/>
    </row>
    <row r="11126" spans="13:74">
      <c r="M11126"/>
      <c r="N11126"/>
      <c r="Y11126"/>
      <c r="Z11126"/>
      <c r="AK11126"/>
      <c r="AL11126"/>
      <c r="AW11126"/>
      <c r="AX11126"/>
      <c r="BI11126"/>
      <c r="BJ11126"/>
      <c r="BU11126"/>
      <c r="BV11126"/>
    </row>
    <row r="11127" spans="13:74">
      <c r="M11127"/>
      <c r="N11127"/>
      <c r="Y11127"/>
      <c r="Z11127"/>
      <c r="AK11127"/>
      <c r="AL11127"/>
      <c r="AW11127"/>
      <c r="AX11127"/>
      <c r="BI11127"/>
      <c r="BJ11127"/>
      <c r="BU11127"/>
      <c r="BV11127"/>
    </row>
    <row r="11128" spans="13:74">
      <c r="M11128"/>
      <c r="N11128"/>
      <c r="Y11128"/>
      <c r="Z11128"/>
      <c r="AK11128"/>
      <c r="AL11128"/>
      <c r="AW11128"/>
      <c r="AX11128"/>
      <c r="BI11128"/>
      <c r="BJ11128"/>
      <c r="BU11128"/>
      <c r="BV11128"/>
    </row>
    <row r="11129" spans="13:74">
      <c r="M11129"/>
      <c r="N11129"/>
      <c r="Y11129"/>
      <c r="Z11129"/>
      <c r="AK11129"/>
      <c r="AL11129"/>
      <c r="AW11129"/>
      <c r="AX11129"/>
      <c r="BI11129"/>
      <c r="BJ11129"/>
      <c r="BU11129"/>
      <c r="BV11129"/>
    </row>
    <row r="11130" spans="13:74">
      <c r="M11130"/>
      <c r="N11130"/>
      <c r="Y11130"/>
      <c r="Z11130"/>
      <c r="AK11130"/>
      <c r="AL11130"/>
      <c r="AW11130"/>
      <c r="AX11130"/>
      <c r="BI11130"/>
      <c r="BJ11130"/>
      <c r="BU11130"/>
      <c r="BV11130"/>
    </row>
    <row r="11131" spans="13:74">
      <c r="M11131"/>
      <c r="N11131"/>
      <c r="Y11131"/>
      <c r="Z11131"/>
      <c r="AK11131"/>
      <c r="AL11131"/>
      <c r="AW11131"/>
      <c r="AX11131"/>
      <c r="BI11131"/>
      <c r="BJ11131"/>
      <c r="BU11131"/>
      <c r="BV11131"/>
    </row>
    <row r="11132" spans="13:74">
      <c r="M11132"/>
      <c r="N11132"/>
      <c r="Y11132"/>
      <c r="Z11132"/>
      <c r="AK11132"/>
      <c r="AL11132"/>
      <c r="AW11132"/>
      <c r="AX11132"/>
      <c r="BI11132"/>
      <c r="BJ11132"/>
      <c r="BU11132"/>
      <c r="BV11132"/>
    </row>
    <row r="11133" spans="13:74">
      <c r="M11133"/>
      <c r="N11133"/>
      <c r="Y11133"/>
      <c r="Z11133"/>
      <c r="AK11133"/>
      <c r="AL11133"/>
      <c r="AW11133"/>
      <c r="AX11133"/>
      <c r="BI11133"/>
      <c r="BJ11133"/>
      <c r="BU11133"/>
      <c r="BV11133"/>
    </row>
    <row r="11134" spans="13:74">
      <c r="M11134"/>
      <c r="N11134"/>
      <c r="Y11134"/>
      <c r="Z11134"/>
      <c r="AK11134"/>
      <c r="AL11134"/>
      <c r="AW11134"/>
      <c r="AX11134"/>
      <c r="BI11134"/>
      <c r="BJ11134"/>
      <c r="BU11134"/>
      <c r="BV11134"/>
    </row>
    <row r="11135" spans="13:74">
      <c r="M11135"/>
      <c r="N11135"/>
      <c r="Y11135"/>
      <c r="Z11135"/>
      <c r="AK11135"/>
      <c r="AL11135"/>
      <c r="AW11135"/>
      <c r="AX11135"/>
      <c r="BI11135"/>
      <c r="BJ11135"/>
      <c r="BU11135"/>
      <c r="BV11135"/>
    </row>
    <row r="11136" spans="13:74">
      <c r="M11136"/>
      <c r="N11136"/>
      <c r="Y11136"/>
      <c r="Z11136"/>
      <c r="AK11136"/>
      <c r="AL11136"/>
      <c r="AW11136"/>
      <c r="AX11136"/>
      <c r="BI11136"/>
      <c r="BJ11136"/>
      <c r="BU11136"/>
      <c r="BV11136"/>
    </row>
    <row r="11137" spans="13:74">
      <c r="M11137"/>
      <c r="N11137"/>
      <c r="Y11137"/>
      <c r="Z11137"/>
      <c r="AK11137"/>
      <c r="AL11137"/>
      <c r="AW11137"/>
      <c r="AX11137"/>
      <c r="BI11137"/>
      <c r="BJ11137"/>
      <c r="BU11137"/>
      <c r="BV11137"/>
    </row>
    <row r="11138" spans="13:74">
      <c r="M11138"/>
      <c r="N11138"/>
      <c r="Y11138"/>
      <c r="Z11138"/>
      <c r="AK11138"/>
      <c r="AL11138"/>
      <c r="AW11138"/>
      <c r="AX11138"/>
      <c r="BI11138"/>
      <c r="BJ11138"/>
      <c r="BU11138"/>
      <c r="BV11138"/>
    </row>
    <row r="11139" spans="13:74">
      <c r="M11139"/>
      <c r="N11139"/>
      <c r="Y11139"/>
      <c r="Z11139"/>
      <c r="AK11139"/>
      <c r="AL11139"/>
      <c r="AW11139"/>
      <c r="AX11139"/>
      <c r="BI11139"/>
      <c r="BJ11139"/>
      <c r="BU11139"/>
      <c r="BV11139"/>
    </row>
    <row r="11140" spans="13:74">
      <c r="M11140"/>
      <c r="N11140"/>
      <c r="Y11140"/>
      <c r="Z11140"/>
      <c r="AK11140"/>
      <c r="AL11140"/>
      <c r="AW11140"/>
      <c r="AX11140"/>
      <c r="BI11140"/>
      <c r="BJ11140"/>
      <c r="BU11140"/>
      <c r="BV11140"/>
    </row>
    <row r="11141" spans="13:74">
      <c r="M11141"/>
      <c r="N11141"/>
      <c r="Y11141"/>
      <c r="Z11141"/>
      <c r="AK11141"/>
      <c r="AL11141"/>
      <c r="AW11141"/>
      <c r="AX11141"/>
      <c r="BI11141"/>
      <c r="BJ11141"/>
      <c r="BU11141"/>
      <c r="BV11141"/>
    </row>
    <row r="11142" spans="13:74">
      <c r="M11142"/>
      <c r="N11142"/>
      <c r="Y11142"/>
      <c r="Z11142"/>
      <c r="AK11142"/>
      <c r="AL11142"/>
      <c r="AW11142"/>
      <c r="AX11142"/>
      <c r="BI11142"/>
      <c r="BJ11142"/>
      <c r="BU11142"/>
      <c r="BV11142"/>
    </row>
    <row r="11143" spans="13:74">
      <c r="M11143"/>
      <c r="N11143"/>
      <c r="Y11143"/>
      <c r="Z11143"/>
      <c r="AK11143"/>
      <c r="AL11143"/>
      <c r="AW11143"/>
      <c r="AX11143"/>
      <c r="BI11143"/>
      <c r="BJ11143"/>
      <c r="BU11143"/>
      <c r="BV11143"/>
    </row>
    <row r="11144" spans="13:74">
      <c r="M11144"/>
      <c r="N11144"/>
      <c r="Y11144"/>
      <c r="Z11144"/>
      <c r="AK11144"/>
      <c r="AL11144"/>
      <c r="AW11144"/>
      <c r="AX11144"/>
      <c r="BI11144"/>
      <c r="BJ11144"/>
      <c r="BU11144"/>
      <c r="BV11144"/>
    </row>
    <row r="11145" spans="13:74">
      <c r="M11145"/>
      <c r="N11145"/>
      <c r="Y11145"/>
      <c r="Z11145"/>
      <c r="AK11145"/>
      <c r="AL11145"/>
      <c r="AW11145"/>
      <c r="AX11145"/>
      <c r="BI11145"/>
      <c r="BJ11145"/>
      <c r="BU11145"/>
      <c r="BV11145"/>
    </row>
    <row r="11146" spans="13:74">
      <c r="M11146"/>
      <c r="N11146"/>
      <c r="Y11146"/>
      <c r="Z11146"/>
      <c r="AK11146"/>
      <c r="AL11146"/>
      <c r="AW11146"/>
      <c r="AX11146"/>
      <c r="BI11146"/>
      <c r="BJ11146"/>
      <c r="BU11146"/>
      <c r="BV11146"/>
    </row>
    <row r="11147" spans="13:74">
      <c r="M11147"/>
      <c r="N11147"/>
      <c r="Y11147"/>
      <c r="Z11147"/>
      <c r="AK11147"/>
      <c r="AL11147"/>
      <c r="AW11147"/>
      <c r="AX11147"/>
      <c r="BI11147"/>
      <c r="BJ11147"/>
      <c r="BU11147"/>
      <c r="BV11147"/>
    </row>
    <row r="11148" spans="13:74">
      <c r="M11148"/>
      <c r="N11148"/>
      <c r="Y11148"/>
      <c r="Z11148"/>
      <c r="AK11148"/>
      <c r="AL11148"/>
      <c r="AW11148"/>
      <c r="AX11148"/>
      <c r="BI11148"/>
      <c r="BJ11148"/>
      <c r="BU11148"/>
      <c r="BV11148"/>
    </row>
    <row r="11149" spans="13:74">
      <c r="M11149"/>
      <c r="N11149"/>
      <c r="Y11149"/>
      <c r="Z11149"/>
      <c r="AK11149"/>
      <c r="AL11149"/>
      <c r="AW11149"/>
      <c r="AX11149"/>
      <c r="BI11149"/>
      <c r="BJ11149"/>
      <c r="BU11149"/>
      <c r="BV11149"/>
    </row>
    <row r="11150" spans="13:74">
      <c r="M11150"/>
      <c r="N11150"/>
      <c r="Y11150"/>
      <c r="Z11150"/>
      <c r="AK11150"/>
      <c r="AL11150"/>
      <c r="AW11150"/>
      <c r="AX11150"/>
      <c r="BI11150"/>
      <c r="BJ11150"/>
      <c r="BU11150"/>
      <c r="BV11150"/>
    </row>
    <row r="11151" spans="13:74">
      <c r="M11151"/>
      <c r="N11151"/>
      <c r="Y11151"/>
      <c r="Z11151"/>
      <c r="AK11151"/>
      <c r="AL11151"/>
      <c r="AW11151"/>
      <c r="AX11151"/>
      <c r="BI11151"/>
      <c r="BJ11151"/>
      <c r="BU11151"/>
      <c r="BV11151"/>
    </row>
    <row r="11152" spans="13:74">
      <c r="M11152"/>
      <c r="N11152"/>
      <c r="Y11152"/>
      <c r="Z11152"/>
      <c r="AK11152"/>
      <c r="AL11152"/>
      <c r="AW11152"/>
      <c r="AX11152"/>
      <c r="BI11152"/>
      <c r="BJ11152"/>
      <c r="BU11152"/>
      <c r="BV11152"/>
    </row>
    <row r="11153" spans="13:74">
      <c r="M11153"/>
      <c r="N11153"/>
      <c r="Y11153"/>
      <c r="Z11153"/>
      <c r="AK11153"/>
      <c r="AL11153"/>
      <c r="AW11153"/>
      <c r="AX11153"/>
      <c r="BI11153"/>
      <c r="BJ11153"/>
      <c r="BU11153"/>
      <c r="BV11153"/>
    </row>
    <row r="11154" spans="13:74">
      <c r="M11154"/>
      <c r="N11154"/>
      <c r="Y11154"/>
      <c r="Z11154"/>
      <c r="AK11154"/>
      <c r="AL11154"/>
      <c r="AW11154"/>
      <c r="AX11154"/>
      <c r="BI11154"/>
      <c r="BJ11154"/>
      <c r="BU11154"/>
      <c r="BV11154"/>
    </row>
    <row r="11155" spans="13:74">
      <c r="M11155"/>
      <c r="N11155"/>
      <c r="Y11155"/>
      <c r="Z11155"/>
      <c r="AK11155"/>
      <c r="AL11155"/>
      <c r="AW11155"/>
      <c r="AX11155"/>
      <c r="BI11155"/>
      <c r="BJ11155"/>
      <c r="BU11155"/>
      <c r="BV11155"/>
    </row>
    <row r="11156" spans="13:74">
      <c r="M11156"/>
      <c r="N11156"/>
      <c r="Y11156"/>
      <c r="Z11156"/>
      <c r="AK11156"/>
      <c r="AL11156"/>
      <c r="AW11156"/>
      <c r="AX11156"/>
      <c r="BI11156"/>
      <c r="BJ11156"/>
      <c r="BU11156"/>
      <c r="BV11156"/>
    </row>
    <row r="11157" spans="13:74">
      <c r="M11157"/>
      <c r="N11157"/>
      <c r="Y11157"/>
      <c r="Z11157"/>
      <c r="AK11157"/>
      <c r="AL11157"/>
      <c r="AW11157"/>
      <c r="AX11157"/>
      <c r="BI11157"/>
      <c r="BJ11157"/>
      <c r="BU11157"/>
      <c r="BV11157"/>
    </row>
    <row r="11158" spans="13:74">
      <c r="M11158"/>
      <c r="N11158"/>
      <c r="Y11158"/>
      <c r="Z11158"/>
      <c r="AK11158"/>
      <c r="AL11158"/>
      <c r="AW11158"/>
      <c r="AX11158"/>
      <c r="BI11158"/>
      <c r="BJ11158"/>
      <c r="BU11158"/>
      <c r="BV11158"/>
    </row>
    <row r="11159" spans="13:74">
      <c r="M11159"/>
      <c r="N11159"/>
      <c r="Y11159"/>
      <c r="Z11159"/>
      <c r="AK11159"/>
      <c r="AL11159"/>
      <c r="AW11159"/>
      <c r="AX11159"/>
      <c r="BI11159"/>
      <c r="BJ11159"/>
      <c r="BU11159"/>
      <c r="BV11159"/>
    </row>
    <row r="11160" spans="13:74">
      <c r="M11160"/>
      <c r="N11160"/>
      <c r="Y11160"/>
      <c r="Z11160"/>
      <c r="AK11160"/>
      <c r="AL11160"/>
      <c r="AW11160"/>
      <c r="AX11160"/>
      <c r="BI11160"/>
      <c r="BJ11160"/>
      <c r="BU11160"/>
      <c r="BV11160"/>
    </row>
    <row r="11161" spans="13:74">
      <c r="M11161"/>
      <c r="N11161"/>
      <c r="Y11161"/>
      <c r="Z11161"/>
      <c r="AK11161"/>
      <c r="AL11161"/>
      <c r="AW11161"/>
      <c r="AX11161"/>
      <c r="BI11161"/>
      <c r="BJ11161"/>
      <c r="BU11161"/>
      <c r="BV11161"/>
    </row>
    <row r="11162" spans="13:74">
      <c r="M11162"/>
      <c r="N11162"/>
      <c r="Y11162"/>
      <c r="Z11162"/>
      <c r="AK11162"/>
      <c r="AL11162"/>
      <c r="AW11162"/>
      <c r="AX11162"/>
      <c r="BI11162"/>
      <c r="BJ11162"/>
      <c r="BU11162"/>
      <c r="BV11162"/>
    </row>
    <row r="11163" spans="13:74">
      <c r="M11163"/>
      <c r="N11163"/>
      <c r="Y11163"/>
      <c r="Z11163"/>
      <c r="AK11163"/>
      <c r="AL11163"/>
      <c r="AW11163"/>
      <c r="AX11163"/>
      <c r="BI11163"/>
      <c r="BJ11163"/>
      <c r="BU11163"/>
      <c r="BV11163"/>
    </row>
    <row r="11164" spans="13:74">
      <c r="M11164"/>
      <c r="N11164"/>
      <c r="Y11164"/>
      <c r="Z11164"/>
      <c r="AK11164"/>
      <c r="AL11164"/>
      <c r="AW11164"/>
      <c r="AX11164"/>
      <c r="BI11164"/>
      <c r="BJ11164"/>
      <c r="BU11164"/>
      <c r="BV11164"/>
    </row>
    <row r="11165" spans="13:74">
      <c r="M11165"/>
      <c r="N11165"/>
      <c r="Y11165"/>
      <c r="Z11165"/>
      <c r="AK11165"/>
      <c r="AL11165"/>
      <c r="AW11165"/>
      <c r="AX11165"/>
      <c r="BI11165"/>
      <c r="BJ11165"/>
      <c r="BU11165"/>
      <c r="BV11165"/>
    </row>
    <row r="11166" spans="13:74">
      <c r="M11166"/>
      <c r="N11166"/>
      <c r="Y11166"/>
      <c r="Z11166"/>
      <c r="AK11166"/>
      <c r="AL11166"/>
      <c r="AW11166"/>
      <c r="AX11166"/>
      <c r="BI11166"/>
      <c r="BJ11166"/>
      <c r="BU11166"/>
      <c r="BV11166"/>
    </row>
    <row r="11167" spans="13:74">
      <c r="M11167"/>
      <c r="N11167"/>
      <c r="Y11167"/>
      <c r="Z11167"/>
      <c r="AK11167"/>
      <c r="AL11167"/>
      <c r="AW11167"/>
      <c r="AX11167"/>
      <c r="BI11167"/>
      <c r="BJ11167"/>
      <c r="BU11167"/>
      <c r="BV11167"/>
    </row>
    <row r="11168" spans="13:74">
      <c r="M11168"/>
      <c r="N11168"/>
      <c r="Y11168"/>
      <c r="Z11168"/>
      <c r="AK11168"/>
      <c r="AL11168"/>
      <c r="AW11168"/>
      <c r="AX11168"/>
      <c r="BI11168"/>
      <c r="BJ11168"/>
      <c r="BU11168"/>
      <c r="BV11168"/>
    </row>
    <row r="11169" spans="13:74">
      <c r="M11169"/>
      <c r="N11169"/>
      <c r="Y11169"/>
      <c r="Z11169"/>
      <c r="AK11169"/>
      <c r="AL11169"/>
      <c r="AW11169"/>
      <c r="AX11169"/>
      <c r="BI11169"/>
      <c r="BJ11169"/>
      <c r="BU11169"/>
      <c r="BV11169"/>
    </row>
    <row r="11170" spans="13:74">
      <c r="M11170"/>
      <c r="N11170"/>
      <c r="Y11170"/>
      <c r="Z11170"/>
      <c r="AK11170"/>
      <c r="AL11170"/>
      <c r="AW11170"/>
      <c r="AX11170"/>
      <c r="BI11170"/>
      <c r="BJ11170"/>
      <c r="BU11170"/>
      <c r="BV11170"/>
    </row>
    <row r="11171" spans="13:74">
      <c r="M11171"/>
      <c r="N11171"/>
      <c r="Y11171"/>
      <c r="Z11171"/>
      <c r="AK11171"/>
      <c r="AL11171"/>
      <c r="AW11171"/>
      <c r="AX11171"/>
      <c r="BI11171"/>
      <c r="BJ11171"/>
      <c r="BU11171"/>
      <c r="BV11171"/>
    </row>
    <row r="11172" spans="13:74">
      <c r="M11172"/>
      <c r="N11172"/>
      <c r="Y11172"/>
      <c r="Z11172"/>
      <c r="AK11172"/>
      <c r="AL11172"/>
      <c r="AW11172"/>
      <c r="AX11172"/>
      <c r="BI11172"/>
      <c r="BJ11172"/>
      <c r="BU11172"/>
      <c r="BV11172"/>
    </row>
    <row r="11173" spans="13:74">
      <c r="M11173"/>
      <c r="N11173"/>
      <c r="Y11173"/>
      <c r="Z11173"/>
      <c r="AK11173"/>
      <c r="AL11173"/>
      <c r="AW11173"/>
      <c r="AX11173"/>
      <c r="BI11173"/>
      <c r="BJ11173"/>
      <c r="BU11173"/>
      <c r="BV11173"/>
    </row>
    <row r="11174" spans="13:74">
      <c r="M11174"/>
      <c r="N11174"/>
      <c r="Y11174"/>
      <c r="Z11174"/>
      <c r="AK11174"/>
      <c r="AL11174"/>
      <c r="AW11174"/>
      <c r="AX11174"/>
      <c r="BI11174"/>
      <c r="BJ11174"/>
      <c r="BU11174"/>
      <c r="BV11174"/>
    </row>
    <row r="11175" spans="13:74">
      <c r="M11175"/>
      <c r="N11175"/>
      <c r="Y11175"/>
      <c r="Z11175"/>
      <c r="AK11175"/>
      <c r="AL11175"/>
      <c r="AW11175"/>
      <c r="AX11175"/>
      <c r="BI11175"/>
      <c r="BJ11175"/>
      <c r="BU11175"/>
      <c r="BV11175"/>
    </row>
    <row r="11176" spans="13:74">
      <c r="M11176"/>
      <c r="N11176"/>
      <c r="Y11176"/>
      <c r="Z11176"/>
      <c r="AK11176"/>
      <c r="AL11176"/>
      <c r="AW11176"/>
      <c r="AX11176"/>
      <c r="BI11176"/>
      <c r="BJ11176"/>
      <c r="BU11176"/>
      <c r="BV11176"/>
    </row>
    <row r="11177" spans="13:74">
      <c r="M11177"/>
      <c r="N11177"/>
      <c r="Y11177"/>
      <c r="Z11177"/>
      <c r="AK11177"/>
      <c r="AL11177"/>
      <c r="AW11177"/>
      <c r="AX11177"/>
      <c r="BI11177"/>
      <c r="BJ11177"/>
      <c r="BU11177"/>
      <c r="BV11177"/>
    </row>
    <row r="11178" spans="13:74">
      <c r="M11178"/>
      <c r="N11178"/>
      <c r="Y11178"/>
      <c r="Z11178"/>
      <c r="AK11178"/>
      <c r="AL11178"/>
      <c r="AW11178"/>
      <c r="AX11178"/>
      <c r="BI11178"/>
      <c r="BJ11178"/>
      <c r="BU11178"/>
      <c r="BV11178"/>
    </row>
    <row r="11179" spans="13:74">
      <c r="M11179"/>
      <c r="N11179"/>
      <c r="Y11179"/>
      <c r="Z11179"/>
      <c r="AK11179"/>
      <c r="AL11179"/>
      <c r="AW11179"/>
      <c r="AX11179"/>
      <c r="BI11179"/>
      <c r="BJ11179"/>
      <c r="BU11179"/>
      <c r="BV11179"/>
    </row>
    <row r="11180" spans="13:74">
      <c r="M11180"/>
      <c r="N11180"/>
      <c r="Y11180"/>
      <c r="Z11180"/>
      <c r="AK11180"/>
      <c r="AL11180"/>
      <c r="AW11180"/>
      <c r="AX11180"/>
      <c r="BI11180"/>
      <c r="BJ11180"/>
      <c r="BU11180"/>
      <c r="BV11180"/>
    </row>
    <row r="11181" spans="13:74">
      <c r="M11181"/>
      <c r="N11181"/>
      <c r="Y11181"/>
      <c r="Z11181"/>
      <c r="AK11181"/>
      <c r="AL11181"/>
      <c r="AW11181"/>
      <c r="AX11181"/>
      <c r="BI11181"/>
      <c r="BJ11181"/>
      <c r="BU11181"/>
      <c r="BV11181"/>
    </row>
    <row r="11182" spans="13:74">
      <c r="M11182"/>
      <c r="N11182"/>
      <c r="Y11182"/>
      <c r="Z11182"/>
      <c r="AK11182"/>
      <c r="AL11182"/>
      <c r="AW11182"/>
      <c r="AX11182"/>
      <c r="BI11182"/>
      <c r="BJ11182"/>
      <c r="BU11182"/>
      <c r="BV11182"/>
    </row>
    <row r="11183" spans="13:74">
      <c r="M11183"/>
      <c r="N11183"/>
      <c r="Y11183"/>
      <c r="Z11183"/>
      <c r="AK11183"/>
      <c r="AL11183"/>
      <c r="AW11183"/>
      <c r="AX11183"/>
      <c r="BI11183"/>
      <c r="BJ11183"/>
      <c r="BU11183"/>
      <c r="BV11183"/>
    </row>
    <row r="11184" spans="13:74">
      <c r="M11184"/>
      <c r="N11184"/>
      <c r="Y11184"/>
      <c r="Z11184"/>
      <c r="AK11184"/>
      <c r="AL11184"/>
      <c r="AW11184"/>
      <c r="AX11184"/>
      <c r="BI11184"/>
      <c r="BJ11184"/>
      <c r="BU11184"/>
      <c r="BV11184"/>
    </row>
    <row r="11185" spans="13:74">
      <c r="M11185"/>
      <c r="N11185"/>
      <c r="Y11185"/>
      <c r="Z11185"/>
      <c r="AK11185"/>
      <c r="AL11185"/>
      <c r="AW11185"/>
      <c r="AX11185"/>
      <c r="BI11185"/>
      <c r="BJ11185"/>
      <c r="BU11185"/>
      <c r="BV11185"/>
    </row>
    <row r="11186" spans="13:74">
      <c r="M11186"/>
      <c r="N11186"/>
      <c r="Y11186"/>
      <c r="Z11186"/>
      <c r="AK11186"/>
      <c r="AL11186"/>
      <c r="AW11186"/>
      <c r="AX11186"/>
      <c r="BI11186"/>
      <c r="BJ11186"/>
      <c r="BU11186"/>
      <c r="BV11186"/>
    </row>
    <row r="11187" spans="13:74">
      <c r="M11187"/>
      <c r="N11187"/>
      <c r="Y11187"/>
      <c r="Z11187"/>
      <c r="AK11187"/>
      <c r="AL11187"/>
      <c r="AW11187"/>
      <c r="AX11187"/>
      <c r="BI11187"/>
      <c r="BJ11187"/>
      <c r="BU11187"/>
      <c r="BV11187"/>
    </row>
    <row r="11188" spans="13:74">
      <c r="M11188"/>
      <c r="N11188"/>
      <c r="Y11188"/>
      <c r="Z11188"/>
      <c r="AK11188"/>
      <c r="AL11188"/>
      <c r="AW11188"/>
      <c r="AX11188"/>
      <c r="BI11188"/>
      <c r="BJ11188"/>
      <c r="BU11188"/>
      <c r="BV11188"/>
    </row>
    <row r="11189" spans="13:74">
      <c r="M11189"/>
      <c r="N11189"/>
      <c r="Y11189"/>
      <c r="Z11189"/>
      <c r="AK11189"/>
      <c r="AL11189"/>
      <c r="AW11189"/>
      <c r="AX11189"/>
      <c r="BI11189"/>
      <c r="BJ11189"/>
      <c r="BU11189"/>
      <c r="BV11189"/>
    </row>
    <row r="11190" spans="13:74">
      <c r="M11190"/>
      <c r="N11190"/>
      <c r="Y11190"/>
      <c r="Z11190"/>
      <c r="AK11190"/>
      <c r="AL11190"/>
      <c r="AW11190"/>
      <c r="AX11190"/>
      <c r="BI11190"/>
      <c r="BJ11190"/>
      <c r="BU11190"/>
      <c r="BV11190"/>
    </row>
    <row r="11191" spans="13:74">
      <c r="M11191"/>
      <c r="N11191"/>
      <c r="Y11191"/>
      <c r="Z11191"/>
      <c r="AK11191"/>
      <c r="AL11191"/>
      <c r="AW11191"/>
      <c r="AX11191"/>
      <c r="BI11191"/>
      <c r="BJ11191"/>
      <c r="BU11191"/>
      <c r="BV11191"/>
    </row>
    <row r="11192" spans="13:74">
      <c r="M11192"/>
      <c r="N11192"/>
      <c r="Y11192"/>
      <c r="Z11192"/>
      <c r="AK11192"/>
      <c r="AL11192"/>
      <c r="AW11192"/>
      <c r="AX11192"/>
      <c r="BI11192"/>
      <c r="BJ11192"/>
      <c r="BU11192"/>
      <c r="BV11192"/>
    </row>
    <row r="11193" spans="13:74">
      <c r="M11193"/>
      <c r="N11193"/>
      <c r="Y11193"/>
      <c r="Z11193"/>
      <c r="AK11193"/>
      <c r="AL11193"/>
      <c r="AW11193"/>
      <c r="AX11193"/>
      <c r="BI11193"/>
      <c r="BJ11193"/>
      <c r="BU11193"/>
      <c r="BV11193"/>
    </row>
    <row r="11194" spans="13:74">
      <c r="M11194"/>
      <c r="N11194"/>
      <c r="Y11194"/>
      <c r="Z11194"/>
      <c r="AK11194"/>
      <c r="AL11194"/>
      <c r="AW11194"/>
      <c r="AX11194"/>
      <c r="BI11194"/>
      <c r="BJ11194"/>
      <c r="BU11194"/>
      <c r="BV11194"/>
    </row>
    <row r="11195" spans="13:74">
      <c r="M11195"/>
      <c r="N11195"/>
      <c r="Y11195"/>
      <c r="Z11195"/>
      <c r="AK11195"/>
      <c r="AL11195"/>
      <c r="AW11195"/>
      <c r="AX11195"/>
      <c r="BI11195"/>
      <c r="BJ11195"/>
      <c r="BU11195"/>
      <c r="BV11195"/>
    </row>
    <row r="11196" spans="13:74">
      <c r="M11196"/>
      <c r="N11196"/>
      <c r="Y11196"/>
      <c r="Z11196"/>
      <c r="AK11196"/>
      <c r="AL11196"/>
      <c r="AW11196"/>
      <c r="AX11196"/>
      <c r="BI11196"/>
      <c r="BJ11196"/>
      <c r="BU11196"/>
      <c r="BV11196"/>
    </row>
    <row r="11197" spans="13:74">
      <c r="M11197"/>
      <c r="N11197"/>
      <c r="Y11197"/>
      <c r="Z11197"/>
      <c r="AK11197"/>
      <c r="AL11197"/>
      <c r="AW11197"/>
      <c r="AX11197"/>
      <c r="BI11197"/>
      <c r="BJ11197"/>
      <c r="BU11197"/>
      <c r="BV11197"/>
    </row>
    <row r="11198" spans="13:74">
      <c r="M11198"/>
      <c r="N11198"/>
      <c r="Y11198"/>
      <c r="Z11198"/>
      <c r="AK11198"/>
      <c r="AL11198"/>
      <c r="AW11198"/>
      <c r="AX11198"/>
      <c r="BI11198"/>
      <c r="BJ11198"/>
      <c r="BU11198"/>
      <c r="BV11198"/>
    </row>
    <row r="11199" spans="13:74">
      <c r="M11199"/>
      <c r="N11199"/>
      <c r="Y11199"/>
      <c r="Z11199"/>
      <c r="AK11199"/>
      <c r="AL11199"/>
      <c r="AW11199"/>
      <c r="AX11199"/>
      <c r="BI11199"/>
      <c r="BJ11199"/>
      <c r="BU11199"/>
      <c r="BV11199"/>
    </row>
    <row r="11200" spans="13:74">
      <c r="M11200"/>
      <c r="N11200"/>
      <c r="Y11200"/>
      <c r="Z11200"/>
      <c r="AK11200"/>
      <c r="AL11200"/>
      <c r="AW11200"/>
      <c r="AX11200"/>
      <c r="BI11200"/>
      <c r="BJ11200"/>
      <c r="BU11200"/>
      <c r="BV11200"/>
    </row>
    <row r="11201" spans="13:74">
      <c r="M11201"/>
      <c r="N11201"/>
      <c r="Y11201"/>
      <c r="Z11201"/>
      <c r="AK11201"/>
      <c r="AL11201"/>
      <c r="AW11201"/>
      <c r="AX11201"/>
      <c r="BI11201"/>
      <c r="BJ11201"/>
      <c r="BU11201"/>
      <c r="BV11201"/>
    </row>
    <row r="11202" spans="13:74">
      <c r="M11202"/>
      <c r="N11202"/>
      <c r="Y11202"/>
      <c r="Z11202"/>
      <c r="AK11202"/>
      <c r="AL11202"/>
      <c r="AW11202"/>
      <c r="AX11202"/>
      <c r="BI11202"/>
      <c r="BJ11202"/>
      <c r="BU11202"/>
      <c r="BV11202"/>
    </row>
    <row r="11203" spans="13:74">
      <c r="M11203"/>
      <c r="N11203"/>
      <c r="Y11203"/>
      <c r="Z11203"/>
      <c r="AK11203"/>
      <c r="AL11203"/>
      <c r="AW11203"/>
      <c r="AX11203"/>
      <c r="BI11203"/>
      <c r="BJ11203"/>
      <c r="BU11203"/>
      <c r="BV11203"/>
    </row>
    <row r="11204" spans="13:74">
      <c r="M11204"/>
      <c r="N11204"/>
      <c r="Y11204"/>
      <c r="Z11204"/>
      <c r="AK11204"/>
      <c r="AL11204"/>
      <c r="AW11204"/>
      <c r="AX11204"/>
      <c r="BI11204"/>
      <c r="BJ11204"/>
      <c r="BU11204"/>
      <c r="BV11204"/>
    </row>
    <row r="11205" spans="13:74">
      <c r="M11205"/>
      <c r="N11205"/>
      <c r="Y11205"/>
      <c r="Z11205"/>
      <c r="AK11205"/>
      <c r="AL11205"/>
      <c r="AW11205"/>
      <c r="AX11205"/>
      <c r="BI11205"/>
      <c r="BJ11205"/>
      <c r="BU11205"/>
      <c r="BV11205"/>
    </row>
    <row r="11206" spans="13:74">
      <c r="M11206"/>
      <c r="N11206"/>
      <c r="Y11206"/>
      <c r="Z11206"/>
      <c r="AK11206"/>
      <c r="AL11206"/>
      <c r="AW11206"/>
      <c r="AX11206"/>
      <c r="BI11206"/>
      <c r="BJ11206"/>
      <c r="BU11206"/>
      <c r="BV11206"/>
    </row>
    <row r="11207" spans="13:74">
      <c r="M11207"/>
      <c r="N11207"/>
      <c r="Y11207"/>
      <c r="Z11207"/>
      <c r="AK11207"/>
      <c r="AL11207"/>
      <c r="AW11207"/>
      <c r="AX11207"/>
      <c r="BI11207"/>
      <c r="BJ11207"/>
      <c r="BU11207"/>
      <c r="BV11207"/>
    </row>
    <row r="11208" spans="13:74">
      <c r="M11208"/>
      <c r="N11208"/>
      <c r="Y11208"/>
      <c r="Z11208"/>
      <c r="AK11208"/>
      <c r="AL11208"/>
      <c r="AW11208"/>
      <c r="AX11208"/>
      <c r="BI11208"/>
      <c r="BJ11208"/>
      <c r="BU11208"/>
      <c r="BV11208"/>
    </row>
    <row r="11209" spans="13:74">
      <c r="M11209"/>
      <c r="N11209"/>
      <c r="Y11209"/>
      <c r="Z11209"/>
      <c r="AK11209"/>
      <c r="AL11209"/>
      <c r="AW11209"/>
      <c r="AX11209"/>
      <c r="BI11209"/>
      <c r="BJ11209"/>
      <c r="BU11209"/>
      <c r="BV11209"/>
    </row>
    <row r="11210" spans="13:74">
      <c r="M11210"/>
      <c r="N11210"/>
      <c r="Y11210"/>
      <c r="Z11210"/>
      <c r="AK11210"/>
      <c r="AL11210"/>
      <c r="AW11210"/>
      <c r="AX11210"/>
      <c r="BI11210"/>
      <c r="BJ11210"/>
      <c r="BU11210"/>
      <c r="BV11210"/>
    </row>
    <row r="11211" spans="13:74">
      <c r="M11211"/>
      <c r="N11211"/>
      <c r="Y11211"/>
      <c r="Z11211"/>
      <c r="AK11211"/>
      <c r="AL11211"/>
      <c r="AW11211"/>
      <c r="AX11211"/>
      <c r="BI11211"/>
      <c r="BJ11211"/>
      <c r="BU11211"/>
      <c r="BV11211"/>
    </row>
    <row r="11212" spans="13:74">
      <c r="M11212"/>
      <c r="N11212"/>
      <c r="Y11212"/>
      <c r="Z11212"/>
      <c r="AK11212"/>
      <c r="AL11212"/>
      <c r="AW11212"/>
      <c r="AX11212"/>
      <c r="BI11212"/>
      <c r="BJ11212"/>
      <c r="BU11212"/>
      <c r="BV11212"/>
    </row>
    <row r="11213" spans="13:74">
      <c r="M11213"/>
      <c r="N11213"/>
      <c r="Y11213"/>
      <c r="Z11213"/>
      <c r="AK11213"/>
      <c r="AL11213"/>
      <c r="AW11213"/>
      <c r="AX11213"/>
      <c r="BI11213"/>
      <c r="BJ11213"/>
      <c r="BU11213"/>
      <c r="BV11213"/>
    </row>
    <row r="11214" spans="13:74">
      <c r="M11214"/>
      <c r="N11214"/>
      <c r="Y11214"/>
      <c r="Z11214"/>
      <c r="AK11214"/>
      <c r="AL11214"/>
      <c r="AW11214"/>
      <c r="AX11214"/>
      <c r="BI11214"/>
      <c r="BJ11214"/>
      <c r="BU11214"/>
      <c r="BV11214"/>
    </row>
    <row r="11215" spans="13:74">
      <c r="M11215"/>
      <c r="N11215"/>
      <c r="Y11215"/>
      <c r="Z11215"/>
      <c r="AK11215"/>
      <c r="AL11215"/>
      <c r="AW11215"/>
      <c r="AX11215"/>
      <c r="BI11215"/>
      <c r="BJ11215"/>
      <c r="BU11215"/>
      <c r="BV11215"/>
    </row>
    <row r="11216" spans="13:74">
      <c r="M11216"/>
      <c r="N11216"/>
      <c r="Y11216"/>
      <c r="Z11216"/>
      <c r="AK11216"/>
      <c r="AL11216"/>
      <c r="AW11216"/>
      <c r="AX11216"/>
      <c r="BI11216"/>
      <c r="BJ11216"/>
      <c r="BU11216"/>
      <c r="BV11216"/>
    </row>
    <row r="11217" spans="13:74">
      <c r="M11217"/>
      <c r="N11217"/>
      <c r="Y11217"/>
      <c r="Z11217"/>
      <c r="AK11217"/>
      <c r="AL11217"/>
      <c r="AW11217"/>
      <c r="AX11217"/>
      <c r="BI11217"/>
      <c r="BJ11217"/>
      <c r="BU11217"/>
      <c r="BV11217"/>
    </row>
    <row r="11218" spans="13:74">
      <c r="M11218"/>
      <c r="N11218"/>
      <c r="Y11218"/>
      <c r="Z11218"/>
      <c r="AK11218"/>
      <c r="AL11218"/>
      <c r="AW11218"/>
      <c r="AX11218"/>
      <c r="BI11218"/>
      <c r="BJ11218"/>
      <c r="BU11218"/>
      <c r="BV11218"/>
    </row>
    <row r="11219" spans="13:74">
      <c r="M11219"/>
      <c r="N11219"/>
      <c r="Y11219"/>
      <c r="Z11219"/>
      <c r="AK11219"/>
      <c r="AL11219"/>
      <c r="AW11219"/>
      <c r="AX11219"/>
      <c r="BI11219"/>
      <c r="BJ11219"/>
      <c r="BU11219"/>
      <c r="BV11219"/>
    </row>
    <row r="11220" spans="13:74">
      <c r="M11220"/>
      <c r="N11220"/>
      <c r="Y11220"/>
      <c r="Z11220"/>
      <c r="AK11220"/>
      <c r="AL11220"/>
      <c r="AW11220"/>
      <c r="AX11220"/>
      <c r="BI11220"/>
      <c r="BJ11220"/>
      <c r="BU11220"/>
      <c r="BV11220"/>
    </row>
    <row r="11221" spans="13:74">
      <c r="M11221"/>
      <c r="N11221"/>
      <c r="Y11221"/>
      <c r="Z11221"/>
      <c r="AK11221"/>
      <c r="AL11221"/>
      <c r="AW11221"/>
      <c r="AX11221"/>
      <c r="BI11221"/>
      <c r="BJ11221"/>
      <c r="BU11221"/>
      <c r="BV11221"/>
    </row>
    <row r="11222" spans="13:74">
      <c r="M11222"/>
      <c r="N11222"/>
      <c r="Y11222"/>
      <c r="Z11222"/>
      <c r="AK11222"/>
      <c r="AL11222"/>
      <c r="AW11222"/>
      <c r="AX11222"/>
      <c r="BI11222"/>
      <c r="BJ11222"/>
      <c r="BU11222"/>
      <c r="BV11222"/>
    </row>
    <row r="11223" spans="13:74">
      <c r="M11223"/>
      <c r="N11223"/>
      <c r="Y11223"/>
      <c r="Z11223"/>
      <c r="AK11223"/>
      <c r="AL11223"/>
      <c r="AW11223"/>
      <c r="AX11223"/>
      <c r="BI11223"/>
      <c r="BJ11223"/>
      <c r="BU11223"/>
      <c r="BV11223"/>
    </row>
    <row r="11224" spans="13:74">
      <c r="M11224"/>
      <c r="N11224"/>
      <c r="Y11224"/>
      <c r="Z11224"/>
      <c r="AK11224"/>
      <c r="AL11224"/>
      <c r="AW11224"/>
      <c r="AX11224"/>
      <c r="BI11224"/>
      <c r="BJ11224"/>
      <c r="BU11224"/>
      <c r="BV11224"/>
    </row>
    <row r="11225" spans="13:74">
      <c r="M11225"/>
      <c r="N11225"/>
      <c r="Y11225"/>
      <c r="Z11225"/>
      <c r="AK11225"/>
      <c r="AL11225"/>
      <c r="AW11225"/>
      <c r="AX11225"/>
      <c r="BI11225"/>
      <c r="BJ11225"/>
      <c r="BU11225"/>
      <c r="BV11225"/>
    </row>
    <row r="11226" spans="13:74">
      <c r="M11226"/>
      <c r="N11226"/>
      <c r="Y11226"/>
      <c r="Z11226"/>
      <c r="AK11226"/>
      <c r="AL11226"/>
      <c r="AW11226"/>
      <c r="AX11226"/>
      <c r="BI11226"/>
      <c r="BJ11226"/>
      <c r="BU11226"/>
      <c r="BV11226"/>
    </row>
    <row r="11227" spans="13:74">
      <c r="M11227"/>
      <c r="N11227"/>
      <c r="Y11227"/>
      <c r="Z11227"/>
      <c r="AK11227"/>
      <c r="AL11227"/>
      <c r="AW11227"/>
      <c r="AX11227"/>
      <c r="BI11227"/>
      <c r="BJ11227"/>
      <c r="BU11227"/>
      <c r="BV11227"/>
    </row>
    <row r="11228" spans="13:74">
      <c r="M11228"/>
      <c r="N11228"/>
      <c r="Y11228"/>
      <c r="Z11228"/>
      <c r="AK11228"/>
      <c r="AL11228"/>
      <c r="AW11228"/>
      <c r="AX11228"/>
      <c r="BI11228"/>
      <c r="BJ11228"/>
      <c r="BU11228"/>
      <c r="BV11228"/>
    </row>
    <row r="11229" spans="13:74">
      <c r="M11229"/>
      <c r="N11229"/>
      <c r="Y11229"/>
      <c r="Z11229"/>
      <c r="AK11229"/>
      <c r="AL11229"/>
      <c r="AW11229"/>
      <c r="AX11229"/>
      <c r="BI11229"/>
      <c r="BJ11229"/>
      <c r="BU11229"/>
      <c r="BV11229"/>
    </row>
    <row r="11230" spans="13:74">
      <c r="M11230"/>
      <c r="N11230"/>
      <c r="Y11230"/>
      <c r="Z11230"/>
      <c r="AK11230"/>
      <c r="AL11230"/>
      <c r="AW11230"/>
      <c r="AX11230"/>
      <c r="BI11230"/>
      <c r="BJ11230"/>
      <c r="BU11230"/>
      <c r="BV11230"/>
    </row>
    <row r="11231" spans="13:74">
      <c r="M11231"/>
      <c r="N11231"/>
      <c r="Y11231"/>
      <c r="Z11231"/>
      <c r="AK11231"/>
      <c r="AL11231"/>
      <c r="AW11231"/>
      <c r="AX11231"/>
      <c r="BI11231"/>
      <c r="BJ11231"/>
      <c r="BU11231"/>
      <c r="BV11231"/>
    </row>
    <row r="11232" spans="13:74">
      <c r="M11232"/>
      <c r="N11232"/>
      <c r="Y11232"/>
      <c r="Z11232"/>
      <c r="AK11232"/>
      <c r="AL11232"/>
      <c r="AW11232"/>
      <c r="AX11232"/>
      <c r="BI11232"/>
      <c r="BJ11232"/>
      <c r="BU11232"/>
      <c r="BV11232"/>
    </row>
    <row r="11233" spans="13:74">
      <c r="M11233"/>
      <c r="N11233"/>
      <c r="Y11233"/>
      <c r="Z11233"/>
      <c r="AK11233"/>
      <c r="AL11233"/>
      <c r="AW11233"/>
      <c r="AX11233"/>
      <c r="BI11233"/>
      <c r="BJ11233"/>
      <c r="BU11233"/>
      <c r="BV11233"/>
    </row>
    <row r="11234" spans="13:74">
      <c r="M11234"/>
      <c r="N11234"/>
      <c r="Y11234"/>
      <c r="Z11234"/>
      <c r="AK11234"/>
      <c r="AL11234"/>
      <c r="AW11234"/>
      <c r="AX11234"/>
      <c r="BI11234"/>
      <c r="BJ11234"/>
      <c r="BU11234"/>
      <c r="BV11234"/>
    </row>
    <row r="11235" spans="13:74">
      <c r="M11235"/>
      <c r="N11235"/>
      <c r="Y11235"/>
      <c r="Z11235"/>
      <c r="AK11235"/>
      <c r="AL11235"/>
      <c r="AW11235"/>
      <c r="AX11235"/>
      <c r="BI11235"/>
      <c r="BJ11235"/>
      <c r="BU11235"/>
      <c r="BV11235"/>
    </row>
    <row r="11236" spans="13:74">
      <c r="M11236"/>
      <c r="N11236"/>
      <c r="Y11236"/>
      <c r="Z11236"/>
      <c r="AK11236"/>
      <c r="AL11236"/>
      <c r="AW11236"/>
      <c r="AX11236"/>
      <c r="BI11236"/>
      <c r="BJ11236"/>
      <c r="BU11236"/>
      <c r="BV11236"/>
    </row>
    <row r="11237" spans="13:74">
      <c r="M11237"/>
      <c r="N11237"/>
      <c r="Y11237"/>
      <c r="Z11237"/>
      <c r="AK11237"/>
      <c r="AL11237"/>
      <c r="AW11237"/>
      <c r="AX11237"/>
      <c r="BI11237"/>
      <c r="BJ11237"/>
      <c r="BU11237"/>
      <c r="BV11237"/>
    </row>
    <row r="11238" spans="13:74">
      <c r="M11238"/>
      <c r="N11238"/>
      <c r="Y11238"/>
      <c r="Z11238"/>
      <c r="AK11238"/>
      <c r="AL11238"/>
      <c r="AW11238"/>
      <c r="AX11238"/>
      <c r="BI11238"/>
      <c r="BJ11238"/>
      <c r="BU11238"/>
      <c r="BV11238"/>
    </row>
    <row r="11239" spans="13:74">
      <c r="M11239"/>
      <c r="N11239"/>
      <c r="Y11239"/>
      <c r="Z11239"/>
      <c r="AK11239"/>
      <c r="AL11239"/>
      <c r="AW11239"/>
      <c r="AX11239"/>
      <c r="BI11239"/>
      <c r="BJ11239"/>
      <c r="BU11239"/>
      <c r="BV11239"/>
    </row>
    <row r="11240" spans="13:74">
      <c r="M11240"/>
      <c r="N11240"/>
      <c r="Y11240"/>
      <c r="Z11240"/>
      <c r="AK11240"/>
      <c r="AL11240"/>
      <c r="AW11240"/>
      <c r="AX11240"/>
      <c r="BI11240"/>
      <c r="BJ11240"/>
      <c r="BU11240"/>
      <c r="BV11240"/>
    </row>
    <row r="11241" spans="13:74">
      <c r="M11241"/>
      <c r="N11241"/>
      <c r="Y11241"/>
      <c r="Z11241"/>
      <c r="AK11241"/>
      <c r="AL11241"/>
      <c r="AW11241"/>
      <c r="AX11241"/>
      <c r="BI11241"/>
      <c r="BJ11241"/>
      <c r="BU11241"/>
      <c r="BV11241"/>
    </row>
    <row r="11242" spans="13:74">
      <c r="M11242"/>
      <c r="N11242"/>
      <c r="Y11242"/>
      <c r="Z11242"/>
      <c r="AK11242"/>
      <c r="AL11242"/>
      <c r="AW11242"/>
      <c r="AX11242"/>
      <c r="BI11242"/>
      <c r="BJ11242"/>
      <c r="BU11242"/>
      <c r="BV11242"/>
    </row>
    <row r="11243" spans="13:74">
      <c r="M11243"/>
      <c r="N11243"/>
      <c r="Y11243"/>
      <c r="Z11243"/>
      <c r="AK11243"/>
      <c r="AL11243"/>
      <c r="AW11243"/>
      <c r="AX11243"/>
      <c r="BI11243"/>
      <c r="BJ11243"/>
      <c r="BU11243"/>
      <c r="BV11243"/>
    </row>
    <row r="11244" spans="13:74">
      <c r="M11244"/>
      <c r="N11244"/>
      <c r="Y11244"/>
      <c r="Z11244"/>
      <c r="AK11244"/>
      <c r="AL11244"/>
      <c r="AW11244"/>
      <c r="AX11244"/>
      <c r="BI11244"/>
      <c r="BJ11244"/>
      <c r="BU11244"/>
      <c r="BV11244"/>
    </row>
    <row r="11245" spans="13:74">
      <c r="M11245"/>
      <c r="N11245"/>
      <c r="Y11245"/>
      <c r="Z11245"/>
      <c r="AK11245"/>
      <c r="AL11245"/>
      <c r="AW11245"/>
      <c r="AX11245"/>
      <c r="BI11245"/>
      <c r="BJ11245"/>
      <c r="BU11245"/>
      <c r="BV11245"/>
    </row>
    <row r="11246" spans="13:74">
      <c r="M11246"/>
      <c r="N11246"/>
      <c r="Y11246"/>
      <c r="Z11246"/>
      <c r="AK11246"/>
      <c r="AL11246"/>
      <c r="AW11246"/>
      <c r="AX11246"/>
      <c r="BI11246"/>
      <c r="BJ11246"/>
      <c r="BU11246"/>
      <c r="BV11246"/>
    </row>
    <row r="11247" spans="13:74">
      <c r="M11247"/>
      <c r="N11247"/>
      <c r="Y11247"/>
      <c r="Z11247"/>
      <c r="AK11247"/>
      <c r="AL11247"/>
      <c r="AW11247"/>
      <c r="AX11247"/>
      <c r="BI11247"/>
      <c r="BJ11247"/>
      <c r="BU11247"/>
      <c r="BV11247"/>
    </row>
    <row r="11248" spans="13:74">
      <c r="M11248"/>
      <c r="N11248"/>
      <c r="Y11248"/>
      <c r="Z11248"/>
      <c r="AK11248"/>
      <c r="AL11248"/>
      <c r="AW11248"/>
      <c r="AX11248"/>
      <c r="BI11248"/>
      <c r="BJ11248"/>
      <c r="BU11248"/>
      <c r="BV11248"/>
    </row>
    <row r="11249" spans="13:74">
      <c r="M11249"/>
      <c r="N11249"/>
      <c r="Y11249"/>
      <c r="Z11249"/>
      <c r="AK11249"/>
      <c r="AL11249"/>
      <c r="AW11249"/>
      <c r="AX11249"/>
      <c r="BI11249"/>
      <c r="BJ11249"/>
      <c r="BU11249"/>
      <c r="BV11249"/>
    </row>
    <row r="11250" spans="13:74">
      <c r="M11250"/>
      <c r="N11250"/>
      <c r="Y11250"/>
      <c r="Z11250"/>
      <c r="AK11250"/>
      <c r="AL11250"/>
      <c r="AW11250"/>
      <c r="AX11250"/>
      <c r="BI11250"/>
      <c r="BJ11250"/>
      <c r="BU11250"/>
      <c r="BV11250"/>
    </row>
    <row r="11251" spans="13:74">
      <c r="M11251"/>
      <c r="N11251"/>
      <c r="Y11251"/>
      <c r="Z11251"/>
      <c r="AK11251"/>
      <c r="AL11251"/>
      <c r="AW11251"/>
      <c r="AX11251"/>
      <c r="BI11251"/>
      <c r="BJ11251"/>
      <c r="BU11251"/>
      <c r="BV11251"/>
    </row>
    <row r="11252" spans="13:74">
      <c r="M11252"/>
      <c r="N11252"/>
      <c r="Y11252"/>
      <c r="Z11252"/>
      <c r="AK11252"/>
      <c r="AL11252"/>
      <c r="AW11252"/>
      <c r="AX11252"/>
      <c r="BI11252"/>
      <c r="BJ11252"/>
      <c r="BU11252"/>
      <c r="BV11252"/>
    </row>
    <row r="11253" spans="13:74">
      <c r="M11253"/>
      <c r="N11253"/>
      <c r="Y11253"/>
      <c r="Z11253"/>
      <c r="AK11253"/>
      <c r="AL11253"/>
      <c r="AW11253"/>
      <c r="AX11253"/>
      <c r="BI11253"/>
      <c r="BJ11253"/>
      <c r="BU11253"/>
      <c r="BV11253"/>
    </row>
    <row r="11254" spans="13:74">
      <c r="M11254"/>
      <c r="N11254"/>
      <c r="Y11254"/>
      <c r="Z11254"/>
      <c r="AK11254"/>
      <c r="AL11254"/>
      <c r="AW11254"/>
      <c r="AX11254"/>
      <c r="BI11254"/>
      <c r="BJ11254"/>
      <c r="BU11254"/>
      <c r="BV11254"/>
    </row>
    <row r="11255" spans="13:74">
      <c r="M11255"/>
      <c r="N11255"/>
      <c r="Y11255"/>
      <c r="Z11255"/>
      <c r="AK11255"/>
      <c r="AL11255"/>
      <c r="AW11255"/>
      <c r="AX11255"/>
      <c r="BI11255"/>
      <c r="BJ11255"/>
      <c r="BU11255"/>
      <c r="BV11255"/>
    </row>
    <row r="11256" spans="13:74">
      <c r="M11256"/>
      <c r="N11256"/>
      <c r="Y11256"/>
      <c r="Z11256"/>
      <c r="AK11256"/>
      <c r="AL11256"/>
      <c r="AW11256"/>
      <c r="AX11256"/>
      <c r="BI11256"/>
      <c r="BJ11256"/>
      <c r="BU11256"/>
      <c r="BV11256"/>
    </row>
    <row r="11257" spans="13:74">
      <c r="M11257"/>
      <c r="N11257"/>
      <c r="Y11257"/>
      <c r="Z11257"/>
      <c r="AK11257"/>
      <c r="AL11257"/>
      <c r="AW11257"/>
      <c r="AX11257"/>
      <c r="BI11257"/>
      <c r="BJ11257"/>
      <c r="BU11257"/>
      <c r="BV11257"/>
    </row>
    <row r="11258" spans="13:74">
      <c r="M11258"/>
      <c r="N11258"/>
      <c r="Y11258"/>
      <c r="Z11258"/>
      <c r="AK11258"/>
      <c r="AL11258"/>
      <c r="AW11258"/>
      <c r="AX11258"/>
      <c r="BI11258"/>
      <c r="BJ11258"/>
      <c r="BU11258"/>
      <c r="BV11258"/>
    </row>
    <row r="11259" spans="13:74">
      <c r="M11259"/>
      <c r="N11259"/>
      <c r="Y11259"/>
      <c r="Z11259"/>
      <c r="AK11259"/>
      <c r="AL11259"/>
      <c r="AW11259"/>
      <c r="AX11259"/>
      <c r="BI11259"/>
      <c r="BJ11259"/>
      <c r="BU11259"/>
      <c r="BV11259"/>
    </row>
    <row r="11260" spans="13:74">
      <c r="M11260"/>
      <c r="N11260"/>
      <c r="Y11260"/>
      <c r="Z11260"/>
      <c r="AK11260"/>
      <c r="AL11260"/>
      <c r="AW11260"/>
      <c r="AX11260"/>
      <c r="BI11260"/>
      <c r="BJ11260"/>
      <c r="BU11260"/>
      <c r="BV11260"/>
    </row>
    <row r="11261" spans="13:74">
      <c r="M11261"/>
      <c r="N11261"/>
      <c r="Y11261"/>
      <c r="Z11261"/>
      <c r="AK11261"/>
      <c r="AL11261"/>
      <c r="AW11261"/>
      <c r="AX11261"/>
      <c r="BI11261"/>
      <c r="BJ11261"/>
      <c r="BU11261"/>
      <c r="BV11261"/>
    </row>
    <row r="11262" spans="13:74">
      <c r="M11262"/>
      <c r="N11262"/>
      <c r="Y11262"/>
      <c r="Z11262"/>
      <c r="AK11262"/>
      <c r="AL11262"/>
      <c r="AW11262"/>
      <c r="AX11262"/>
      <c r="BI11262"/>
      <c r="BJ11262"/>
      <c r="BU11262"/>
      <c r="BV11262"/>
    </row>
    <row r="11263" spans="13:74">
      <c r="M11263"/>
      <c r="N11263"/>
      <c r="Y11263"/>
      <c r="Z11263"/>
      <c r="AK11263"/>
      <c r="AL11263"/>
      <c r="AW11263"/>
      <c r="AX11263"/>
      <c r="BI11263"/>
      <c r="BJ11263"/>
      <c r="BU11263"/>
      <c r="BV11263"/>
    </row>
    <row r="11264" spans="13:74">
      <c r="M11264"/>
      <c r="N11264"/>
      <c r="Y11264"/>
      <c r="Z11264"/>
      <c r="AK11264"/>
      <c r="AL11264"/>
      <c r="AW11264"/>
      <c r="AX11264"/>
      <c r="BI11264"/>
      <c r="BJ11264"/>
      <c r="BU11264"/>
      <c r="BV11264"/>
    </row>
    <row r="11265" spans="13:74">
      <c r="M11265"/>
      <c r="N11265"/>
      <c r="Y11265"/>
      <c r="Z11265"/>
      <c r="AK11265"/>
      <c r="AL11265"/>
      <c r="AW11265"/>
      <c r="AX11265"/>
      <c r="BI11265"/>
      <c r="BJ11265"/>
      <c r="BU11265"/>
      <c r="BV11265"/>
    </row>
    <row r="11266" spans="13:74">
      <c r="M11266"/>
      <c r="N11266"/>
      <c r="Y11266"/>
      <c r="Z11266"/>
      <c r="AK11266"/>
      <c r="AL11266"/>
      <c r="AW11266"/>
      <c r="AX11266"/>
      <c r="BI11266"/>
      <c r="BJ11266"/>
      <c r="BU11266"/>
      <c r="BV11266"/>
    </row>
    <row r="11267" spans="13:74">
      <c r="M11267"/>
      <c r="N11267"/>
      <c r="Y11267"/>
      <c r="Z11267"/>
      <c r="AK11267"/>
      <c r="AL11267"/>
      <c r="AW11267"/>
      <c r="AX11267"/>
      <c r="BI11267"/>
      <c r="BJ11267"/>
      <c r="BU11267"/>
      <c r="BV11267"/>
    </row>
    <row r="11268" spans="13:74">
      <c r="M11268"/>
      <c r="N11268"/>
      <c r="Y11268"/>
      <c r="Z11268"/>
      <c r="AK11268"/>
      <c r="AL11268"/>
      <c r="AW11268"/>
      <c r="AX11268"/>
      <c r="BI11268"/>
      <c r="BJ11268"/>
      <c r="BU11268"/>
      <c r="BV11268"/>
    </row>
    <row r="11269" spans="13:74">
      <c r="M11269"/>
      <c r="N11269"/>
      <c r="Y11269"/>
      <c r="Z11269"/>
      <c r="AK11269"/>
      <c r="AL11269"/>
      <c r="AW11269"/>
      <c r="AX11269"/>
      <c r="BI11269"/>
      <c r="BJ11269"/>
      <c r="BU11269"/>
      <c r="BV11269"/>
    </row>
    <row r="11270" spans="13:74">
      <c r="M11270"/>
      <c r="N11270"/>
      <c r="Y11270"/>
      <c r="Z11270"/>
      <c r="AK11270"/>
      <c r="AL11270"/>
      <c r="AW11270"/>
      <c r="AX11270"/>
      <c r="BI11270"/>
      <c r="BJ11270"/>
      <c r="BU11270"/>
      <c r="BV11270"/>
    </row>
    <row r="11271" spans="13:74">
      <c r="M11271"/>
      <c r="N11271"/>
      <c r="Y11271"/>
      <c r="Z11271"/>
      <c r="AK11271"/>
      <c r="AL11271"/>
      <c r="AW11271"/>
      <c r="AX11271"/>
      <c r="BI11271"/>
      <c r="BJ11271"/>
      <c r="BU11271"/>
      <c r="BV11271"/>
    </row>
    <row r="11272" spans="13:74">
      <c r="M11272"/>
      <c r="N11272"/>
      <c r="Y11272"/>
      <c r="Z11272"/>
      <c r="AK11272"/>
      <c r="AL11272"/>
      <c r="AW11272"/>
      <c r="AX11272"/>
      <c r="BI11272"/>
      <c r="BJ11272"/>
      <c r="BU11272"/>
      <c r="BV11272"/>
    </row>
    <row r="11273" spans="13:74">
      <c r="M11273"/>
      <c r="N11273"/>
      <c r="Y11273"/>
      <c r="Z11273"/>
      <c r="AK11273"/>
      <c r="AL11273"/>
      <c r="AW11273"/>
      <c r="AX11273"/>
      <c r="BI11273"/>
      <c r="BJ11273"/>
      <c r="BU11273"/>
      <c r="BV11273"/>
    </row>
    <row r="11274" spans="13:74">
      <c r="M11274"/>
      <c r="N11274"/>
      <c r="Y11274"/>
      <c r="Z11274"/>
      <c r="AK11274"/>
      <c r="AL11274"/>
      <c r="AW11274"/>
      <c r="AX11274"/>
      <c r="BI11274"/>
      <c r="BJ11274"/>
      <c r="BU11274"/>
      <c r="BV11274"/>
    </row>
    <row r="11275" spans="13:74">
      <c r="M11275"/>
      <c r="N11275"/>
      <c r="Y11275"/>
      <c r="Z11275"/>
      <c r="AK11275"/>
      <c r="AL11275"/>
      <c r="AW11275"/>
      <c r="AX11275"/>
      <c r="BI11275"/>
      <c r="BJ11275"/>
      <c r="BU11275"/>
      <c r="BV11275"/>
    </row>
    <row r="11276" spans="13:74">
      <c r="M11276"/>
      <c r="N11276"/>
      <c r="Y11276"/>
      <c r="Z11276"/>
      <c r="AK11276"/>
      <c r="AL11276"/>
      <c r="AW11276"/>
      <c r="AX11276"/>
      <c r="BI11276"/>
      <c r="BJ11276"/>
      <c r="BU11276"/>
      <c r="BV11276"/>
    </row>
    <row r="11277" spans="13:74">
      <c r="M11277"/>
      <c r="N11277"/>
      <c r="Y11277"/>
      <c r="Z11277"/>
      <c r="AK11277"/>
      <c r="AL11277"/>
      <c r="AW11277"/>
      <c r="AX11277"/>
      <c r="BI11277"/>
      <c r="BJ11277"/>
      <c r="BU11277"/>
      <c r="BV11277"/>
    </row>
    <row r="11278" spans="13:74">
      <c r="M11278"/>
      <c r="N11278"/>
      <c r="Y11278"/>
      <c r="Z11278"/>
      <c r="AK11278"/>
      <c r="AL11278"/>
      <c r="AW11278"/>
      <c r="AX11278"/>
      <c r="BI11278"/>
      <c r="BJ11278"/>
      <c r="BU11278"/>
      <c r="BV11278"/>
    </row>
    <row r="11279" spans="13:74">
      <c r="M11279"/>
      <c r="N11279"/>
      <c r="Y11279"/>
      <c r="Z11279"/>
      <c r="AK11279"/>
      <c r="AL11279"/>
      <c r="AW11279"/>
      <c r="AX11279"/>
      <c r="BI11279"/>
      <c r="BJ11279"/>
      <c r="BU11279"/>
      <c r="BV11279"/>
    </row>
    <row r="11280" spans="13:74">
      <c r="M11280"/>
      <c r="N11280"/>
      <c r="Y11280"/>
      <c r="Z11280"/>
      <c r="AK11280"/>
      <c r="AL11280"/>
      <c r="AW11280"/>
      <c r="AX11280"/>
      <c r="BI11280"/>
      <c r="BJ11280"/>
      <c r="BU11280"/>
      <c r="BV11280"/>
    </row>
    <row r="11281" spans="13:74">
      <c r="M11281"/>
      <c r="N11281"/>
      <c r="Y11281"/>
      <c r="Z11281"/>
      <c r="AK11281"/>
      <c r="AL11281"/>
      <c r="AW11281"/>
      <c r="AX11281"/>
      <c r="BI11281"/>
      <c r="BJ11281"/>
      <c r="BU11281"/>
      <c r="BV11281"/>
    </row>
    <row r="11282" spans="13:74">
      <c r="M11282"/>
      <c r="N11282"/>
      <c r="Y11282"/>
      <c r="Z11282"/>
      <c r="AK11282"/>
      <c r="AL11282"/>
      <c r="AW11282"/>
      <c r="AX11282"/>
      <c r="BI11282"/>
      <c r="BJ11282"/>
      <c r="BU11282"/>
      <c r="BV11282"/>
    </row>
    <row r="11283" spans="13:74">
      <c r="M11283"/>
      <c r="N11283"/>
      <c r="Y11283"/>
      <c r="Z11283"/>
      <c r="AK11283"/>
      <c r="AL11283"/>
      <c r="AW11283"/>
      <c r="AX11283"/>
      <c r="BI11283"/>
      <c r="BJ11283"/>
      <c r="BU11283"/>
      <c r="BV11283"/>
    </row>
    <row r="11284" spans="13:74">
      <c r="M11284"/>
      <c r="N11284"/>
      <c r="Y11284"/>
      <c r="Z11284"/>
      <c r="AK11284"/>
      <c r="AL11284"/>
      <c r="AW11284"/>
      <c r="AX11284"/>
      <c r="BI11284"/>
      <c r="BJ11284"/>
      <c r="BU11284"/>
      <c r="BV11284"/>
    </row>
    <row r="11285" spans="13:74">
      <c r="M11285"/>
      <c r="N11285"/>
      <c r="Y11285"/>
      <c r="Z11285"/>
      <c r="AK11285"/>
      <c r="AL11285"/>
      <c r="AW11285"/>
      <c r="AX11285"/>
      <c r="BI11285"/>
      <c r="BJ11285"/>
      <c r="BU11285"/>
      <c r="BV11285"/>
    </row>
    <row r="11286" spans="13:74">
      <c r="M11286"/>
      <c r="N11286"/>
      <c r="Y11286"/>
      <c r="Z11286"/>
      <c r="AK11286"/>
      <c r="AL11286"/>
      <c r="AW11286"/>
      <c r="AX11286"/>
      <c r="BI11286"/>
      <c r="BJ11286"/>
      <c r="BU11286"/>
      <c r="BV11286"/>
    </row>
    <row r="11287" spans="13:74">
      <c r="M11287"/>
      <c r="N11287"/>
      <c r="Y11287"/>
      <c r="Z11287"/>
      <c r="AK11287"/>
      <c r="AL11287"/>
      <c r="AW11287"/>
      <c r="AX11287"/>
      <c r="BI11287"/>
      <c r="BJ11287"/>
      <c r="BU11287"/>
      <c r="BV11287"/>
    </row>
    <row r="11288" spans="13:74">
      <c r="M11288"/>
      <c r="N11288"/>
      <c r="Y11288"/>
      <c r="Z11288"/>
      <c r="AK11288"/>
      <c r="AL11288"/>
      <c r="AW11288"/>
      <c r="AX11288"/>
      <c r="BI11288"/>
      <c r="BJ11288"/>
      <c r="BU11288"/>
      <c r="BV11288"/>
    </row>
    <row r="11289" spans="13:74">
      <c r="M11289"/>
      <c r="N11289"/>
      <c r="Y11289"/>
      <c r="Z11289"/>
      <c r="AK11289"/>
      <c r="AL11289"/>
      <c r="AW11289"/>
      <c r="AX11289"/>
      <c r="BI11289"/>
      <c r="BJ11289"/>
      <c r="BU11289"/>
      <c r="BV11289"/>
    </row>
    <row r="11290" spans="13:74">
      <c r="M11290"/>
      <c r="N11290"/>
      <c r="Y11290"/>
      <c r="Z11290"/>
      <c r="AK11290"/>
      <c r="AL11290"/>
      <c r="AW11290"/>
      <c r="AX11290"/>
      <c r="BI11290"/>
      <c r="BJ11290"/>
      <c r="BU11290"/>
      <c r="BV11290"/>
    </row>
    <row r="11291" spans="13:74">
      <c r="M11291"/>
      <c r="N11291"/>
      <c r="Y11291"/>
      <c r="Z11291"/>
      <c r="AK11291"/>
      <c r="AL11291"/>
      <c r="AW11291"/>
      <c r="AX11291"/>
      <c r="BI11291"/>
      <c r="BJ11291"/>
      <c r="BU11291"/>
      <c r="BV11291"/>
    </row>
    <row r="11292" spans="13:74">
      <c r="M11292"/>
      <c r="N11292"/>
      <c r="Y11292"/>
      <c r="Z11292"/>
      <c r="AK11292"/>
      <c r="AL11292"/>
      <c r="AW11292"/>
      <c r="AX11292"/>
      <c r="BI11292"/>
      <c r="BJ11292"/>
      <c r="BU11292"/>
      <c r="BV11292"/>
    </row>
    <row r="11293" spans="13:74">
      <c r="M11293"/>
      <c r="N11293"/>
      <c r="Y11293"/>
      <c r="Z11293"/>
      <c r="AK11293"/>
      <c r="AL11293"/>
      <c r="AW11293"/>
      <c r="AX11293"/>
      <c r="BI11293"/>
      <c r="BJ11293"/>
      <c r="BU11293"/>
      <c r="BV11293"/>
    </row>
    <row r="11294" spans="13:74">
      <c r="M11294"/>
      <c r="N11294"/>
      <c r="Y11294"/>
      <c r="Z11294"/>
      <c r="AK11294"/>
      <c r="AL11294"/>
      <c r="AW11294"/>
      <c r="AX11294"/>
      <c r="BI11294"/>
      <c r="BJ11294"/>
      <c r="BU11294"/>
      <c r="BV11294"/>
    </row>
    <row r="11295" spans="13:74">
      <c r="M11295"/>
      <c r="N11295"/>
      <c r="Y11295"/>
      <c r="Z11295"/>
      <c r="AK11295"/>
      <c r="AL11295"/>
      <c r="AW11295"/>
      <c r="AX11295"/>
      <c r="BI11295"/>
      <c r="BJ11295"/>
      <c r="BU11295"/>
      <c r="BV11295"/>
    </row>
    <row r="11296" spans="13:74">
      <c r="M11296"/>
      <c r="N11296"/>
      <c r="Y11296"/>
      <c r="Z11296"/>
      <c r="AK11296"/>
      <c r="AL11296"/>
      <c r="AW11296"/>
      <c r="AX11296"/>
      <c r="BI11296"/>
      <c r="BJ11296"/>
      <c r="BU11296"/>
      <c r="BV11296"/>
    </row>
    <row r="11297" spans="13:74">
      <c r="M11297"/>
      <c r="N11297"/>
      <c r="Y11297"/>
      <c r="Z11297"/>
      <c r="AK11297"/>
      <c r="AL11297"/>
      <c r="AW11297"/>
      <c r="AX11297"/>
      <c r="BI11297"/>
      <c r="BJ11297"/>
      <c r="BU11297"/>
      <c r="BV11297"/>
    </row>
    <row r="11298" spans="13:74">
      <c r="M11298"/>
      <c r="N11298"/>
      <c r="Y11298"/>
      <c r="Z11298"/>
      <c r="AK11298"/>
      <c r="AL11298"/>
      <c r="AW11298"/>
      <c r="AX11298"/>
      <c r="BI11298"/>
      <c r="BJ11298"/>
      <c r="BU11298"/>
      <c r="BV11298"/>
    </row>
    <row r="11299" spans="13:74">
      <c r="M11299"/>
      <c r="N11299"/>
      <c r="Y11299"/>
      <c r="Z11299"/>
      <c r="AK11299"/>
      <c r="AL11299"/>
      <c r="AW11299"/>
      <c r="AX11299"/>
      <c r="BI11299"/>
      <c r="BJ11299"/>
      <c r="BU11299"/>
      <c r="BV11299"/>
    </row>
    <row r="11300" spans="13:74">
      <c r="M11300"/>
      <c r="N11300"/>
      <c r="Y11300"/>
      <c r="Z11300"/>
      <c r="AK11300"/>
      <c r="AL11300"/>
      <c r="AW11300"/>
      <c r="AX11300"/>
      <c r="BI11300"/>
      <c r="BJ11300"/>
      <c r="BU11300"/>
      <c r="BV11300"/>
    </row>
    <row r="11301" spans="13:74">
      <c r="M11301"/>
      <c r="N11301"/>
      <c r="Y11301"/>
      <c r="Z11301"/>
      <c r="AK11301"/>
      <c r="AL11301"/>
      <c r="AW11301"/>
      <c r="AX11301"/>
      <c r="BI11301"/>
      <c r="BJ11301"/>
      <c r="BU11301"/>
      <c r="BV11301"/>
    </row>
    <row r="11302" spans="13:74">
      <c r="M11302"/>
      <c r="N11302"/>
      <c r="Y11302"/>
      <c r="Z11302"/>
      <c r="AK11302"/>
      <c r="AL11302"/>
      <c r="AW11302"/>
      <c r="AX11302"/>
      <c r="BI11302"/>
      <c r="BJ11302"/>
      <c r="BU11302"/>
      <c r="BV11302"/>
    </row>
    <row r="11303" spans="13:74">
      <c r="M11303"/>
      <c r="N11303"/>
      <c r="Y11303"/>
      <c r="Z11303"/>
      <c r="AK11303"/>
      <c r="AL11303"/>
      <c r="AW11303"/>
      <c r="AX11303"/>
      <c r="BI11303"/>
      <c r="BJ11303"/>
      <c r="BU11303"/>
      <c r="BV11303"/>
    </row>
    <row r="11304" spans="13:74">
      <c r="M11304"/>
      <c r="N11304"/>
      <c r="Y11304"/>
      <c r="Z11304"/>
      <c r="AK11304"/>
      <c r="AL11304"/>
      <c r="AW11304"/>
      <c r="AX11304"/>
      <c r="BI11304"/>
      <c r="BJ11304"/>
      <c r="BU11304"/>
      <c r="BV11304"/>
    </row>
    <row r="11305" spans="13:74">
      <c r="M11305"/>
      <c r="N11305"/>
      <c r="Y11305"/>
      <c r="Z11305"/>
      <c r="AK11305"/>
      <c r="AL11305"/>
      <c r="AW11305"/>
      <c r="AX11305"/>
      <c r="BI11305"/>
      <c r="BJ11305"/>
      <c r="BU11305"/>
      <c r="BV11305"/>
    </row>
    <row r="11306" spans="13:74">
      <c r="M11306"/>
      <c r="N11306"/>
      <c r="Y11306"/>
      <c r="Z11306"/>
      <c r="AK11306"/>
      <c r="AL11306"/>
      <c r="AW11306"/>
      <c r="AX11306"/>
      <c r="BI11306"/>
      <c r="BJ11306"/>
      <c r="BU11306"/>
      <c r="BV11306"/>
    </row>
    <row r="11307" spans="13:74">
      <c r="M11307"/>
      <c r="N11307"/>
      <c r="Y11307"/>
      <c r="Z11307"/>
      <c r="AK11307"/>
      <c r="AL11307"/>
      <c r="AW11307"/>
      <c r="AX11307"/>
      <c r="BI11307"/>
      <c r="BJ11307"/>
      <c r="BU11307"/>
      <c r="BV11307"/>
    </row>
    <row r="11308" spans="13:74">
      <c r="M11308"/>
      <c r="N11308"/>
      <c r="Y11308"/>
      <c r="Z11308"/>
      <c r="AK11308"/>
      <c r="AL11308"/>
      <c r="AW11308"/>
      <c r="AX11308"/>
      <c r="BI11308"/>
      <c r="BJ11308"/>
      <c r="BU11308"/>
      <c r="BV11308"/>
    </row>
    <row r="11309" spans="13:74">
      <c r="M11309"/>
      <c r="N11309"/>
      <c r="Y11309"/>
      <c r="Z11309"/>
      <c r="AK11309"/>
      <c r="AL11309"/>
      <c r="AW11309"/>
      <c r="AX11309"/>
      <c r="BI11309"/>
      <c r="BJ11309"/>
      <c r="BU11309"/>
      <c r="BV11309"/>
    </row>
    <row r="11310" spans="13:74">
      <c r="M11310"/>
      <c r="N11310"/>
      <c r="Y11310"/>
      <c r="Z11310"/>
      <c r="AK11310"/>
      <c r="AL11310"/>
      <c r="AW11310"/>
      <c r="AX11310"/>
      <c r="BI11310"/>
      <c r="BJ11310"/>
      <c r="BU11310"/>
      <c r="BV11310"/>
    </row>
    <row r="11311" spans="13:74">
      <c r="M11311"/>
      <c r="N11311"/>
      <c r="Y11311"/>
      <c r="Z11311"/>
      <c r="AK11311"/>
      <c r="AL11311"/>
      <c r="AW11311"/>
      <c r="AX11311"/>
      <c r="BI11311"/>
      <c r="BJ11311"/>
      <c r="BU11311"/>
      <c r="BV11311"/>
    </row>
    <row r="11312" spans="13:74">
      <c r="M11312"/>
      <c r="N11312"/>
      <c r="Y11312"/>
      <c r="Z11312"/>
      <c r="AK11312"/>
      <c r="AL11312"/>
      <c r="AW11312"/>
      <c r="AX11312"/>
      <c r="BI11312"/>
      <c r="BJ11312"/>
      <c r="BU11312"/>
      <c r="BV11312"/>
    </row>
    <row r="11313" spans="13:74">
      <c r="M11313"/>
      <c r="N11313"/>
      <c r="Y11313"/>
      <c r="Z11313"/>
      <c r="AK11313"/>
      <c r="AL11313"/>
      <c r="AW11313"/>
      <c r="AX11313"/>
      <c r="BI11313"/>
      <c r="BJ11313"/>
      <c r="BU11313"/>
      <c r="BV11313"/>
    </row>
    <row r="11314" spans="13:74">
      <c r="M11314"/>
      <c r="N11314"/>
      <c r="Y11314"/>
      <c r="Z11314"/>
      <c r="AK11314"/>
      <c r="AL11314"/>
      <c r="AW11314"/>
      <c r="AX11314"/>
      <c r="BI11314"/>
      <c r="BJ11314"/>
      <c r="BU11314"/>
      <c r="BV11314"/>
    </row>
    <row r="11315" spans="13:74">
      <c r="M11315"/>
      <c r="N11315"/>
      <c r="Y11315"/>
      <c r="Z11315"/>
      <c r="AK11315"/>
      <c r="AL11315"/>
      <c r="AW11315"/>
      <c r="AX11315"/>
      <c r="BI11315"/>
      <c r="BJ11315"/>
      <c r="BU11315"/>
      <c r="BV11315"/>
    </row>
    <row r="11316" spans="13:74">
      <c r="M11316"/>
      <c r="N11316"/>
      <c r="Y11316"/>
      <c r="Z11316"/>
      <c r="AK11316"/>
      <c r="AL11316"/>
      <c r="AW11316"/>
      <c r="AX11316"/>
      <c r="BI11316"/>
      <c r="BJ11316"/>
      <c r="BU11316"/>
      <c r="BV11316"/>
    </row>
    <row r="11317" spans="13:74">
      <c r="M11317"/>
      <c r="N11317"/>
      <c r="Y11317"/>
      <c r="Z11317"/>
      <c r="AK11317"/>
      <c r="AL11317"/>
      <c r="AW11317"/>
      <c r="AX11317"/>
      <c r="BI11317"/>
      <c r="BJ11317"/>
      <c r="BU11317"/>
      <c r="BV11317"/>
    </row>
    <row r="11318" spans="13:74">
      <c r="M11318"/>
      <c r="N11318"/>
      <c r="Y11318"/>
      <c r="Z11318"/>
      <c r="AK11318"/>
      <c r="AL11318"/>
      <c r="AW11318"/>
      <c r="AX11318"/>
      <c r="BI11318"/>
      <c r="BJ11318"/>
      <c r="BU11318"/>
      <c r="BV11318"/>
    </row>
    <row r="11319" spans="13:74">
      <c r="M11319"/>
      <c r="N11319"/>
      <c r="Y11319"/>
      <c r="Z11319"/>
      <c r="AK11319"/>
      <c r="AL11319"/>
      <c r="AW11319"/>
      <c r="AX11319"/>
      <c r="BI11319"/>
      <c r="BJ11319"/>
      <c r="BU11319"/>
      <c r="BV11319"/>
    </row>
    <row r="11320" spans="13:74">
      <c r="M11320"/>
      <c r="N11320"/>
      <c r="Y11320"/>
      <c r="Z11320"/>
      <c r="AK11320"/>
      <c r="AL11320"/>
      <c r="AW11320"/>
      <c r="AX11320"/>
      <c r="BI11320"/>
      <c r="BJ11320"/>
      <c r="BU11320"/>
      <c r="BV11320"/>
    </row>
    <row r="11321" spans="13:74">
      <c r="M11321"/>
      <c r="N11321"/>
      <c r="Y11321"/>
      <c r="Z11321"/>
      <c r="AK11321"/>
      <c r="AL11321"/>
      <c r="AW11321"/>
      <c r="AX11321"/>
      <c r="BI11321"/>
      <c r="BJ11321"/>
      <c r="BU11321"/>
      <c r="BV11321"/>
    </row>
    <row r="11322" spans="13:74">
      <c r="M11322"/>
      <c r="N11322"/>
      <c r="Y11322"/>
      <c r="Z11322"/>
      <c r="AK11322"/>
      <c r="AL11322"/>
      <c r="AW11322"/>
      <c r="AX11322"/>
      <c r="BI11322"/>
      <c r="BJ11322"/>
      <c r="BU11322"/>
      <c r="BV11322"/>
    </row>
    <row r="11323" spans="13:74">
      <c r="M11323"/>
      <c r="N11323"/>
      <c r="Y11323"/>
      <c r="Z11323"/>
      <c r="AK11323"/>
      <c r="AL11323"/>
      <c r="AW11323"/>
      <c r="AX11323"/>
      <c r="BI11323"/>
      <c r="BJ11323"/>
      <c r="BU11323"/>
      <c r="BV11323"/>
    </row>
    <row r="11324" spans="13:74">
      <c r="M11324"/>
      <c r="N11324"/>
      <c r="Y11324"/>
      <c r="Z11324"/>
      <c r="AK11324"/>
      <c r="AL11324"/>
      <c r="AW11324"/>
      <c r="AX11324"/>
      <c r="BI11324"/>
      <c r="BJ11324"/>
      <c r="BU11324"/>
      <c r="BV11324"/>
    </row>
    <row r="11325" spans="13:74">
      <c r="M11325"/>
      <c r="N11325"/>
      <c r="Y11325"/>
      <c r="Z11325"/>
      <c r="AK11325"/>
      <c r="AL11325"/>
      <c r="AW11325"/>
      <c r="AX11325"/>
      <c r="BI11325"/>
      <c r="BJ11325"/>
      <c r="BU11325"/>
      <c r="BV11325"/>
    </row>
    <row r="11326" spans="13:74">
      <c r="M11326"/>
      <c r="N11326"/>
      <c r="Y11326"/>
      <c r="Z11326"/>
      <c r="AK11326"/>
      <c r="AL11326"/>
      <c r="AW11326"/>
      <c r="AX11326"/>
      <c r="BI11326"/>
      <c r="BJ11326"/>
      <c r="BU11326"/>
      <c r="BV11326"/>
    </row>
    <row r="11327" spans="13:74">
      <c r="M11327"/>
      <c r="N11327"/>
      <c r="Y11327"/>
      <c r="Z11327"/>
      <c r="AK11327"/>
      <c r="AL11327"/>
      <c r="AW11327"/>
      <c r="AX11327"/>
      <c r="BI11327"/>
      <c r="BJ11327"/>
      <c r="BU11327"/>
      <c r="BV11327"/>
    </row>
    <row r="11328" spans="13:74">
      <c r="M11328"/>
      <c r="N11328"/>
      <c r="Y11328"/>
      <c r="Z11328"/>
      <c r="AK11328"/>
      <c r="AL11328"/>
      <c r="AW11328"/>
      <c r="AX11328"/>
      <c r="BI11328"/>
      <c r="BJ11328"/>
      <c r="BU11328"/>
      <c r="BV11328"/>
    </row>
    <row r="11329" spans="13:74">
      <c r="M11329"/>
      <c r="N11329"/>
      <c r="Y11329"/>
      <c r="Z11329"/>
      <c r="AK11329"/>
      <c r="AL11329"/>
      <c r="AW11329"/>
      <c r="AX11329"/>
      <c r="BI11329"/>
      <c r="BJ11329"/>
      <c r="BU11329"/>
      <c r="BV11329"/>
    </row>
    <row r="11330" spans="13:74">
      <c r="M11330"/>
      <c r="N11330"/>
      <c r="Y11330"/>
      <c r="Z11330"/>
      <c r="AK11330"/>
      <c r="AL11330"/>
      <c r="AW11330"/>
      <c r="AX11330"/>
      <c r="BI11330"/>
      <c r="BJ11330"/>
      <c r="BU11330"/>
      <c r="BV11330"/>
    </row>
    <row r="11331" spans="13:74">
      <c r="M11331"/>
      <c r="N11331"/>
      <c r="Y11331"/>
      <c r="Z11331"/>
      <c r="AK11331"/>
      <c r="AL11331"/>
      <c r="AW11331"/>
      <c r="AX11331"/>
      <c r="BI11331"/>
      <c r="BJ11331"/>
      <c r="BU11331"/>
      <c r="BV11331"/>
    </row>
    <row r="11332" spans="13:74">
      <c r="M11332"/>
      <c r="N11332"/>
      <c r="Y11332"/>
      <c r="Z11332"/>
      <c r="AK11332"/>
      <c r="AL11332"/>
      <c r="AW11332"/>
      <c r="AX11332"/>
      <c r="BI11332"/>
      <c r="BJ11332"/>
      <c r="BU11332"/>
      <c r="BV11332"/>
    </row>
    <row r="11333" spans="13:74">
      <c r="M11333"/>
      <c r="N11333"/>
      <c r="Y11333"/>
      <c r="Z11333"/>
      <c r="AK11333"/>
      <c r="AL11333"/>
      <c r="AW11333"/>
      <c r="AX11333"/>
      <c r="BI11333"/>
      <c r="BJ11333"/>
      <c r="BU11333"/>
      <c r="BV11333"/>
    </row>
    <row r="11334" spans="13:74">
      <c r="M11334"/>
      <c r="N11334"/>
      <c r="Y11334"/>
      <c r="Z11334"/>
      <c r="AK11334"/>
      <c r="AL11334"/>
      <c r="AW11334"/>
      <c r="AX11334"/>
      <c r="BI11334"/>
      <c r="BJ11334"/>
      <c r="BU11334"/>
      <c r="BV11334"/>
    </row>
    <row r="11335" spans="13:74">
      <c r="M11335"/>
      <c r="N11335"/>
      <c r="Y11335"/>
      <c r="Z11335"/>
      <c r="AK11335"/>
      <c r="AL11335"/>
      <c r="AW11335"/>
      <c r="AX11335"/>
      <c r="BI11335"/>
      <c r="BJ11335"/>
      <c r="BU11335"/>
      <c r="BV11335"/>
    </row>
    <row r="11336" spans="13:74">
      <c r="M11336"/>
      <c r="N11336"/>
      <c r="Y11336"/>
      <c r="Z11336"/>
      <c r="AK11336"/>
      <c r="AL11336"/>
      <c r="AW11336"/>
      <c r="AX11336"/>
      <c r="BI11336"/>
      <c r="BJ11336"/>
      <c r="BU11336"/>
      <c r="BV11336"/>
    </row>
    <row r="11337" spans="13:74">
      <c r="M11337"/>
      <c r="N11337"/>
      <c r="Y11337"/>
      <c r="Z11337"/>
      <c r="AK11337"/>
      <c r="AL11337"/>
      <c r="AW11337"/>
      <c r="AX11337"/>
      <c r="BI11337"/>
      <c r="BJ11337"/>
      <c r="BU11337"/>
      <c r="BV11337"/>
    </row>
    <row r="11338" spans="13:74">
      <c r="M11338"/>
      <c r="N11338"/>
      <c r="Y11338"/>
      <c r="Z11338"/>
      <c r="AK11338"/>
      <c r="AL11338"/>
      <c r="AW11338"/>
      <c r="AX11338"/>
      <c r="BI11338"/>
      <c r="BJ11338"/>
      <c r="BU11338"/>
      <c r="BV11338"/>
    </row>
    <row r="11339" spans="13:74">
      <c r="M11339"/>
      <c r="N11339"/>
      <c r="Y11339"/>
      <c r="Z11339"/>
      <c r="AK11339"/>
      <c r="AL11339"/>
      <c r="AW11339"/>
      <c r="AX11339"/>
      <c r="BI11339"/>
      <c r="BJ11339"/>
      <c r="BU11339"/>
      <c r="BV11339"/>
    </row>
    <row r="11340" spans="13:74">
      <c r="M11340"/>
      <c r="N11340"/>
      <c r="Y11340"/>
      <c r="Z11340"/>
      <c r="AK11340"/>
      <c r="AL11340"/>
      <c r="AW11340"/>
      <c r="AX11340"/>
      <c r="BI11340"/>
      <c r="BJ11340"/>
      <c r="BU11340"/>
      <c r="BV11340"/>
    </row>
    <row r="11341" spans="13:74">
      <c r="M11341"/>
      <c r="N11341"/>
      <c r="Y11341"/>
      <c r="Z11341"/>
      <c r="AK11341"/>
      <c r="AL11341"/>
      <c r="AW11341"/>
      <c r="AX11341"/>
      <c r="BI11341"/>
      <c r="BJ11341"/>
      <c r="BU11341"/>
      <c r="BV11341"/>
    </row>
    <row r="11342" spans="13:74">
      <c r="M11342"/>
      <c r="N11342"/>
      <c r="Y11342"/>
      <c r="Z11342"/>
      <c r="AK11342"/>
      <c r="AL11342"/>
      <c r="AW11342"/>
      <c r="AX11342"/>
      <c r="BI11342"/>
      <c r="BJ11342"/>
      <c r="BU11342"/>
      <c r="BV11342"/>
    </row>
    <row r="11343" spans="13:74">
      <c r="M11343"/>
      <c r="N11343"/>
      <c r="Y11343"/>
      <c r="Z11343"/>
      <c r="AK11343"/>
      <c r="AL11343"/>
      <c r="AW11343"/>
      <c r="AX11343"/>
      <c r="BI11343"/>
      <c r="BJ11343"/>
      <c r="BU11343"/>
      <c r="BV11343"/>
    </row>
    <row r="11344" spans="13:74">
      <c r="M11344"/>
      <c r="N11344"/>
      <c r="Y11344"/>
      <c r="Z11344"/>
      <c r="AK11344"/>
      <c r="AL11344"/>
      <c r="AW11344"/>
      <c r="AX11344"/>
      <c r="BI11344"/>
      <c r="BJ11344"/>
      <c r="BU11344"/>
      <c r="BV11344"/>
    </row>
    <row r="11345" spans="13:74">
      <c r="M11345"/>
      <c r="N11345"/>
      <c r="Y11345"/>
      <c r="Z11345"/>
      <c r="AK11345"/>
      <c r="AL11345"/>
      <c r="AW11345"/>
      <c r="AX11345"/>
      <c r="BI11345"/>
      <c r="BJ11345"/>
      <c r="BU11345"/>
      <c r="BV11345"/>
    </row>
    <row r="11346" spans="13:74">
      <c r="M11346"/>
      <c r="N11346"/>
      <c r="Y11346"/>
      <c r="Z11346"/>
      <c r="AK11346"/>
      <c r="AL11346"/>
      <c r="AW11346"/>
      <c r="AX11346"/>
      <c r="BI11346"/>
      <c r="BJ11346"/>
      <c r="BU11346"/>
      <c r="BV11346"/>
    </row>
    <row r="11347" spans="13:74">
      <c r="M11347"/>
      <c r="N11347"/>
      <c r="Y11347"/>
      <c r="Z11347"/>
      <c r="AK11347"/>
      <c r="AL11347"/>
      <c r="AW11347"/>
      <c r="AX11347"/>
      <c r="BI11347"/>
      <c r="BJ11347"/>
      <c r="BU11347"/>
      <c r="BV11347"/>
    </row>
    <row r="11348" spans="13:74">
      <c r="M11348"/>
      <c r="N11348"/>
      <c r="Y11348"/>
      <c r="Z11348"/>
      <c r="AK11348"/>
      <c r="AL11348"/>
      <c r="AW11348"/>
      <c r="AX11348"/>
      <c r="BI11348"/>
      <c r="BJ11348"/>
      <c r="BU11348"/>
      <c r="BV11348"/>
    </row>
    <row r="11349" spans="13:74">
      <c r="M11349"/>
      <c r="N11349"/>
      <c r="Y11349"/>
      <c r="Z11349"/>
      <c r="AK11349"/>
      <c r="AL11349"/>
      <c r="AW11349"/>
      <c r="AX11349"/>
      <c r="BI11349"/>
      <c r="BJ11349"/>
      <c r="BU11349"/>
      <c r="BV11349"/>
    </row>
    <row r="11350" spans="13:74">
      <c r="M11350"/>
      <c r="N11350"/>
      <c r="Y11350"/>
      <c r="Z11350"/>
      <c r="AK11350"/>
      <c r="AL11350"/>
      <c r="AW11350"/>
      <c r="AX11350"/>
      <c r="BI11350"/>
      <c r="BJ11350"/>
      <c r="BU11350"/>
      <c r="BV11350"/>
    </row>
    <row r="11351" spans="13:74">
      <c r="M11351"/>
      <c r="N11351"/>
      <c r="Y11351"/>
      <c r="Z11351"/>
      <c r="AK11351"/>
      <c r="AL11351"/>
      <c r="AW11351"/>
      <c r="AX11351"/>
      <c r="BI11351"/>
      <c r="BJ11351"/>
      <c r="BU11351"/>
      <c r="BV11351"/>
    </row>
    <row r="11352" spans="13:74">
      <c r="M11352"/>
      <c r="N11352"/>
      <c r="Y11352"/>
      <c r="Z11352"/>
      <c r="AK11352"/>
      <c r="AL11352"/>
      <c r="AW11352"/>
      <c r="AX11352"/>
      <c r="BI11352"/>
      <c r="BJ11352"/>
      <c r="BU11352"/>
      <c r="BV11352"/>
    </row>
    <row r="11353" spans="13:74">
      <c r="M11353"/>
      <c r="N11353"/>
      <c r="Y11353"/>
      <c r="Z11353"/>
      <c r="AK11353"/>
      <c r="AL11353"/>
      <c r="AW11353"/>
      <c r="AX11353"/>
      <c r="BI11353"/>
      <c r="BJ11353"/>
      <c r="BU11353"/>
      <c r="BV11353"/>
    </row>
    <row r="11354" spans="13:74">
      <c r="M11354"/>
      <c r="N11354"/>
      <c r="Y11354"/>
      <c r="Z11354"/>
      <c r="AK11354"/>
      <c r="AL11354"/>
      <c r="AW11354"/>
      <c r="AX11354"/>
      <c r="BI11354"/>
      <c r="BJ11354"/>
      <c r="BU11354"/>
      <c r="BV11354"/>
    </row>
    <row r="11355" spans="13:74">
      <c r="M11355"/>
      <c r="N11355"/>
      <c r="Y11355"/>
      <c r="Z11355"/>
      <c r="AK11355"/>
      <c r="AL11355"/>
      <c r="AW11355"/>
      <c r="AX11355"/>
      <c r="BI11355"/>
      <c r="BJ11355"/>
      <c r="BU11355"/>
      <c r="BV11355"/>
    </row>
    <row r="11356" spans="13:74">
      <c r="M11356"/>
      <c r="N11356"/>
      <c r="Y11356"/>
      <c r="Z11356"/>
      <c r="AK11356"/>
      <c r="AL11356"/>
      <c r="AW11356"/>
      <c r="AX11356"/>
      <c r="BI11356"/>
      <c r="BJ11356"/>
      <c r="BU11356"/>
      <c r="BV11356"/>
    </row>
    <row r="11357" spans="13:74">
      <c r="M11357"/>
      <c r="N11357"/>
      <c r="Y11357"/>
      <c r="Z11357"/>
      <c r="AK11357"/>
      <c r="AL11357"/>
      <c r="AW11357"/>
      <c r="AX11357"/>
      <c r="BI11357"/>
      <c r="BJ11357"/>
      <c r="BU11357"/>
      <c r="BV11357"/>
    </row>
    <row r="11358" spans="13:74">
      <c r="M11358"/>
      <c r="N11358"/>
      <c r="Y11358"/>
      <c r="Z11358"/>
      <c r="AK11358"/>
      <c r="AL11358"/>
      <c r="AW11358"/>
      <c r="AX11358"/>
      <c r="BI11358"/>
      <c r="BJ11358"/>
      <c r="BU11358"/>
      <c r="BV11358"/>
    </row>
    <row r="11359" spans="13:74">
      <c r="M11359"/>
      <c r="N11359"/>
      <c r="Y11359"/>
      <c r="Z11359"/>
      <c r="AK11359"/>
      <c r="AL11359"/>
      <c r="AW11359"/>
      <c r="AX11359"/>
      <c r="BI11359"/>
      <c r="BJ11359"/>
      <c r="BU11359"/>
      <c r="BV11359"/>
    </row>
    <row r="11360" spans="13:74">
      <c r="M11360"/>
      <c r="N11360"/>
      <c r="Y11360"/>
      <c r="Z11360"/>
      <c r="AK11360"/>
      <c r="AL11360"/>
      <c r="AW11360"/>
      <c r="AX11360"/>
      <c r="BI11360"/>
      <c r="BJ11360"/>
      <c r="BU11360"/>
      <c r="BV11360"/>
    </row>
    <row r="11361" spans="13:74">
      <c r="M11361"/>
      <c r="N11361"/>
      <c r="Y11361"/>
      <c r="Z11361"/>
      <c r="AK11361"/>
      <c r="AL11361"/>
      <c r="AW11361"/>
      <c r="AX11361"/>
      <c r="BI11361"/>
      <c r="BJ11361"/>
      <c r="BU11361"/>
      <c r="BV11361"/>
    </row>
    <row r="11362" spans="13:74">
      <c r="M11362"/>
      <c r="N11362"/>
      <c r="Y11362"/>
      <c r="Z11362"/>
      <c r="AK11362"/>
      <c r="AL11362"/>
      <c r="AW11362"/>
      <c r="AX11362"/>
      <c r="BI11362"/>
      <c r="BJ11362"/>
      <c r="BU11362"/>
      <c r="BV11362"/>
    </row>
    <row r="11363" spans="13:74">
      <c r="M11363"/>
      <c r="N11363"/>
      <c r="Y11363"/>
      <c r="Z11363"/>
      <c r="AK11363"/>
      <c r="AL11363"/>
      <c r="AW11363"/>
      <c r="AX11363"/>
      <c r="BI11363"/>
      <c r="BJ11363"/>
      <c r="BU11363"/>
      <c r="BV11363"/>
    </row>
    <row r="11364" spans="13:74">
      <c r="M11364"/>
      <c r="N11364"/>
      <c r="Y11364"/>
      <c r="Z11364"/>
      <c r="AK11364"/>
      <c r="AL11364"/>
      <c r="AW11364"/>
      <c r="AX11364"/>
      <c r="BI11364"/>
      <c r="BJ11364"/>
      <c r="BU11364"/>
      <c r="BV11364"/>
    </row>
    <row r="11365" spans="13:74">
      <c r="M11365"/>
      <c r="N11365"/>
      <c r="Y11365"/>
      <c r="Z11365"/>
      <c r="AK11365"/>
      <c r="AL11365"/>
      <c r="AW11365"/>
      <c r="AX11365"/>
      <c r="BI11365"/>
      <c r="BJ11365"/>
      <c r="BU11365"/>
      <c r="BV11365"/>
    </row>
    <row r="11366" spans="13:74">
      <c r="M11366"/>
      <c r="N11366"/>
      <c r="Y11366"/>
      <c r="Z11366"/>
      <c r="AK11366"/>
      <c r="AL11366"/>
      <c r="AW11366"/>
      <c r="AX11366"/>
      <c r="BI11366"/>
      <c r="BJ11366"/>
      <c r="BU11366"/>
      <c r="BV11366"/>
    </row>
    <row r="11367" spans="13:74">
      <c r="M11367"/>
      <c r="N11367"/>
      <c r="Y11367"/>
      <c r="Z11367"/>
      <c r="AK11367"/>
      <c r="AL11367"/>
      <c r="AW11367"/>
      <c r="AX11367"/>
      <c r="BI11367"/>
      <c r="BJ11367"/>
      <c r="BU11367"/>
      <c r="BV11367"/>
    </row>
    <row r="11368" spans="13:74">
      <c r="M11368"/>
      <c r="N11368"/>
      <c r="Y11368"/>
      <c r="Z11368"/>
      <c r="AK11368"/>
      <c r="AL11368"/>
      <c r="AW11368"/>
      <c r="AX11368"/>
      <c r="BI11368"/>
      <c r="BJ11368"/>
      <c r="BU11368"/>
      <c r="BV11368"/>
    </row>
    <row r="11369" spans="13:74">
      <c r="M11369"/>
      <c r="N11369"/>
      <c r="Y11369"/>
      <c r="Z11369"/>
      <c r="AK11369"/>
      <c r="AL11369"/>
      <c r="AW11369"/>
      <c r="AX11369"/>
      <c r="BI11369"/>
      <c r="BJ11369"/>
      <c r="BU11369"/>
      <c r="BV11369"/>
    </row>
    <row r="11370" spans="13:74">
      <c r="M11370"/>
      <c r="N11370"/>
      <c r="Y11370"/>
      <c r="Z11370"/>
      <c r="AK11370"/>
      <c r="AL11370"/>
      <c r="AW11370"/>
      <c r="AX11370"/>
      <c r="BI11370"/>
      <c r="BJ11370"/>
      <c r="BU11370"/>
      <c r="BV11370"/>
    </row>
    <row r="11371" spans="13:74">
      <c r="M11371"/>
      <c r="N11371"/>
      <c r="Y11371"/>
      <c r="Z11371"/>
      <c r="AK11371"/>
      <c r="AL11371"/>
      <c r="AW11371"/>
      <c r="AX11371"/>
      <c r="BI11371"/>
      <c r="BJ11371"/>
      <c r="BU11371"/>
      <c r="BV11371"/>
    </row>
    <row r="11372" spans="13:74">
      <c r="M11372"/>
      <c r="N11372"/>
      <c r="Y11372"/>
      <c r="Z11372"/>
      <c r="AK11372"/>
      <c r="AL11372"/>
      <c r="AW11372"/>
      <c r="AX11372"/>
      <c r="BI11372"/>
      <c r="BJ11372"/>
      <c r="BU11372"/>
      <c r="BV11372"/>
    </row>
    <row r="11373" spans="13:74">
      <c r="M11373"/>
      <c r="N11373"/>
      <c r="Y11373"/>
      <c r="Z11373"/>
      <c r="AK11373"/>
      <c r="AL11373"/>
      <c r="AW11373"/>
      <c r="AX11373"/>
      <c r="BI11373"/>
      <c r="BJ11373"/>
      <c r="BU11373"/>
      <c r="BV11373"/>
    </row>
    <row r="11374" spans="13:74">
      <c r="M11374"/>
      <c r="N11374"/>
      <c r="Y11374"/>
      <c r="Z11374"/>
      <c r="AK11374"/>
      <c r="AL11374"/>
      <c r="AW11374"/>
      <c r="AX11374"/>
      <c r="BI11374"/>
      <c r="BJ11374"/>
      <c r="BU11374"/>
      <c r="BV11374"/>
    </row>
    <row r="11375" spans="13:74">
      <c r="M11375"/>
      <c r="N11375"/>
      <c r="Y11375"/>
      <c r="Z11375"/>
      <c r="AK11375"/>
      <c r="AL11375"/>
      <c r="AW11375"/>
      <c r="AX11375"/>
      <c r="BI11375"/>
      <c r="BJ11375"/>
      <c r="BU11375"/>
      <c r="BV11375"/>
    </row>
    <row r="11376" spans="13:74">
      <c r="M11376"/>
      <c r="N11376"/>
      <c r="Y11376"/>
      <c r="Z11376"/>
      <c r="AK11376"/>
      <c r="AL11376"/>
      <c r="AW11376"/>
      <c r="AX11376"/>
      <c r="BI11376"/>
      <c r="BJ11376"/>
      <c r="BU11376"/>
      <c r="BV11376"/>
    </row>
    <row r="11377" spans="13:74">
      <c r="M11377"/>
      <c r="N11377"/>
      <c r="Y11377"/>
      <c r="Z11377"/>
      <c r="AK11377"/>
      <c r="AL11377"/>
      <c r="AW11377"/>
      <c r="AX11377"/>
      <c r="BI11377"/>
      <c r="BJ11377"/>
      <c r="BU11377"/>
      <c r="BV11377"/>
    </row>
    <row r="11378" spans="13:74">
      <c r="M11378"/>
      <c r="N11378"/>
      <c r="Y11378"/>
      <c r="Z11378"/>
      <c r="AK11378"/>
      <c r="AL11378"/>
      <c r="AW11378"/>
      <c r="AX11378"/>
      <c r="BI11378"/>
      <c r="BJ11378"/>
      <c r="BU11378"/>
      <c r="BV11378"/>
    </row>
    <row r="11379" spans="13:74">
      <c r="M11379"/>
      <c r="N11379"/>
      <c r="Y11379"/>
      <c r="Z11379"/>
      <c r="AK11379"/>
      <c r="AL11379"/>
      <c r="AW11379"/>
      <c r="AX11379"/>
      <c r="BI11379"/>
      <c r="BJ11379"/>
      <c r="BU11379"/>
      <c r="BV11379"/>
    </row>
    <row r="11380" spans="13:74">
      <c r="M11380"/>
      <c r="N11380"/>
      <c r="Y11380"/>
      <c r="Z11380"/>
      <c r="AK11380"/>
      <c r="AL11380"/>
      <c r="AW11380"/>
      <c r="AX11380"/>
      <c r="BI11380"/>
      <c r="BJ11380"/>
      <c r="BU11380"/>
      <c r="BV11380"/>
    </row>
    <row r="11381" spans="13:74">
      <c r="M11381"/>
      <c r="N11381"/>
      <c r="Y11381"/>
      <c r="Z11381"/>
      <c r="AK11381"/>
      <c r="AL11381"/>
      <c r="AW11381"/>
      <c r="AX11381"/>
      <c r="BI11381"/>
      <c r="BJ11381"/>
      <c r="BU11381"/>
      <c r="BV11381"/>
    </row>
    <row r="11382" spans="13:74">
      <c r="M11382"/>
      <c r="N11382"/>
      <c r="Y11382"/>
      <c r="Z11382"/>
      <c r="AK11382"/>
      <c r="AL11382"/>
      <c r="AW11382"/>
      <c r="AX11382"/>
      <c r="BI11382"/>
      <c r="BJ11382"/>
      <c r="BU11382"/>
      <c r="BV11382"/>
    </row>
    <row r="11383" spans="13:74">
      <c r="M11383"/>
      <c r="N11383"/>
      <c r="Y11383"/>
      <c r="Z11383"/>
      <c r="AK11383"/>
      <c r="AL11383"/>
      <c r="AW11383"/>
      <c r="AX11383"/>
      <c r="BI11383"/>
      <c r="BJ11383"/>
      <c r="BU11383"/>
      <c r="BV11383"/>
    </row>
    <row r="11384" spans="13:74">
      <c r="M11384"/>
      <c r="N11384"/>
      <c r="Y11384"/>
      <c r="Z11384"/>
      <c r="AK11384"/>
      <c r="AL11384"/>
      <c r="AW11384"/>
      <c r="AX11384"/>
      <c r="BI11384"/>
      <c r="BJ11384"/>
      <c r="BU11384"/>
      <c r="BV11384"/>
    </row>
    <row r="11385" spans="13:74">
      <c r="M11385"/>
      <c r="N11385"/>
      <c r="Y11385"/>
      <c r="Z11385"/>
      <c r="AK11385"/>
      <c r="AL11385"/>
      <c r="AW11385"/>
      <c r="AX11385"/>
      <c r="BI11385"/>
      <c r="BJ11385"/>
      <c r="BU11385"/>
      <c r="BV11385"/>
    </row>
    <row r="11386" spans="13:74">
      <c r="M11386"/>
      <c r="N11386"/>
      <c r="Y11386"/>
      <c r="Z11386"/>
      <c r="AK11386"/>
      <c r="AL11386"/>
      <c r="AW11386"/>
      <c r="AX11386"/>
      <c r="BI11386"/>
      <c r="BJ11386"/>
      <c r="BU11386"/>
      <c r="BV11386"/>
    </row>
    <row r="11387" spans="13:74">
      <c r="M11387"/>
      <c r="N11387"/>
      <c r="Y11387"/>
      <c r="Z11387"/>
      <c r="AK11387"/>
      <c r="AL11387"/>
      <c r="AW11387"/>
      <c r="AX11387"/>
      <c r="BI11387"/>
      <c r="BJ11387"/>
      <c r="BU11387"/>
      <c r="BV11387"/>
    </row>
    <row r="11388" spans="13:74">
      <c r="M11388"/>
      <c r="N11388"/>
      <c r="Y11388"/>
      <c r="Z11388"/>
      <c r="AK11388"/>
      <c r="AL11388"/>
      <c r="AW11388"/>
      <c r="AX11388"/>
      <c r="BI11388"/>
      <c r="BJ11388"/>
      <c r="BU11388"/>
      <c r="BV11388"/>
    </row>
    <row r="11389" spans="13:74">
      <c r="M11389"/>
      <c r="N11389"/>
      <c r="Y11389"/>
      <c r="Z11389"/>
      <c r="AK11389"/>
      <c r="AL11389"/>
      <c r="AW11389"/>
      <c r="AX11389"/>
      <c r="BI11389"/>
      <c r="BJ11389"/>
      <c r="BU11389"/>
      <c r="BV11389"/>
    </row>
    <row r="11390" spans="13:74">
      <c r="M11390"/>
      <c r="N11390"/>
      <c r="Y11390"/>
      <c r="Z11390"/>
      <c r="AK11390"/>
      <c r="AL11390"/>
      <c r="AW11390"/>
      <c r="AX11390"/>
      <c r="BI11390"/>
      <c r="BJ11390"/>
      <c r="BU11390"/>
      <c r="BV11390"/>
    </row>
    <row r="11391" spans="13:74">
      <c r="M11391"/>
      <c r="N11391"/>
      <c r="Y11391"/>
      <c r="Z11391"/>
      <c r="AK11391"/>
      <c r="AL11391"/>
      <c r="AW11391"/>
      <c r="AX11391"/>
      <c r="BI11391"/>
      <c r="BJ11391"/>
      <c r="BU11391"/>
      <c r="BV11391"/>
    </row>
    <row r="11392" spans="13:74">
      <c r="M11392"/>
      <c r="N11392"/>
      <c r="Y11392"/>
      <c r="Z11392"/>
      <c r="AK11392"/>
      <c r="AL11392"/>
      <c r="AW11392"/>
      <c r="AX11392"/>
      <c r="BI11392"/>
      <c r="BJ11392"/>
      <c r="BU11392"/>
      <c r="BV11392"/>
    </row>
    <row r="11393" spans="13:74">
      <c r="M11393"/>
      <c r="N11393"/>
      <c r="Y11393"/>
      <c r="Z11393"/>
      <c r="AK11393"/>
      <c r="AL11393"/>
      <c r="AW11393"/>
      <c r="AX11393"/>
      <c r="BI11393"/>
      <c r="BJ11393"/>
      <c r="BU11393"/>
      <c r="BV11393"/>
    </row>
    <row r="11394" spans="13:74">
      <c r="M11394"/>
      <c r="N11394"/>
      <c r="Y11394"/>
      <c r="Z11394"/>
      <c r="AK11394"/>
      <c r="AL11394"/>
      <c r="AW11394"/>
      <c r="AX11394"/>
      <c r="BI11394"/>
      <c r="BJ11394"/>
      <c r="BU11394"/>
      <c r="BV11394"/>
    </row>
    <row r="11395" spans="13:74">
      <c r="M11395"/>
      <c r="N11395"/>
      <c r="Y11395"/>
      <c r="Z11395"/>
      <c r="AK11395"/>
      <c r="AL11395"/>
      <c r="AW11395"/>
      <c r="AX11395"/>
      <c r="BI11395"/>
      <c r="BJ11395"/>
      <c r="BU11395"/>
      <c r="BV11395"/>
    </row>
    <row r="11396" spans="13:74">
      <c r="M11396"/>
      <c r="N11396"/>
      <c r="Y11396"/>
      <c r="Z11396"/>
      <c r="AK11396"/>
      <c r="AL11396"/>
      <c r="AW11396"/>
      <c r="AX11396"/>
      <c r="BI11396"/>
      <c r="BJ11396"/>
      <c r="BU11396"/>
      <c r="BV11396"/>
    </row>
    <row r="11397" spans="13:74">
      <c r="M11397"/>
      <c r="N11397"/>
      <c r="Y11397"/>
      <c r="Z11397"/>
      <c r="AK11397"/>
      <c r="AL11397"/>
      <c r="AW11397"/>
      <c r="AX11397"/>
      <c r="BI11397"/>
      <c r="BJ11397"/>
      <c r="BU11397"/>
      <c r="BV11397"/>
    </row>
    <row r="11398" spans="13:74">
      <c r="M11398"/>
      <c r="N11398"/>
      <c r="Y11398"/>
      <c r="Z11398"/>
      <c r="AK11398"/>
      <c r="AL11398"/>
      <c r="AW11398"/>
      <c r="AX11398"/>
      <c r="BI11398"/>
      <c r="BJ11398"/>
      <c r="BU11398"/>
      <c r="BV11398"/>
    </row>
    <row r="11399" spans="13:74">
      <c r="M11399"/>
      <c r="N11399"/>
      <c r="Y11399"/>
      <c r="Z11399"/>
      <c r="AK11399"/>
      <c r="AL11399"/>
      <c r="AW11399"/>
      <c r="AX11399"/>
      <c r="BI11399"/>
      <c r="BJ11399"/>
      <c r="BU11399"/>
      <c r="BV11399"/>
    </row>
    <row r="11400" spans="13:74">
      <c r="M11400"/>
      <c r="N11400"/>
      <c r="Y11400"/>
      <c r="Z11400"/>
      <c r="AK11400"/>
      <c r="AL11400"/>
      <c r="AW11400"/>
      <c r="AX11400"/>
      <c r="BI11400"/>
      <c r="BJ11400"/>
      <c r="BU11400"/>
      <c r="BV11400"/>
    </row>
    <row r="11401" spans="13:74">
      <c r="M11401"/>
      <c r="N11401"/>
      <c r="Y11401"/>
      <c r="Z11401"/>
      <c r="AK11401"/>
      <c r="AL11401"/>
      <c r="AW11401"/>
      <c r="AX11401"/>
      <c r="BI11401"/>
      <c r="BJ11401"/>
      <c r="BU11401"/>
      <c r="BV11401"/>
    </row>
    <row r="11402" spans="13:74">
      <c r="M11402"/>
      <c r="N11402"/>
      <c r="Y11402"/>
      <c r="Z11402"/>
      <c r="AK11402"/>
      <c r="AL11402"/>
      <c r="AW11402"/>
      <c r="AX11402"/>
      <c r="BI11402"/>
      <c r="BJ11402"/>
      <c r="BU11402"/>
      <c r="BV11402"/>
    </row>
    <row r="11403" spans="13:74">
      <c r="M11403"/>
      <c r="N11403"/>
      <c r="Y11403"/>
      <c r="Z11403"/>
      <c r="AK11403"/>
      <c r="AL11403"/>
      <c r="AW11403"/>
      <c r="AX11403"/>
      <c r="BI11403"/>
      <c r="BJ11403"/>
      <c r="BU11403"/>
      <c r="BV11403"/>
    </row>
    <row r="11404" spans="13:74">
      <c r="M11404"/>
      <c r="N11404"/>
      <c r="Y11404"/>
      <c r="Z11404"/>
      <c r="AK11404"/>
      <c r="AL11404"/>
      <c r="AW11404"/>
      <c r="AX11404"/>
      <c r="BI11404"/>
      <c r="BJ11404"/>
      <c r="BU11404"/>
      <c r="BV11404"/>
    </row>
    <row r="11405" spans="13:74">
      <c r="M11405"/>
      <c r="N11405"/>
      <c r="Y11405"/>
      <c r="Z11405"/>
      <c r="AK11405"/>
      <c r="AL11405"/>
      <c r="AW11405"/>
      <c r="AX11405"/>
      <c r="BI11405"/>
      <c r="BJ11405"/>
      <c r="BU11405"/>
      <c r="BV11405"/>
    </row>
    <row r="11406" spans="13:74">
      <c r="M11406"/>
      <c r="N11406"/>
      <c r="Y11406"/>
      <c r="Z11406"/>
      <c r="AK11406"/>
      <c r="AL11406"/>
      <c r="AW11406"/>
      <c r="AX11406"/>
      <c r="BI11406"/>
      <c r="BJ11406"/>
      <c r="BU11406"/>
      <c r="BV11406"/>
    </row>
    <row r="11407" spans="13:74">
      <c r="M11407"/>
      <c r="N11407"/>
      <c r="Y11407"/>
      <c r="Z11407"/>
      <c r="AK11407"/>
      <c r="AL11407"/>
      <c r="AW11407"/>
      <c r="AX11407"/>
      <c r="BI11407"/>
      <c r="BJ11407"/>
      <c r="BU11407"/>
      <c r="BV11407"/>
    </row>
    <row r="11408" spans="13:74">
      <c r="M11408"/>
      <c r="N11408"/>
      <c r="Y11408"/>
      <c r="Z11408"/>
      <c r="AK11408"/>
      <c r="AL11408"/>
      <c r="AW11408"/>
      <c r="AX11408"/>
      <c r="BI11408"/>
      <c r="BJ11408"/>
      <c r="BU11408"/>
      <c r="BV11408"/>
    </row>
    <row r="11409" spans="13:74">
      <c r="M11409"/>
      <c r="N11409"/>
      <c r="Y11409"/>
      <c r="Z11409"/>
      <c r="AK11409"/>
      <c r="AL11409"/>
      <c r="AW11409"/>
      <c r="AX11409"/>
      <c r="BI11409"/>
      <c r="BJ11409"/>
      <c r="BU11409"/>
      <c r="BV11409"/>
    </row>
    <row r="11410" spans="13:74">
      <c r="M11410"/>
      <c r="N11410"/>
      <c r="Y11410"/>
      <c r="Z11410"/>
      <c r="AK11410"/>
      <c r="AL11410"/>
      <c r="AW11410"/>
      <c r="AX11410"/>
      <c r="BI11410"/>
      <c r="BJ11410"/>
      <c r="BU11410"/>
      <c r="BV11410"/>
    </row>
    <row r="11411" spans="13:74">
      <c r="M11411"/>
      <c r="N11411"/>
      <c r="Y11411"/>
      <c r="Z11411"/>
      <c r="AK11411"/>
      <c r="AL11411"/>
      <c r="AW11411"/>
      <c r="AX11411"/>
      <c r="BI11411"/>
      <c r="BJ11411"/>
      <c r="BU11411"/>
      <c r="BV11411"/>
    </row>
    <row r="11412" spans="13:74">
      <c r="M11412"/>
      <c r="N11412"/>
      <c r="Y11412"/>
      <c r="Z11412"/>
      <c r="AK11412"/>
      <c r="AL11412"/>
      <c r="AW11412"/>
      <c r="AX11412"/>
      <c r="BI11412"/>
      <c r="BJ11412"/>
      <c r="BU11412"/>
      <c r="BV11412"/>
    </row>
    <row r="11413" spans="13:74">
      <c r="M11413"/>
      <c r="N11413"/>
      <c r="Y11413"/>
      <c r="Z11413"/>
      <c r="AK11413"/>
      <c r="AL11413"/>
      <c r="AW11413"/>
      <c r="AX11413"/>
      <c r="BI11413"/>
      <c r="BJ11413"/>
      <c r="BU11413"/>
      <c r="BV11413"/>
    </row>
    <row r="11414" spans="13:74">
      <c r="M11414"/>
      <c r="N11414"/>
      <c r="Y11414"/>
      <c r="Z11414"/>
      <c r="AK11414"/>
      <c r="AL11414"/>
      <c r="AW11414"/>
      <c r="AX11414"/>
      <c r="BI11414"/>
      <c r="BJ11414"/>
      <c r="BU11414"/>
      <c r="BV11414"/>
    </row>
    <row r="11415" spans="13:74">
      <c r="M11415"/>
      <c r="N11415"/>
      <c r="Y11415"/>
      <c r="Z11415"/>
      <c r="AK11415"/>
      <c r="AL11415"/>
      <c r="AW11415"/>
      <c r="AX11415"/>
      <c r="BI11415"/>
      <c r="BJ11415"/>
      <c r="BU11415"/>
      <c r="BV11415"/>
    </row>
    <row r="11416" spans="13:74">
      <c r="M11416"/>
      <c r="N11416"/>
      <c r="Y11416"/>
      <c r="Z11416"/>
      <c r="AK11416"/>
      <c r="AL11416"/>
      <c r="AW11416"/>
      <c r="AX11416"/>
      <c r="BI11416"/>
      <c r="BJ11416"/>
      <c r="BU11416"/>
      <c r="BV11416"/>
    </row>
    <row r="11417" spans="13:74">
      <c r="M11417"/>
      <c r="N11417"/>
      <c r="Y11417"/>
      <c r="Z11417"/>
      <c r="AK11417"/>
      <c r="AL11417"/>
      <c r="AW11417"/>
      <c r="AX11417"/>
      <c r="BI11417"/>
      <c r="BJ11417"/>
      <c r="BU11417"/>
      <c r="BV11417"/>
    </row>
    <row r="11418" spans="13:74">
      <c r="M11418"/>
      <c r="N11418"/>
      <c r="Y11418"/>
      <c r="Z11418"/>
      <c r="AK11418"/>
      <c r="AL11418"/>
      <c r="AW11418"/>
      <c r="AX11418"/>
      <c r="BI11418"/>
      <c r="BJ11418"/>
      <c r="BU11418"/>
      <c r="BV11418"/>
    </row>
    <row r="11419" spans="13:74">
      <c r="M11419"/>
      <c r="N11419"/>
      <c r="Y11419"/>
      <c r="Z11419"/>
      <c r="AK11419"/>
      <c r="AL11419"/>
      <c r="AW11419"/>
      <c r="AX11419"/>
      <c r="BI11419"/>
      <c r="BJ11419"/>
      <c r="BU11419"/>
      <c r="BV11419"/>
    </row>
    <row r="11420" spans="13:74">
      <c r="M11420"/>
      <c r="N11420"/>
      <c r="Y11420"/>
      <c r="Z11420"/>
      <c r="AK11420"/>
      <c r="AL11420"/>
      <c r="AW11420"/>
      <c r="AX11420"/>
      <c r="BI11420"/>
      <c r="BJ11420"/>
      <c r="BU11420"/>
      <c r="BV11420"/>
    </row>
    <row r="11421" spans="13:74">
      <c r="M11421"/>
      <c r="N11421"/>
      <c r="Y11421"/>
      <c r="Z11421"/>
      <c r="AK11421"/>
      <c r="AL11421"/>
      <c r="AW11421"/>
      <c r="AX11421"/>
      <c r="BI11421"/>
      <c r="BJ11421"/>
      <c r="BU11421"/>
      <c r="BV11421"/>
    </row>
    <row r="11422" spans="13:74">
      <c r="M11422"/>
      <c r="N11422"/>
      <c r="Y11422"/>
      <c r="Z11422"/>
      <c r="AK11422"/>
      <c r="AL11422"/>
      <c r="AW11422"/>
      <c r="AX11422"/>
      <c r="BI11422"/>
      <c r="BJ11422"/>
      <c r="BU11422"/>
      <c r="BV11422"/>
    </row>
    <row r="11423" spans="13:74">
      <c r="M11423"/>
      <c r="N11423"/>
      <c r="Y11423"/>
      <c r="Z11423"/>
      <c r="AK11423"/>
      <c r="AL11423"/>
      <c r="AW11423"/>
      <c r="AX11423"/>
      <c r="BI11423"/>
      <c r="BJ11423"/>
      <c r="BU11423"/>
      <c r="BV11423"/>
    </row>
    <row r="11424" spans="13:74">
      <c r="M11424"/>
      <c r="N11424"/>
      <c r="Y11424"/>
      <c r="Z11424"/>
      <c r="AK11424"/>
      <c r="AL11424"/>
      <c r="AW11424"/>
      <c r="AX11424"/>
      <c r="BI11424"/>
      <c r="BJ11424"/>
      <c r="BU11424"/>
      <c r="BV11424"/>
    </row>
    <row r="11425" spans="13:74">
      <c r="M11425"/>
      <c r="N11425"/>
      <c r="Y11425"/>
      <c r="Z11425"/>
      <c r="AK11425"/>
      <c r="AL11425"/>
      <c r="AW11425"/>
      <c r="AX11425"/>
      <c r="BI11425"/>
      <c r="BJ11425"/>
      <c r="BU11425"/>
      <c r="BV11425"/>
    </row>
    <row r="11426" spans="13:74">
      <c r="M11426"/>
      <c r="N11426"/>
      <c r="Y11426"/>
      <c r="Z11426"/>
      <c r="AK11426"/>
      <c r="AL11426"/>
      <c r="AW11426"/>
      <c r="AX11426"/>
      <c r="BI11426"/>
      <c r="BJ11426"/>
      <c r="BU11426"/>
      <c r="BV11426"/>
    </row>
    <row r="11427" spans="13:74">
      <c r="M11427"/>
      <c r="N11427"/>
      <c r="Y11427"/>
      <c r="Z11427"/>
      <c r="AK11427"/>
      <c r="AL11427"/>
      <c r="AW11427"/>
      <c r="AX11427"/>
      <c r="BI11427"/>
      <c r="BJ11427"/>
      <c r="BU11427"/>
      <c r="BV11427"/>
    </row>
    <row r="11428" spans="13:74">
      <c r="M11428"/>
      <c r="N11428"/>
      <c r="Y11428"/>
      <c r="Z11428"/>
      <c r="AK11428"/>
      <c r="AL11428"/>
      <c r="AW11428"/>
      <c r="AX11428"/>
      <c r="BI11428"/>
      <c r="BJ11428"/>
      <c r="BU11428"/>
      <c r="BV11428"/>
    </row>
    <row r="11429" spans="13:74">
      <c r="M11429"/>
      <c r="N11429"/>
      <c r="Y11429"/>
      <c r="Z11429"/>
      <c r="AK11429"/>
      <c r="AL11429"/>
      <c r="AW11429"/>
      <c r="AX11429"/>
      <c r="BI11429"/>
      <c r="BJ11429"/>
      <c r="BU11429"/>
      <c r="BV11429"/>
    </row>
    <row r="11430" spans="13:74">
      <c r="M11430"/>
      <c r="N11430"/>
      <c r="Y11430"/>
      <c r="Z11430"/>
      <c r="AK11430"/>
      <c r="AL11430"/>
      <c r="AW11430"/>
      <c r="AX11430"/>
      <c r="BI11430"/>
      <c r="BJ11430"/>
      <c r="BU11430"/>
      <c r="BV11430"/>
    </row>
    <row r="11431" spans="13:74">
      <c r="M11431"/>
      <c r="N11431"/>
      <c r="Y11431"/>
      <c r="Z11431"/>
      <c r="AK11431"/>
      <c r="AL11431"/>
      <c r="AW11431"/>
      <c r="AX11431"/>
      <c r="BI11431"/>
      <c r="BJ11431"/>
      <c r="BU11431"/>
      <c r="BV11431"/>
    </row>
    <row r="11432" spans="13:74">
      <c r="M11432"/>
      <c r="N11432"/>
      <c r="Y11432"/>
      <c r="Z11432"/>
      <c r="AK11432"/>
      <c r="AL11432"/>
      <c r="AW11432"/>
      <c r="AX11432"/>
      <c r="BI11432"/>
      <c r="BJ11432"/>
      <c r="BU11432"/>
      <c r="BV11432"/>
    </row>
    <row r="11433" spans="13:74">
      <c r="M11433"/>
      <c r="N11433"/>
      <c r="Y11433"/>
      <c r="Z11433"/>
      <c r="AK11433"/>
      <c r="AL11433"/>
      <c r="AW11433"/>
      <c r="AX11433"/>
      <c r="BI11433"/>
      <c r="BJ11433"/>
      <c r="BU11433"/>
      <c r="BV11433"/>
    </row>
    <row r="11434" spans="13:74">
      <c r="M11434"/>
      <c r="N11434"/>
      <c r="Y11434"/>
      <c r="Z11434"/>
      <c r="AK11434"/>
      <c r="AL11434"/>
      <c r="AW11434"/>
      <c r="AX11434"/>
      <c r="BI11434"/>
      <c r="BJ11434"/>
      <c r="BU11434"/>
      <c r="BV11434"/>
    </row>
    <row r="11435" spans="13:74">
      <c r="M11435"/>
      <c r="N11435"/>
      <c r="Y11435"/>
      <c r="Z11435"/>
      <c r="AK11435"/>
      <c r="AL11435"/>
      <c r="AW11435"/>
      <c r="AX11435"/>
      <c r="BI11435"/>
      <c r="BJ11435"/>
      <c r="BU11435"/>
      <c r="BV11435"/>
    </row>
    <row r="11436" spans="13:74">
      <c r="M11436"/>
      <c r="N11436"/>
      <c r="Y11436"/>
      <c r="Z11436"/>
      <c r="AK11436"/>
      <c r="AL11436"/>
      <c r="AW11436"/>
      <c r="AX11436"/>
      <c r="BI11436"/>
      <c r="BJ11436"/>
      <c r="BU11436"/>
      <c r="BV11436"/>
    </row>
    <row r="11437" spans="13:74">
      <c r="M11437"/>
      <c r="N11437"/>
      <c r="Y11437"/>
      <c r="Z11437"/>
      <c r="AK11437"/>
      <c r="AL11437"/>
      <c r="AW11437"/>
      <c r="AX11437"/>
      <c r="BI11437"/>
      <c r="BJ11437"/>
      <c r="BU11437"/>
      <c r="BV11437"/>
    </row>
    <row r="11438" spans="13:74">
      <c r="M11438"/>
      <c r="N11438"/>
      <c r="Y11438"/>
      <c r="Z11438"/>
      <c r="AK11438"/>
      <c r="AL11438"/>
      <c r="AW11438"/>
      <c r="AX11438"/>
      <c r="BI11438"/>
      <c r="BJ11438"/>
      <c r="BU11438"/>
      <c r="BV11438"/>
    </row>
    <row r="11439" spans="13:74">
      <c r="M11439"/>
      <c r="N11439"/>
      <c r="Y11439"/>
      <c r="Z11439"/>
      <c r="AK11439"/>
      <c r="AL11439"/>
      <c r="AW11439"/>
      <c r="AX11439"/>
      <c r="BI11439"/>
      <c r="BJ11439"/>
      <c r="BU11439"/>
      <c r="BV11439"/>
    </row>
    <row r="11440" spans="13:74">
      <c r="M11440"/>
      <c r="N11440"/>
      <c r="Y11440"/>
      <c r="Z11440"/>
      <c r="AK11440"/>
      <c r="AL11440"/>
      <c r="AW11440"/>
      <c r="AX11440"/>
      <c r="BI11440"/>
      <c r="BJ11440"/>
      <c r="BU11440"/>
      <c r="BV11440"/>
    </row>
    <row r="11441" spans="13:74">
      <c r="M11441"/>
      <c r="N11441"/>
      <c r="Y11441"/>
      <c r="Z11441"/>
      <c r="AK11441"/>
      <c r="AL11441"/>
      <c r="AW11441"/>
      <c r="AX11441"/>
      <c r="BI11441"/>
      <c r="BJ11441"/>
      <c r="BU11441"/>
      <c r="BV11441"/>
    </row>
    <row r="11442" spans="13:74">
      <c r="M11442"/>
      <c r="N11442"/>
      <c r="Y11442"/>
      <c r="Z11442"/>
      <c r="AK11442"/>
      <c r="AL11442"/>
      <c r="AW11442"/>
      <c r="AX11442"/>
      <c r="BI11442"/>
      <c r="BJ11442"/>
      <c r="BU11442"/>
      <c r="BV11442"/>
    </row>
    <row r="11443" spans="13:74">
      <c r="M11443"/>
      <c r="N11443"/>
      <c r="Y11443"/>
      <c r="Z11443"/>
      <c r="AK11443"/>
      <c r="AL11443"/>
      <c r="AW11443"/>
      <c r="AX11443"/>
      <c r="BI11443"/>
      <c r="BJ11443"/>
      <c r="BU11443"/>
      <c r="BV11443"/>
    </row>
    <row r="11444" spans="13:74">
      <c r="M11444"/>
      <c r="N11444"/>
      <c r="Y11444"/>
      <c r="Z11444"/>
      <c r="AK11444"/>
      <c r="AL11444"/>
      <c r="AW11444"/>
      <c r="AX11444"/>
      <c r="BI11444"/>
      <c r="BJ11444"/>
      <c r="BU11444"/>
      <c r="BV11444"/>
    </row>
    <row r="11445" spans="13:74">
      <c r="M11445"/>
      <c r="N11445"/>
      <c r="Y11445"/>
      <c r="Z11445"/>
      <c r="AK11445"/>
      <c r="AL11445"/>
      <c r="AW11445"/>
      <c r="AX11445"/>
      <c r="BI11445"/>
      <c r="BJ11445"/>
      <c r="BU11445"/>
      <c r="BV11445"/>
    </row>
    <row r="11446" spans="13:74">
      <c r="M11446"/>
      <c r="N11446"/>
      <c r="Y11446"/>
      <c r="Z11446"/>
      <c r="AK11446"/>
      <c r="AL11446"/>
      <c r="AW11446"/>
      <c r="AX11446"/>
      <c r="BI11446"/>
      <c r="BJ11446"/>
      <c r="BU11446"/>
      <c r="BV11446"/>
    </row>
    <row r="11447" spans="13:74">
      <c r="M11447"/>
      <c r="N11447"/>
      <c r="Y11447"/>
      <c r="Z11447"/>
      <c r="AK11447"/>
      <c r="AL11447"/>
      <c r="AW11447"/>
      <c r="AX11447"/>
      <c r="BI11447"/>
      <c r="BJ11447"/>
      <c r="BU11447"/>
      <c r="BV11447"/>
    </row>
    <row r="11448" spans="13:74">
      <c r="M11448"/>
      <c r="N11448"/>
      <c r="Y11448"/>
      <c r="Z11448"/>
      <c r="AK11448"/>
      <c r="AL11448"/>
      <c r="AW11448"/>
      <c r="AX11448"/>
      <c r="BI11448"/>
      <c r="BJ11448"/>
      <c r="BU11448"/>
      <c r="BV11448"/>
    </row>
    <row r="11449" spans="13:74">
      <c r="M11449"/>
      <c r="N11449"/>
      <c r="Y11449"/>
      <c r="Z11449"/>
      <c r="AK11449"/>
      <c r="AL11449"/>
      <c r="AW11449"/>
      <c r="AX11449"/>
      <c r="BI11449"/>
      <c r="BJ11449"/>
      <c r="BU11449"/>
      <c r="BV11449"/>
    </row>
    <row r="11450" spans="13:74">
      <c r="M11450"/>
      <c r="N11450"/>
      <c r="Y11450"/>
      <c r="Z11450"/>
      <c r="AK11450"/>
      <c r="AL11450"/>
      <c r="AW11450"/>
      <c r="AX11450"/>
      <c r="BI11450"/>
      <c r="BJ11450"/>
      <c r="BU11450"/>
      <c r="BV11450"/>
    </row>
    <row r="11451" spans="13:74">
      <c r="M11451"/>
      <c r="N11451"/>
      <c r="Y11451"/>
      <c r="Z11451"/>
      <c r="AK11451"/>
      <c r="AL11451"/>
      <c r="AW11451"/>
      <c r="AX11451"/>
      <c r="BI11451"/>
      <c r="BJ11451"/>
      <c r="BU11451"/>
      <c r="BV11451"/>
    </row>
    <row r="11452" spans="13:74">
      <c r="M11452"/>
      <c r="N11452"/>
      <c r="Y11452"/>
      <c r="Z11452"/>
      <c r="AK11452"/>
      <c r="AL11452"/>
      <c r="AW11452"/>
      <c r="AX11452"/>
      <c r="BI11452"/>
      <c r="BJ11452"/>
      <c r="BU11452"/>
      <c r="BV11452"/>
    </row>
    <row r="11453" spans="13:74">
      <c r="M11453"/>
      <c r="N11453"/>
      <c r="Y11453"/>
      <c r="Z11453"/>
      <c r="AK11453"/>
      <c r="AL11453"/>
      <c r="AW11453"/>
      <c r="AX11453"/>
      <c r="BI11453"/>
      <c r="BJ11453"/>
      <c r="BU11453"/>
      <c r="BV11453"/>
    </row>
    <row r="11454" spans="13:74">
      <c r="M11454"/>
      <c r="N11454"/>
      <c r="Y11454"/>
      <c r="Z11454"/>
      <c r="AK11454"/>
      <c r="AL11454"/>
      <c r="AW11454"/>
      <c r="AX11454"/>
      <c r="BI11454"/>
      <c r="BJ11454"/>
      <c r="BU11454"/>
      <c r="BV11454"/>
    </row>
    <row r="11455" spans="13:74">
      <c r="M11455"/>
      <c r="N11455"/>
      <c r="Y11455"/>
      <c r="Z11455"/>
      <c r="AK11455"/>
      <c r="AL11455"/>
      <c r="AW11455"/>
      <c r="AX11455"/>
      <c r="BI11455"/>
      <c r="BJ11455"/>
      <c r="BU11455"/>
      <c r="BV11455"/>
    </row>
    <row r="11456" spans="13:74">
      <c r="M11456"/>
      <c r="N11456"/>
      <c r="Y11456"/>
      <c r="Z11456"/>
      <c r="AK11456"/>
      <c r="AL11456"/>
      <c r="AW11456"/>
      <c r="AX11456"/>
      <c r="BI11456"/>
      <c r="BJ11456"/>
      <c r="BU11456"/>
      <c r="BV11456"/>
    </row>
    <row r="11457" spans="13:74">
      <c r="M11457"/>
      <c r="N11457"/>
      <c r="Y11457"/>
      <c r="Z11457"/>
      <c r="AK11457"/>
      <c r="AL11457"/>
      <c r="AW11457"/>
      <c r="AX11457"/>
      <c r="BI11457"/>
      <c r="BJ11457"/>
      <c r="BU11457"/>
      <c r="BV11457"/>
    </row>
    <row r="11458" spans="13:74">
      <c r="M11458"/>
      <c r="N11458"/>
      <c r="Y11458"/>
      <c r="Z11458"/>
      <c r="AK11458"/>
      <c r="AL11458"/>
      <c r="AW11458"/>
      <c r="AX11458"/>
      <c r="BI11458"/>
      <c r="BJ11458"/>
      <c r="BU11458"/>
      <c r="BV11458"/>
    </row>
    <row r="11459" spans="13:74">
      <c r="M11459"/>
      <c r="N11459"/>
      <c r="Y11459"/>
      <c r="Z11459"/>
      <c r="AK11459"/>
      <c r="AL11459"/>
      <c r="AW11459"/>
      <c r="AX11459"/>
      <c r="BI11459"/>
      <c r="BJ11459"/>
      <c r="BU11459"/>
      <c r="BV11459"/>
    </row>
    <row r="11460" spans="13:74">
      <c r="M11460"/>
      <c r="N11460"/>
      <c r="Y11460"/>
      <c r="Z11460"/>
      <c r="AK11460"/>
      <c r="AL11460"/>
      <c r="AW11460"/>
      <c r="AX11460"/>
      <c r="BI11460"/>
      <c r="BJ11460"/>
      <c r="BU11460"/>
      <c r="BV11460"/>
    </row>
    <row r="11461" spans="13:74">
      <c r="M11461"/>
      <c r="N11461"/>
      <c r="Y11461"/>
      <c r="Z11461"/>
      <c r="AK11461"/>
      <c r="AL11461"/>
      <c r="AW11461"/>
      <c r="AX11461"/>
      <c r="BI11461"/>
      <c r="BJ11461"/>
      <c r="BU11461"/>
      <c r="BV11461"/>
    </row>
    <row r="11462" spans="13:74">
      <c r="M11462"/>
      <c r="N11462"/>
      <c r="Y11462"/>
      <c r="Z11462"/>
      <c r="AK11462"/>
      <c r="AL11462"/>
      <c r="AW11462"/>
      <c r="AX11462"/>
      <c r="BI11462"/>
      <c r="BJ11462"/>
      <c r="BU11462"/>
      <c r="BV11462"/>
    </row>
    <row r="11463" spans="13:74">
      <c r="M11463"/>
      <c r="N11463"/>
      <c r="Y11463"/>
      <c r="Z11463"/>
      <c r="AK11463"/>
      <c r="AL11463"/>
      <c r="AW11463"/>
      <c r="AX11463"/>
      <c r="BI11463"/>
      <c r="BJ11463"/>
      <c r="BU11463"/>
      <c r="BV11463"/>
    </row>
    <row r="11464" spans="13:74">
      <c r="M11464"/>
      <c r="N11464"/>
      <c r="Y11464"/>
      <c r="Z11464"/>
      <c r="AK11464"/>
      <c r="AL11464"/>
      <c r="AW11464"/>
      <c r="AX11464"/>
      <c r="BI11464"/>
      <c r="BJ11464"/>
      <c r="BU11464"/>
      <c r="BV11464"/>
    </row>
    <row r="11465" spans="13:74">
      <c r="M11465"/>
      <c r="N11465"/>
      <c r="Y11465"/>
      <c r="Z11465"/>
      <c r="AK11465"/>
      <c r="AL11465"/>
      <c r="AW11465"/>
      <c r="AX11465"/>
      <c r="BI11465"/>
      <c r="BJ11465"/>
      <c r="BU11465"/>
      <c r="BV11465"/>
    </row>
    <row r="11466" spans="13:74">
      <c r="M11466"/>
      <c r="N11466"/>
      <c r="Y11466"/>
      <c r="Z11466"/>
      <c r="AK11466"/>
      <c r="AL11466"/>
      <c r="AW11466"/>
      <c r="AX11466"/>
      <c r="BI11466"/>
      <c r="BJ11466"/>
      <c r="BU11466"/>
      <c r="BV11466"/>
    </row>
    <row r="11467" spans="13:74">
      <c r="M11467"/>
      <c r="N11467"/>
      <c r="Y11467"/>
      <c r="Z11467"/>
      <c r="AK11467"/>
      <c r="AL11467"/>
      <c r="AW11467"/>
      <c r="AX11467"/>
      <c r="BI11467"/>
      <c r="BJ11467"/>
      <c r="BU11467"/>
      <c r="BV11467"/>
    </row>
    <row r="11468" spans="13:74">
      <c r="M11468"/>
      <c r="N11468"/>
      <c r="Y11468"/>
      <c r="Z11468"/>
      <c r="AK11468"/>
      <c r="AL11468"/>
      <c r="AW11468"/>
      <c r="AX11468"/>
      <c r="BI11468"/>
      <c r="BJ11468"/>
      <c r="BU11468"/>
      <c r="BV11468"/>
    </row>
    <row r="11469" spans="13:74">
      <c r="M11469"/>
      <c r="N11469"/>
      <c r="Y11469"/>
      <c r="Z11469"/>
      <c r="AK11469"/>
      <c r="AL11469"/>
      <c r="AW11469"/>
      <c r="AX11469"/>
      <c r="BI11469"/>
      <c r="BJ11469"/>
      <c r="BU11469"/>
      <c r="BV11469"/>
    </row>
    <row r="11470" spans="13:74">
      <c r="M11470"/>
      <c r="N11470"/>
      <c r="Y11470"/>
      <c r="Z11470"/>
      <c r="AK11470"/>
      <c r="AL11470"/>
      <c r="AW11470"/>
      <c r="AX11470"/>
      <c r="BI11470"/>
      <c r="BJ11470"/>
      <c r="BU11470"/>
      <c r="BV11470"/>
    </row>
    <row r="11471" spans="13:74">
      <c r="M11471"/>
      <c r="N11471"/>
      <c r="Y11471"/>
      <c r="Z11471"/>
      <c r="AK11471"/>
      <c r="AL11471"/>
      <c r="AW11471"/>
      <c r="AX11471"/>
      <c r="BI11471"/>
      <c r="BJ11471"/>
      <c r="BU11471"/>
      <c r="BV11471"/>
    </row>
    <row r="11472" spans="13:74">
      <c r="M11472"/>
      <c r="N11472"/>
      <c r="Y11472"/>
      <c r="Z11472"/>
      <c r="AK11472"/>
      <c r="AL11472"/>
      <c r="AW11472"/>
      <c r="AX11472"/>
      <c r="BI11472"/>
      <c r="BJ11472"/>
      <c r="BU11472"/>
      <c r="BV11472"/>
    </row>
    <row r="11473" spans="13:74">
      <c r="M11473"/>
      <c r="N11473"/>
      <c r="Y11473"/>
      <c r="Z11473"/>
      <c r="AK11473"/>
      <c r="AL11473"/>
      <c r="AW11473"/>
      <c r="AX11473"/>
      <c r="BI11473"/>
      <c r="BJ11473"/>
      <c r="BU11473"/>
      <c r="BV11473"/>
    </row>
    <row r="11474" spans="13:74">
      <c r="M11474"/>
      <c r="N11474"/>
      <c r="Y11474"/>
      <c r="Z11474"/>
      <c r="AK11474"/>
      <c r="AL11474"/>
      <c r="AW11474"/>
      <c r="AX11474"/>
      <c r="BI11474"/>
      <c r="BJ11474"/>
      <c r="BU11474"/>
      <c r="BV11474"/>
    </row>
    <row r="11475" spans="13:74">
      <c r="M11475"/>
      <c r="N11475"/>
      <c r="Y11475"/>
      <c r="Z11475"/>
      <c r="AK11475"/>
      <c r="AL11475"/>
      <c r="AW11475"/>
      <c r="AX11475"/>
      <c r="BI11475"/>
      <c r="BJ11475"/>
      <c r="BU11475"/>
      <c r="BV11475"/>
    </row>
    <row r="11476" spans="13:74">
      <c r="M11476"/>
      <c r="N11476"/>
      <c r="Y11476"/>
      <c r="Z11476"/>
      <c r="AK11476"/>
      <c r="AL11476"/>
      <c r="AW11476"/>
      <c r="AX11476"/>
      <c r="BI11476"/>
      <c r="BJ11476"/>
      <c r="BU11476"/>
      <c r="BV11476"/>
    </row>
    <row r="11477" spans="13:74">
      <c r="M11477"/>
      <c r="N11477"/>
      <c r="Y11477"/>
      <c r="Z11477"/>
      <c r="AK11477"/>
      <c r="AL11477"/>
      <c r="AW11477"/>
      <c r="AX11477"/>
      <c r="BI11477"/>
      <c r="BJ11477"/>
      <c r="BU11477"/>
      <c r="BV11477"/>
    </row>
    <row r="11478" spans="13:74">
      <c r="M11478"/>
      <c r="N11478"/>
      <c r="Y11478"/>
      <c r="Z11478"/>
      <c r="AK11478"/>
      <c r="AL11478"/>
      <c r="AW11478"/>
      <c r="AX11478"/>
      <c r="BI11478"/>
      <c r="BJ11478"/>
      <c r="BU11478"/>
      <c r="BV11478"/>
    </row>
    <row r="11479" spans="13:74">
      <c r="M11479"/>
      <c r="N11479"/>
      <c r="Y11479"/>
      <c r="Z11479"/>
      <c r="AK11479"/>
      <c r="AL11479"/>
      <c r="AW11479"/>
      <c r="AX11479"/>
      <c r="BI11479"/>
      <c r="BJ11479"/>
      <c r="BU11479"/>
      <c r="BV11479"/>
    </row>
    <row r="11480" spans="13:74">
      <c r="M11480"/>
      <c r="N11480"/>
      <c r="Y11480"/>
      <c r="Z11480"/>
      <c r="AK11480"/>
      <c r="AL11480"/>
      <c r="AW11480"/>
      <c r="AX11480"/>
      <c r="BI11480"/>
      <c r="BJ11480"/>
      <c r="BU11480"/>
      <c r="BV11480"/>
    </row>
    <row r="11481" spans="13:74">
      <c r="M11481"/>
      <c r="N11481"/>
      <c r="Y11481"/>
      <c r="Z11481"/>
      <c r="AK11481"/>
      <c r="AL11481"/>
      <c r="AW11481"/>
      <c r="AX11481"/>
      <c r="BI11481"/>
      <c r="BJ11481"/>
      <c r="BU11481"/>
      <c r="BV11481"/>
    </row>
    <row r="11482" spans="13:74">
      <c r="M11482"/>
      <c r="N11482"/>
      <c r="Y11482"/>
      <c r="Z11482"/>
      <c r="AK11482"/>
      <c r="AL11482"/>
      <c r="AW11482"/>
      <c r="AX11482"/>
      <c r="BI11482"/>
      <c r="BJ11482"/>
      <c r="BU11482"/>
      <c r="BV11482"/>
    </row>
    <row r="11483" spans="13:74">
      <c r="M11483"/>
      <c r="N11483"/>
      <c r="Y11483"/>
      <c r="Z11483"/>
      <c r="AK11483"/>
      <c r="AL11483"/>
      <c r="AW11483"/>
      <c r="AX11483"/>
      <c r="BI11483"/>
      <c r="BJ11483"/>
      <c r="BU11483"/>
      <c r="BV11483"/>
    </row>
    <row r="11484" spans="13:74">
      <c r="M11484"/>
      <c r="N11484"/>
      <c r="Y11484"/>
      <c r="Z11484"/>
      <c r="AK11484"/>
      <c r="AL11484"/>
      <c r="AW11484"/>
      <c r="AX11484"/>
      <c r="BI11484"/>
      <c r="BJ11484"/>
      <c r="BU11484"/>
      <c r="BV11484"/>
    </row>
    <row r="11485" spans="13:74">
      <c r="M11485"/>
      <c r="N11485"/>
      <c r="Y11485"/>
      <c r="Z11485"/>
      <c r="AK11485"/>
      <c r="AL11485"/>
      <c r="AW11485"/>
      <c r="AX11485"/>
      <c r="BI11485"/>
      <c r="BJ11485"/>
      <c r="BU11485"/>
      <c r="BV11485"/>
    </row>
    <row r="11486" spans="13:74">
      <c r="M11486"/>
      <c r="N11486"/>
      <c r="Y11486"/>
      <c r="Z11486"/>
      <c r="AK11486"/>
      <c r="AL11486"/>
      <c r="AW11486"/>
      <c r="AX11486"/>
      <c r="BI11486"/>
      <c r="BJ11486"/>
      <c r="BU11486"/>
      <c r="BV11486"/>
    </row>
    <row r="11487" spans="13:74">
      <c r="M11487"/>
      <c r="N11487"/>
      <c r="Y11487"/>
      <c r="Z11487"/>
      <c r="AK11487"/>
      <c r="AL11487"/>
      <c r="AW11487"/>
      <c r="AX11487"/>
      <c r="BI11487"/>
      <c r="BJ11487"/>
      <c r="BU11487"/>
      <c r="BV11487"/>
    </row>
    <row r="11488" spans="13:74">
      <c r="M11488"/>
      <c r="N11488"/>
      <c r="Y11488"/>
      <c r="Z11488"/>
      <c r="AK11488"/>
      <c r="AL11488"/>
      <c r="AW11488"/>
      <c r="AX11488"/>
      <c r="BI11488"/>
      <c r="BJ11488"/>
      <c r="BU11488"/>
      <c r="BV11488"/>
    </row>
    <row r="11489" spans="13:74">
      <c r="M11489"/>
      <c r="N11489"/>
      <c r="Y11489"/>
      <c r="Z11489"/>
      <c r="AK11489"/>
      <c r="AL11489"/>
      <c r="AW11489"/>
      <c r="AX11489"/>
      <c r="BI11489"/>
      <c r="BJ11489"/>
      <c r="BU11489"/>
      <c r="BV11489"/>
    </row>
    <row r="11490" spans="13:74">
      <c r="M11490"/>
      <c r="N11490"/>
      <c r="Y11490"/>
      <c r="Z11490"/>
      <c r="AK11490"/>
      <c r="AL11490"/>
      <c r="AW11490"/>
      <c r="AX11490"/>
      <c r="BI11490"/>
      <c r="BJ11490"/>
      <c r="BU11490"/>
      <c r="BV11490"/>
    </row>
    <row r="11491" spans="13:74">
      <c r="M11491"/>
      <c r="N11491"/>
      <c r="Y11491"/>
      <c r="Z11491"/>
      <c r="AK11491"/>
      <c r="AL11491"/>
      <c r="AW11491"/>
      <c r="AX11491"/>
      <c r="BI11491"/>
      <c r="BJ11491"/>
      <c r="BU11491"/>
      <c r="BV11491"/>
    </row>
    <row r="11492" spans="13:74">
      <c r="M11492"/>
      <c r="N11492"/>
      <c r="Y11492"/>
      <c r="Z11492"/>
      <c r="AK11492"/>
      <c r="AL11492"/>
      <c r="AW11492"/>
      <c r="AX11492"/>
      <c r="BI11492"/>
      <c r="BJ11492"/>
      <c r="BU11492"/>
      <c r="BV11492"/>
    </row>
    <row r="11493" spans="13:74">
      <c r="M11493"/>
      <c r="N11493"/>
      <c r="Y11493"/>
      <c r="Z11493"/>
      <c r="AK11493"/>
      <c r="AL11493"/>
      <c r="AW11493"/>
      <c r="AX11493"/>
      <c r="BI11493"/>
      <c r="BJ11493"/>
      <c r="BU11493"/>
      <c r="BV11493"/>
    </row>
    <row r="11494" spans="13:74">
      <c r="M11494"/>
      <c r="N11494"/>
      <c r="Y11494"/>
      <c r="Z11494"/>
      <c r="AK11494"/>
      <c r="AL11494"/>
      <c r="AW11494"/>
      <c r="AX11494"/>
      <c r="BI11494"/>
      <c r="BJ11494"/>
      <c r="BU11494"/>
      <c r="BV11494"/>
    </row>
    <row r="11495" spans="13:74">
      <c r="M11495"/>
      <c r="N11495"/>
      <c r="Y11495"/>
      <c r="Z11495"/>
      <c r="AK11495"/>
      <c r="AL11495"/>
      <c r="AW11495"/>
      <c r="AX11495"/>
      <c r="BI11495"/>
      <c r="BJ11495"/>
      <c r="BU11495"/>
      <c r="BV11495"/>
    </row>
    <row r="11496" spans="13:74">
      <c r="M11496"/>
      <c r="N11496"/>
      <c r="Y11496"/>
      <c r="Z11496"/>
      <c r="AK11496"/>
      <c r="AL11496"/>
      <c r="AW11496"/>
      <c r="AX11496"/>
      <c r="BI11496"/>
      <c r="BJ11496"/>
      <c r="BU11496"/>
      <c r="BV11496"/>
    </row>
    <row r="11497" spans="13:74">
      <c r="M11497"/>
      <c r="N11497"/>
      <c r="Y11497"/>
      <c r="Z11497"/>
      <c r="AK11497"/>
      <c r="AL11497"/>
      <c r="AW11497"/>
      <c r="AX11497"/>
      <c r="BI11497"/>
      <c r="BJ11497"/>
      <c r="BU11497"/>
      <c r="BV11497"/>
    </row>
    <row r="11498" spans="13:74">
      <c r="M11498"/>
      <c r="N11498"/>
      <c r="Y11498"/>
      <c r="Z11498"/>
      <c r="AK11498"/>
      <c r="AL11498"/>
      <c r="AW11498"/>
      <c r="AX11498"/>
      <c r="BI11498"/>
      <c r="BJ11498"/>
      <c r="BU11498"/>
      <c r="BV11498"/>
    </row>
    <row r="11499" spans="13:74">
      <c r="M11499"/>
      <c r="N11499"/>
      <c r="Y11499"/>
      <c r="Z11499"/>
      <c r="AK11499"/>
      <c r="AL11499"/>
      <c r="AW11499"/>
      <c r="AX11499"/>
      <c r="BI11499"/>
      <c r="BJ11499"/>
      <c r="BU11499"/>
      <c r="BV11499"/>
    </row>
    <row r="11500" spans="13:74">
      <c r="M11500"/>
      <c r="N11500"/>
      <c r="Y11500"/>
      <c r="Z11500"/>
      <c r="AK11500"/>
      <c r="AL11500"/>
      <c r="AW11500"/>
      <c r="AX11500"/>
      <c r="BI11500"/>
      <c r="BJ11500"/>
      <c r="BU11500"/>
      <c r="BV11500"/>
    </row>
    <row r="11501" spans="13:74">
      <c r="M11501"/>
      <c r="N11501"/>
      <c r="Y11501"/>
      <c r="Z11501"/>
      <c r="AK11501"/>
      <c r="AL11501"/>
      <c r="AW11501"/>
      <c r="AX11501"/>
      <c r="BI11501"/>
      <c r="BJ11501"/>
      <c r="BU11501"/>
      <c r="BV11501"/>
    </row>
    <row r="11502" spans="13:74">
      <c r="M11502"/>
      <c r="N11502"/>
      <c r="Y11502"/>
      <c r="Z11502"/>
      <c r="AK11502"/>
      <c r="AL11502"/>
      <c r="AW11502"/>
      <c r="AX11502"/>
      <c r="BI11502"/>
      <c r="BJ11502"/>
      <c r="BU11502"/>
      <c r="BV11502"/>
    </row>
    <row r="11503" spans="13:74">
      <c r="M11503"/>
      <c r="N11503"/>
      <c r="Y11503"/>
      <c r="Z11503"/>
      <c r="AK11503"/>
      <c r="AL11503"/>
      <c r="AW11503"/>
      <c r="AX11503"/>
      <c r="BI11503"/>
      <c r="BJ11503"/>
      <c r="BU11503"/>
      <c r="BV11503"/>
    </row>
    <row r="11504" spans="13:74">
      <c r="M11504"/>
      <c r="N11504"/>
      <c r="Y11504"/>
      <c r="Z11504"/>
      <c r="AK11504"/>
      <c r="AL11504"/>
      <c r="AW11504"/>
      <c r="AX11504"/>
      <c r="BI11504"/>
      <c r="BJ11504"/>
      <c r="BU11504"/>
      <c r="BV11504"/>
    </row>
    <row r="11505" spans="13:74">
      <c r="M11505"/>
      <c r="N11505"/>
      <c r="Y11505"/>
      <c r="Z11505"/>
      <c r="AK11505"/>
      <c r="AL11505"/>
      <c r="AW11505"/>
      <c r="AX11505"/>
      <c r="BI11505"/>
      <c r="BJ11505"/>
      <c r="BU11505"/>
      <c r="BV11505"/>
    </row>
    <row r="11506" spans="13:74">
      <c r="M11506"/>
      <c r="N11506"/>
      <c r="Y11506"/>
      <c r="Z11506"/>
      <c r="AK11506"/>
      <c r="AL11506"/>
      <c r="AW11506"/>
      <c r="AX11506"/>
      <c r="BI11506"/>
      <c r="BJ11506"/>
      <c r="BU11506"/>
      <c r="BV11506"/>
    </row>
    <row r="11507" spans="13:74">
      <c r="M11507"/>
      <c r="N11507"/>
      <c r="Y11507"/>
      <c r="Z11507"/>
      <c r="AK11507"/>
      <c r="AL11507"/>
      <c r="AW11507"/>
      <c r="AX11507"/>
      <c r="BI11507"/>
      <c r="BJ11507"/>
      <c r="BU11507"/>
      <c r="BV11507"/>
    </row>
    <row r="11508" spans="13:74">
      <c r="M11508"/>
      <c r="N11508"/>
      <c r="Y11508"/>
      <c r="Z11508"/>
      <c r="AK11508"/>
      <c r="AL11508"/>
      <c r="AW11508"/>
      <c r="AX11508"/>
      <c r="BI11508"/>
      <c r="BJ11508"/>
      <c r="BU11508"/>
      <c r="BV11508"/>
    </row>
    <row r="11509" spans="13:74">
      <c r="M11509"/>
      <c r="N11509"/>
      <c r="Y11509"/>
      <c r="Z11509"/>
      <c r="AK11509"/>
      <c r="AL11509"/>
      <c r="AW11509"/>
      <c r="AX11509"/>
      <c r="BI11509"/>
      <c r="BJ11509"/>
      <c r="BU11509"/>
      <c r="BV11509"/>
    </row>
    <row r="11510" spans="13:74">
      <c r="M11510"/>
      <c r="N11510"/>
      <c r="Y11510"/>
      <c r="Z11510"/>
      <c r="AK11510"/>
      <c r="AL11510"/>
      <c r="AW11510"/>
      <c r="AX11510"/>
      <c r="BI11510"/>
      <c r="BJ11510"/>
      <c r="BU11510"/>
      <c r="BV11510"/>
    </row>
    <row r="11511" spans="13:74">
      <c r="M11511"/>
      <c r="N11511"/>
      <c r="Y11511"/>
      <c r="Z11511"/>
      <c r="AK11511"/>
      <c r="AL11511"/>
      <c r="AW11511"/>
      <c r="AX11511"/>
      <c r="BI11511"/>
      <c r="BJ11511"/>
      <c r="BU11511"/>
      <c r="BV11511"/>
    </row>
    <row r="11512" spans="13:74">
      <c r="M11512"/>
      <c r="N11512"/>
      <c r="Y11512"/>
      <c r="Z11512"/>
      <c r="AK11512"/>
      <c r="AL11512"/>
      <c r="AW11512"/>
      <c r="AX11512"/>
      <c r="BI11512"/>
      <c r="BJ11512"/>
      <c r="BU11512"/>
      <c r="BV11512"/>
    </row>
    <row r="11513" spans="13:74">
      <c r="M11513"/>
      <c r="N11513"/>
      <c r="Y11513"/>
      <c r="Z11513"/>
      <c r="AK11513"/>
      <c r="AL11513"/>
      <c r="AW11513"/>
      <c r="AX11513"/>
      <c r="BI11513"/>
      <c r="BJ11513"/>
      <c r="BU11513"/>
      <c r="BV11513"/>
    </row>
    <row r="11514" spans="13:74">
      <c r="M11514"/>
      <c r="N11514"/>
      <c r="Y11514"/>
      <c r="Z11514"/>
      <c r="AK11514"/>
      <c r="AL11514"/>
      <c r="AW11514"/>
      <c r="AX11514"/>
      <c r="BI11514"/>
      <c r="BJ11514"/>
      <c r="BU11514"/>
      <c r="BV11514"/>
    </row>
    <row r="11515" spans="13:74">
      <c r="M11515"/>
      <c r="N11515"/>
      <c r="Y11515"/>
      <c r="Z11515"/>
      <c r="AK11515"/>
      <c r="AL11515"/>
      <c r="AW11515"/>
      <c r="AX11515"/>
      <c r="BI11515"/>
      <c r="BJ11515"/>
      <c r="BU11515"/>
      <c r="BV11515"/>
    </row>
    <row r="11516" spans="13:74">
      <c r="M11516"/>
      <c r="N11516"/>
      <c r="Y11516"/>
      <c r="Z11516"/>
      <c r="AK11516"/>
      <c r="AL11516"/>
      <c r="AW11516"/>
      <c r="AX11516"/>
      <c r="BI11516"/>
      <c r="BJ11516"/>
      <c r="BU11516"/>
      <c r="BV11516"/>
    </row>
    <row r="11517" spans="13:74">
      <c r="M11517"/>
      <c r="N11517"/>
      <c r="Y11517"/>
      <c r="Z11517"/>
      <c r="AK11517"/>
      <c r="AL11517"/>
      <c r="AW11517"/>
      <c r="AX11517"/>
      <c r="BI11517"/>
      <c r="BJ11517"/>
      <c r="BU11517"/>
      <c r="BV11517"/>
    </row>
    <row r="11518" spans="13:74">
      <c r="M11518"/>
      <c r="N11518"/>
      <c r="Y11518"/>
      <c r="Z11518"/>
      <c r="AK11518"/>
      <c r="AL11518"/>
      <c r="AW11518"/>
      <c r="AX11518"/>
      <c r="BI11518"/>
      <c r="BJ11518"/>
      <c r="BU11518"/>
      <c r="BV11518"/>
    </row>
    <row r="11519" spans="13:74">
      <c r="M11519"/>
      <c r="N11519"/>
      <c r="Y11519"/>
      <c r="Z11519"/>
      <c r="AK11519"/>
      <c r="AL11519"/>
      <c r="AW11519"/>
      <c r="AX11519"/>
      <c r="BI11519"/>
      <c r="BJ11519"/>
      <c r="BU11519"/>
      <c r="BV11519"/>
    </row>
    <row r="11520" spans="13:74">
      <c r="M11520"/>
      <c r="N11520"/>
      <c r="Y11520"/>
      <c r="Z11520"/>
      <c r="AK11520"/>
      <c r="AL11520"/>
      <c r="AW11520"/>
      <c r="AX11520"/>
      <c r="BI11520"/>
      <c r="BJ11520"/>
      <c r="BU11520"/>
      <c r="BV11520"/>
    </row>
    <row r="11521" spans="13:74">
      <c r="M11521"/>
      <c r="N11521"/>
      <c r="Y11521"/>
      <c r="Z11521"/>
      <c r="AK11521"/>
      <c r="AL11521"/>
      <c r="AW11521"/>
      <c r="AX11521"/>
      <c r="BI11521"/>
      <c r="BJ11521"/>
      <c r="BU11521"/>
      <c r="BV11521"/>
    </row>
    <row r="11522" spans="13:74">
      <c r="M11522"/>
      <c r="N11522"/>
      <c r="Y11522"/>
      <c r="Z11522"/>
      <c r="AK11522"/>
      <c r="AL11522"/>
      <c r="AW11522"/>
      <c r="AX11522"/>
      <c r="BI11522"/>
      <c r="BJ11522"/>
      <c r="BU11522"/>
      <c r="BV11522"/>
    </row>
    <row r="11523" spans="13:74">
      <c r="M11523"/>
      <c r="N11523"/>
      <c r="Y11523"/>
      <c r="Z11523"/>
      <c r="AK11523"/>
      <c r="AL11523"/>
      <c r="AW11523"/>
      <c r="AX11523"/>
      <c r="BI11523"/>
      <c r="BJ11523"/>
      <c r="BU11523"/>
      <c r="BV11523"/>
    </row>
    <row r="11524" spans="13:74">
      <c r="M11524"/>
      <c r="N11524"/>
      <c r="Y11524"/>
      <c r="Z11524"/>
      <c r="AK11524"/>
      <c r="AL11524"/>
      <c r="AW11524"/>
      <c r="AX11524"/>
      <c r="BI11524"/>
      <c r="BJ11524"/>
      <c r="BU11524"/>
      <c r="BV11524"/>
    </row>
    <row r="11525" spans="13:74">
      <c r="M11525"/>
      <c r="N11525"/>
      <c r="Y11525"/>
      <c r="Z11525"/>
      <c r="AK11525"/>
      <c r="AL11525"/>
      <c r="AW11525"/>
      <c r="AX11525"/>
      <c r="BI11525"/>
      <c r="BJ11525"/>
      <c r="BU11525"/>
      <c r="BV11525"/>
    </row>
    <row r="11526" spans="13:74">
      <c r="M11526"/>
      <c r="N11526"/>
      <c r="Y11526"/>
      <c r="Z11526"/>
      <c r="AK11526"/>
      <c r="AL11526"/>
      <c r="AW11526"/>
      <c r="AX11526"/>
      <c r="BI11526"/>
      <c r="BJ11526"/>
      <c r="BU11526"/>
      <c r="BV11526"/>
    </row>
    <row r="11527" spans="13:74">
      <c r="M11527"/>
      <c r="N11527"/>
      <c r="Y11527"/>
      <c r="Z11527"/>
      <c r="AK11527"/>
      <c r="AL11527"/>
      <c r="AW11527"/>
      <c r="AX11527"/>
      <c r="BI11527"/>
      <c r="BJ11527"/>
      <c r="BU11527"/>
      <c r="BV11527"/>
    </row>
    <row r="11528" spans="13:74">
      <c r="M11528"/>
      <c r="N11528"/>
      <c r="Y11528"/>
      <c r="Z11528"/>
      <c r="AK11528"/>
      <c r="AL11528"/>
      <c r="AW11528"/>
      <c r="AX11528"/>
      <c r="BI11528"/>
      <c r="BJ11528"/>
      <c r="BU11528"/>
      <c r="BV11528"/>
    </row>
    <row r="11529" spans="13:74">
      <c r="M11529"/>
      <c r="N11529"/>
      <c r="Y11529"/>
      <c r="Z11529"/>
      <c r="AK11529"/>
      <c r="AL11529"/>
      <c r="AW11529"/>
      <c r="AX11529"/>
      <c r="BI11529"/>
      <c r="BJ11529"/>
      <c r="BU11529"/>
      <c r="BV11529"/>
    </row>
    <row r="11530" spans="13:74">
      <c r="M11530"/>
      <c r="N11530"/>
      <c r="Y11530"/>
      <c r="Z11530"/>
      <c r="AK11530"/>
      <c r="AL11530"/>
      <c r="AW11530"/>
      <c r="AX11530"/>
      <c r="BI11530"/>
      <c r="BJ11530"/>
      <c r="BU11530"/>
      <c r="BV11530"/>
    </row>
    <row r="11531" spans="13:74">
      <c r="M11531"/>
      <c r="N11531"/>
      <c r="Y11531"/>
      <c r="Z11531"/>
      <c r="AK11531"/>
      <c r="AL11531"/>
      <c r="AW11531"/>
      <c r="AX11531"/>
      <c r="BI11531"/>
      <c r="BJ11531"/>
      <c r="BU11531"/>
      <c r="BV11531"/>
    </row>
    <row r="11532" spans="13:74">
      <c r="M11532"/>
      <c r="N11532"/>
      <c r="Y11532"/>
      <c r="Z11532"/>
      <c r="AK11532"/>
      <c r="AL11532"/>
      <c r="AW11532"/>
      <c r="AX11532"/>
      <c r="BI11532"/>
      <c r="BJ11532"/>
      <c r="BU11532"/>
      <c r="BV11532"/>
    </row>
    <row r="11533" spans="13:74">
      <c r="M11533"/>
      <c r="N11533"/>
      <c r="Y11533"/>
      <c r="Z11533"/>
      <c r="AK11533"/>
      <c r="AL11533"/>
      <c r="AW11533"/>
      <c r="AX11533"/>
      <c r="BI11533"/>
      <c r="BJ11533"/>
      <c r="BU11533"/>
      <c r="BV11533"/>
    </row>
    <row r="11534" spans="13:74">
      <c r="M11534"/>
      <c r="N11534"/>
      <c r="Y11534"/>
      <c r="Z11534"/>
      <c r="AK11534"/>
      <c r="AL11534"/>
      <c r="AW11534"/>
      <c r="AX11534"/>
      <c r="BI11534"/>
      <c r="BJ11534"/>
      <c r="BU11534"/>
      <c r="BV11534"/>
    </row>
    <row r="11535" spans="13:74">
      <c r="M11535"/>
      <c r="N11535"/>
      <c r="Y11535"/>
      <c r="Z11535"/>
      <c r="AK11535"/>
      <c r="AL11535"/>
      <c r="AW11535"/>
      <c r="AX11535"/>
      <c r="BI11535"/>
      <c r="BJ11535"/>
      <c r="BU11535"/>
      <c r="BV11535"/>
    </row>
    <row r="11536" spans="13:74">
      <c r="M11536"/>
      <c r="N11536"/>
      <c r="Y11536"/>
      <c r="Z11536"/>
      <c r="AK11536"/>
      <c r="AL11536"/>
      <c r="AW11536"/>
      <c r="AX11536"/>
      <c r="BI11536"/>
      <c r="BJ11536"/>
      <c r="BU11536"/>
      <c r="BV11536"/>
    </row>
    <row r="11537" spans="13:74">
      <c r="M11537"/>
      <c r="N11537"/>
      <c r="Y11537"/>
      <c r="Z11537"/>
      <c r="AK11537"/>
      <c r="AL11537"/>
      <c r="AW11537"/>
      <c r="AX11537"/>
      <c r="BI11537"/>
      <c r="BJ11537"/>
      <c r="BU11537"/>
      <c r="BV11537"/>
    </row>
    <row r="11538" spans="13:74">
      <c r="M11538"/>
      <c r="N11538"/>
      <c r="Y11538"/>
      <c r="Z11538"/>
      <c r="AK11538"/>
      <c r="AL11538"/>
      <c r="AW11538"/>
      <c r="AX11538"/>
      <c r="BI11538"/>
      <c r="BJ11538"/>
      <c r="BU11538"/>
      <c r="BV11538"/>
    </row>
    <row r="11539" spans="13:74">
      <c r="M11539"/>
      <c r="N11539"/>
      <c r="Y11539"/>
      <c r="Z11539"/>
      <c r="AK11539"/>
      <c r="AL11539"/>
      <c r="AW11539"/>
      <c r="AX11539"/>
      <c r="BI11539"/>
      <c r="BJ11539"/>
      <c r="BU11539"/>
      <c r="BV11539"/>
    </row>
    <row r="11540" spans="13:74">
      <c r="M11540"/>
      <c r="N11540"/>
      <c r="Y11540"/>
      <c r="Z11540"/>
      <c r="AK11540"/>
      <c r="AL11540"/>
      <c r="AW11540"/>
      <c r="AX11540"/>
      <c r="BI11540"/>
      <c r="BJ11540"/>
      <c r="BU11540"/>
      <c r="BV11540"/>
    </row>
    <row r="11541" spans="13:74">
      <c r="M11541"/>
      <c r="N11541"/>
      <c r="Y11541"/>
      <c r="Z11541"/>
      <c r="AK11541"/>
      <c r="AL11541"/>
      <c r="AW11541"/>
      <c r="AX11541"/>
      <c r="BI11541"/>
      <c r="BJ11541"/>
      <c r="BU11541"/>
      <c r="BV11541"/>
    </row>
    <row r="11542" spans="13:74">
      <c r="M11542"/>
      <c r="N11542"/>
      <c r="Y11542"/>
      <c r="Z11542"/>
      <c r="AK11542"/>
      <c r="AL11542"/>
      <c r="AW11542"/>
      <c r="AX11542"/>
      <c r="BI11542"/>
      <c r="BJ11542"/>
      <c r="BU11542"/>
      <c r="BV11542"/>
    </row>
    <row r="11543" spans="13:74">
      <c r="M11543"/>
      <c r="N11543"/>
      <c r="Y11543"/>
      <c r="Z11543"/>
      <c r="AK11543"/>
      <c r="AL11543"/>
      <c r="AW11543"/>
      <c r="AX11543"/>
      <c r="BI11543"/>
      <c r="BJ11543"/>
      <c r="BU11543"/>
      <c r="BV11543"/>
    </row>
    <row r="11544" spans="13:74">
      <c r="M11544"/>
      <c r="N11544"/>
      <c r="Y11544"/>
      <c r="Z11544"/>
      <c r="AK11544"/>
      <c r="AL11544"/>
      <c r="AW11544"/>
      <c r="AX11544"/>
      <c r="BI11544"/>
      <c r="BJ11544"/>
      <c r="BU11544"/>
      <c r="BV11544"/>
    </row>
    <row r="11545" spans="13:74">
      <c r="M11545"/>
      <c r="N11545"/>
      <c r="Y11545"/>
      <c r="Z11545"/>
      <c r="AK11545"/>
      <c r="AL11545"/>
      <c r="AW11545"/>
      <c r="AX11545"/>
      <c r="BI11545"/>
      <c r="BJ11545"/>
      <c r="BU11545"/>
      <c r="BV11545"/>
    </row>
    <row r="11546" spans="13:74">
      <c r="M11546"/>
      <c r="N11546"/>
      <c r="Y11546"/>
      <c r="Z11546"/>
      <c r="AK11546"/>
      <c r="AL11546"/>
      <c r="AW11546"/>
      <c r="AX11546"/>
      <c r="BI11546"/>
      <c r="BJ11546"/>
      <c r="BU11546"/>
      <c r="BV11546"/>
    </row>
    <row r="11547" spans="13:74">
      <c r="M11547"/>
      <c r="N11547"/>
      <c r="Y11547"/>
      <c r="Z11547"/>
      <c r="AK11547"/>
      <c r="AL11547"/>
      <c r="AW11547"/>
      <c r="AX11547"/>
      <c r="BI11547"/>
      <c r="BJ11547"/>
      <c r="BU11547"/>
      <c r="BV11547"/>
    </row>
    <row r="11548" spans="13:74">
      <c r="M11548"/>
      <c r="N11548"/>
      <c r="Y11548"/>
      <c r="Z11548"/>
      <c r="AK11548"/>
      <c r="AL11548"/>
      <c r="AW11548"/>
      <c r="AX11548"/>
      <c r="BI11548"/>
      <c r="BJ11548"/>
      <c r="BU11548"/>
      <c r="BV11548"/>
    </row>
    <row r="11549" spans="13:74">
      <c r="M11549"/>
      <c r="N11549"/>
      <c r="Y11549"/>
      <c r="Z11549"/>
      <c r="AK11549"/>
      <c r="AL11549"/>
      <c r="AW11549"/>
      <c r="AX11549"/>
      <c r="BI11549"/>
      <c r="BJ11549"/>
      <c r="BU11549"/>
      <c r="BV11549"/>
    </row>
    <row r="11550" spans="13:74">
      <c r="M11550"/>
      <c r="N11550"/>
      <c r="Y11550"/>
      <c r="Z11550"/>
      <c r="AK11550"/>
      <c r="AL11550"/>
      <c r="AW11550"/>
      <c r="AX11550"/>
      <c r="BI11550"/>
      <c r="BJ11550"/>
      <c r="BU11550"/>
      <c r="BV11550"/>
    </row>
    <row r="11551" spans="13:74">
      <c r="M11551"/>
      <c r="N11551"/>
      <c r="Y11551"/>
      <c r="Z11551"/>
      <c r="AK11551"/>
      <c r="AL11551"/>
      <c r="AW11551"/>
      <c r="AX11551"/>
      <c r="BI11551"/>
      <c r="BJ11551"/>
      <c r="BU11551"/>
      <c r="BV11551"/>
    </row>
    <row r="11552" spans="13:74">
      <c r="M11552"/>
      <c r="N11552"/>
      <c r="Y11552"/>
      <c r="Z11552"/>
      <c r="AK11552"/>
      <c r="AL11552"/>
      <c r="AW11552"/>
      <c r="AX11552"/>
      <c r="BI11552"/>
      <c r="BJ11552"/>
      <c r="BU11552"/>
      <c r="BV11552"/>
    </row>
    <row r="11553" spans="13:74">
      <c r="M11553"/>
      <c r="N11553"/>
      <c r="Y11553"/>
      <c r="Z11553"/>
      <c r="AK11553"/>
      <c r="AL11553"/>
      <c r="AW11553"/>
      <c r="AX11553"/>
      <c r="BI11553"/>
      <c r="BJ11553"/>
      <c r="BU11553"/>
      <c r="BV11553"/>
    </row>
    <row r="11554" spans="13:74">
      <c r="M11554"/>
      <c r="N11554"/>
      <c r="Y11554"/>
      <c r="Z11554"/>
      <c r="AK11554"/>
      <c r="AL11554"/>
      <c r="AW11554"/>
      <c r="AX11554"/>
      <c r="BI11554"/>
      <c r="BJ11554"/>
      <c r="BU11554"/>
      <c r="BV11554"/>
    </row>
    <row r="11555" spans="13:74">
      <c r="M11555"/>
      <c r="N11555"/>
      <c r="Y11555"/>
      <c r="Z11555"/>
      <c r="AK11555"/>
      <c r="AL11555"/>
      <c r="AW11555"/>
      <c r="AX11555"/>
      <c r="BI11555"/>
      <c r="BJ11555"/>
      <c r="BU11555"/>
      <c r="BV11555"/>
    </row>
    <row r="11556" spans="13:74">
      <c r="M11556"/>
      <c r="N11556"/>
      <c r="Y11556"/>
      <c r="Z11556"/>
      <c r="AK11556"/>
      <c r="AL11556"/>
      <c r="AW11556"/>
      <c r="AX11556"/>
      <c r="BI11556"/>
      <c r="BJ11556"/>
      <c r="BU11556"/>
      <c r="BV11556"/>
    </row>
    <row r="11557" spans="13:74">
      <c r="M11557"/>
      <c r="N11557"/>
      <c r="Y11557"/>
      <c r="Z11557"/>
      <c r="AK11557"/>
      <c r="AL11557"/>
      <c r="AW11557"/>
      <c r="AX11557"/>
      <c r="BI11557"/>
      <c r="BJ11557"/>
      <c r="BU11557"/>
      <c r="BV11557"/>
    </row>
    <row r="11558" spans="13:74">
      <c r="M11558"/>
      <c r="N11558"/>
      <c r="Y11558"/>
      <c r="Z11558"/>
      <c r="AK11558"/>
      <c r="AL11558"/>
      <c r="AW11558"/>
      <c r="AX11558"/>
      <c r="BI11558"/>
      <c r="BJ11558"/>
      <c r="BU11558"/>
      <c r="BV11558"/>
    </row>
    <row r="11559" spans="13:74">
      <c r="M11559"/>
      <c r="N11559"/>
      <c r="Y11559"/>
      <c r="Z11559"/>
      <c r="AK11559"/>
      <c r="AL11559"/>
      <c r="AW11559"/>
      <c r="AX11559"/>
      <c r="BI11559"/>
      <c r="BJ11559"/>
      <c r="BU11559"/>
      <c r="BV11559"/>
    </row>
    <row r="11560" spans="13:74">
      <c r="M11560"/>
      <c r="N11560"/>
      <c r="Y11560"/>
      <c r="Z11560"/>
      <c r="AK11560"/>
      <c r="AL11560"/>
      <c r="AW11560"/>
      <c r="AX11560"/>
      <c r="BI11560"/>
      <c r="BJ11560"/>
      <c r="BU11560"/>
      <c r="BV11560"/>
    </row>
    <row r="11561" spans="13:74">
      <c r="M11561"/>
      <c r="N11561"/>
      <c r="Y11561"/>
      <c r="Z11561"/>
      <c r="AK11561"/>
      <c r="AL11561"/>
      <c r="AW11561"/>
      <c r="AX11561"/>
      <c r="BI11561"/>
      <c r="BJ11561"/>
      <c r="BU11561"/>
      <c r="BV11561"/>
    </row>
    <row r="11562" spans="13:74">
      <c r="M11562"/>
      <c r="N11562"/>
      <c r="Y11562"/>
      <c r="Z11562"/>
      <c r="AK11562"/>
      <c r="AL11562"/>
      <c r="AW11562"/>
      <c r="AX11562"/>
      <c r="BI11562"/>
      <c r="BJ11562"/>
      <c r="BU11562"/>
      <c r="BV11562"/>
    </row>
    <row r="11563" spans="13:74">
      <c r="M11563"/>
      <c r="N11563"/>
      <c r="Y11563"/>
      <c r="Z11563"/>
      <c r="AK11563"/>
      <c r="AL11563"/>
      <c r="AW11563"/>
      <c r="AX11563"/>
      <c r="BI11563"/>
      <c r="BJ11563"/>
      <c r="BU11563"/>
      <c r="BV11563"/>
    </row>
    <row r="11564" spans="13:74">
      <c r="M11564"/>
      <c r="N11564"/>
      <c r="Y11564"/>
      <c r="Z11564"/>
      <c r="AK11564"/>
      <c r="AL11564"/>
      <c r="AW11564"/>
      <c r="AX11564"/>
      <c r="BI11564"/>
      <c r="BJ11564"/>
      <c r="BU11564"/>
      <c r="BV11564"/>
    </row>
    <row r="11565" spans="13:74">
      <c r="M11565"/>
      <c r="N11565"/>
      <c r="Y11565"/>
      <c r="Z11565"/>
      <c r="AK11565"/>
      <c r="AL11565"/>
      <c r="AW11565"/>
      <c r="AX11565"/>
      <c r="BI11565"/>
      <c r="BJ11565"/>
      <c r="BU11565"/>
      <c r="BV11565"/>
    </row>
    <row r="11566" spans="13:74">
      <c r="M11566"/>
      <c r="N11566"/>
      <c r="Y11566"/>
      <c r="Z11566"/>
      <c r="AK11566"/>
      <c r="AL11566"/>
      <c r="AW11566"/>
      <c r="AX11566"/>
      <c r="BI11566"/>
      <c r="BJ11566"/>
      <c r="BU11566"/>
      <c r="BV11566"/>
    </row>
    <row r="11567" spans="13:74">
      <c r="M11567"/>
      <c r="N11567"/>
      <c r="Y11567"/>
      <c r="Z11567"/>
      <c r="AK11567"/>
      <c r="AL11567"/>
      <c r="AW11567"/>
      <c r="AX11567"/>
      <c r="BI11567"/>
      <c r="BJ11567"/>
      <c r="BU11567"/>
      <c r="BV11567"/>
    </row>
    <row r="11568" spans="13:74">
      <c r="M11568"/>
      <c r="N11568"/>
      <c r="Y11568"/>
      <c r="Z11568"/>
      <c r="AK11568"/>
      <c r="AL11568"/>
      <c r="AW11568"/>
      <c r="AX11568"/>
      <c r="BI11568"/>
      <c r="BJ11568"/>
      <c r="BU11568"/>
      <c r="BV11568"/>
    </row>
    <row r="11569" spans="13:74">
      <c r="M11569"/>
      <c r="N11569"/>
      <c r="Y11569"/>
      <c r="Z11569"/>
      <c r="AK11569"/>
      <c r="AL11569"/>
      <c r="AW11569"/>
      <c r="AX11569"/>
      <c r="BI11569"/>
      <c r="BJ11569"/>
      <c r="BU11569"/>
      <c r="BV11569"/>
    </row>
    <row r="11570" spans="13:74">
      <c r="M11570"/>
      <c r="N11570"/>
      <c r="Y11570"/>
      <c r="Z11570"/>
      <c r="AK11570"/>
      <c r="AL11570"/>
      <c r="AW11570"/>
      <c r="AX11570"/>
      <c r="BI11570"/>
      <c r="BJ11570"/>
      <c r="BU11570"/>
      <c r="BV11570"/>
    </row>
    <row r="11571" spans="13:74">
      <c r="M11571"/>
      <c r="N11571"/>
      <c r="Y11571"/>
      <c r="Z11571"/>
      <c r="AK11571"/>
      <c r="AL11571"/>
      <c r="AW11571"/>
      <c r="AX11571"/>
      <c r="BI11571"/>
      <c r="BJ11571"/>
      <c r="BU11571"/>
      <c r="BV11571"/>
    </row>
    <row r="11572" spans="13:74">
      <c r="M11572"/>
      <c r="N11572"/>
      <c r="Y11572"/>
      <c r="Z11572"/>
      <c r="AK11572"/>
      <c r="AL11572"/>
      <c r="AW11572"/>
      <c r="AX11572"/>
      <c r="BI11572"/>
      <c r="BJ11572"/>
      <c r="BU11572"/>
      <c r="BV11572"/>
    </row>
    <row r="11573" spans="13:74">
      <c r="M11573"/>
      <c r="N11573"/>
      <c r="Y11573"/>
      <c r="Z11573"/>
      <c r="AK11573"/>
      <c r="AL11573"/>
      <c r="AW11573"/>
      <c r="AX11573"/>
      <c r="BI11573"/>
      <c r="BJ11573"/>
      <c r="BU11573"/>
      <c r="BV11573"/>
    </row>
    <row r="11574" spans="13:74">
      <c r="M11574"/>
      <c r="N11574"/>
      <c r="Y11574"/>
      <c r="Z11574"/>
      <c r="AK11574"/>
      <c r="AL11574"/>
      <c r="AW11574"/>
      <c r="AX11574"/>
      <c r="BI11574"/>
      <c r="BJ11574"/>
      <c r="BU11574"/>
      <c r="BV11574"/>
    </row>
    <row r="11575" spans="13:74">
      <c r="M11575"/>
      <c r="N11575"/>
      <c r="Y11575"/>
      <c r="Z11575"/>
      <c r="AK11575"/>
      <c r="AL11575"/>
      <c r="AW11575"/>
      <c r="AX11575"/>
      <c r="BI11575"/>
      <c r="BJ11575"/>
      <c r="BU11575"/>
      <c r="BV11575"/>
    </row>
    <row r="11576" spans="13:74">
      <c r="M11576"/>
      <c r="N11576"/>
      <c r="Y11576"/>
      <c r="Z11576"/>
      <c r="AK11576"/>
      <c r="AL11576"/>
      <c r="AW11576"/>
      <c r="AX11576"/>
      <c r="BI11576"/>
      <c r="BJ11576"/>
      <c r="BU11576"/>
      <c r="BV11576"/>
    </row>
    <row r="11577" spans="13:74">
      <c r="M11577"/>
      <c r="N11577"/>
      <c r="Y11577"/>
      <c r="Z11577"/>
      <c r="AK11577"/>
      <c r="AL11577"/>
      <c r="AW11577"/>
      <c r="AX11577"/>
      <c r="BI11577"/>
      <c r="BJ11577"/>
      <c r="BU11577"/>
      <c r="BV11577"/>
    </row>
    <row r="11578" spans="13:74">
      <c r="M11578"/>
      <c r="N11578"/>
      <c r="Y11578"/>
      <c r="Z11578"/>
      <c r="AK11578"/>
      <c r="AL11578"/>
      <c r="AW11578"/>
      <c r="AX11578"/>
      <c r="BI11578"/>
      <c r="BJ11578"/>
      <c r="BU11578"/>
      <c r="BV11578"/>
    </row>
    <row r="11579" spans="13:74">
      <c r="M11579"/>
      <c r="N11579"/>
      <c r="Y11579"/>
      <c r="Z11579"/>
      <c r="AK11579"/>
      <c r="AL11579"/>
      <c r="AW11579"/>
      <c r="AX11579"/>
      <c r="BI11579"/>
      <c r="BJ11579"/>
      <c r="BU11579"/>
      <c r="BV11579"/>
    </row>
    <row r="11580" spans="13:74">
      <c r="M11580"/>
      <c r="N11580"/>
      <c r="Y11580"/>
      <c r="Z11580"/>
      <c r="AK11580"/>
      <c r="AL11580"/>
      <c r="AW11580"/>
      <c r="AX11580"/>
      <c r="BI11580"/>
      <c r="BJ11580"/>
      <c r="BU11580"/>
      <c r="BV11580"/>
    </row>
    <row r="11581" spans="13:74">
      <c r="M11581"/>
      <c r="N11581"/>
      <c r="Y11581"/>
      <c r="Z11581"/>
      <c r="AK11581"/>
      <c r="AL11581"/>
      <c r="AW11581"/>
      <c r="AX11581"/>
      <c r="BI11581"/>
      <c r="BJ11581"/>
      <c r="BU11581"/>
      <c r="BV11581"/>
    </row>
    <row r="11582" spans="13:74">
      <c r="M11582"/>
      <c r="N11582"/>
      <c r="Y11582"/>
      <c r="Z11582"/>
      <c r="AK11582"/>
      <c r="AL11582"/>
      <c r="AW11582"/>
      <c r="AX11582"/>
      <c r="BI11582"/>
      <c r="BJ11582"/>
      <c r="BU11582"/>
      <c r="BV11582"/>
    </row>
    <row r="11583" spans="13:74">
      <c r="M11583"/>
      <c r="N11583"/>
      <c r="Y11583"/>
      <c r="Z11583"/>
      <c r="AK11583"/>
      <c r="AL11583"/>
      <c r="AW11583"/>
      <c r="AX11583"/>
      <c r="BI11583"/>
      <c r="BJ11583"/>
      <c r="BU11583"/>
      <c r="BV11583"/>
    </row>
    <row r="11584" spans="13:74">
      <c r="M11584"/>
      <c r="N11584"/>
      <c r="Y11584"/>
      <c r="Z11584"/>
      <c r="AK11584"/>
      <c r="AL11584"/>
      <c r="AW11584"/>
      <c r="AX11584"/>
      <c r="BI11584"/>
      <c r="BJ11584"/>
      <c r="BU11584"/>
      <c r="BV11584"/>
    </row>
    <row r="11585" spans="13:74">
      <c r="M11585"/>
      <c r="N11585"/>
      <c r="Y11585"/>
      <c r="Z11585"/>
      <c r="AK11585"/>
      <c r="AL11585"/>
      <c r="AW11585"/>
      <c r="AX11585"/>
      <c r="BI11585"/>
      <c r="BJ11585"/>
      <c r="BU11585"/>
      <c r="BV11585"/>
    </row>
    <row r="11586" spans="13:74">
      <c r="M11586"/>
      <c r="N11586"/>
      <c r="Y11586"/>
      <c r="Z11586"/>
      <c r="AK11586"/>
      <c r="AL11586"/>
      <c r="AW11586"/>
      <c r="AX11586"/>
      <c r="BI11586"/>
      <c r="BJ11586"/>
      <c r="BU11586"/>
      <c r="BV11586"/>
    </row>
    <row r="11587" spans="13:74">
      <c r="M11587"/>
      <c r="N11587"/>
      <c r="Y11587"/>
      <c r="Z11587"/>
      <c r="AK11587"/>
      <c r="AL11587"/>
      <c r="AW11587"/>
      <c r="AX11587"/>
      <c r="BI11587"/>
      <c r="BJ11587"/>
      <c r="BU11587"/>
      <c r="BV11587"/>
    </row>
    <row r="11588" spans="13:74">
      <c r="M11588"/>
      <c r="N11588"/>
      <c r="Y11588"/>
      <c r="Z11588"/>
      <c r="AK11588"/>
      <c r="AL11588"/>
      <c r="AW11588"/>
      <c r="AX11588"/>
      <c r="BI11588"/>
      <c r="BJ11588"/>
      <c r="BU11588"/>
      <c r="BV11588"/>
    </row>
    <row r="11589" spans="13:74">
      <c r="M11589"/>
      <c r="N11589"/>
      <c r="Y11589"/>
      <c r="Z11589"/>
      <c r="AK11589"/>
      <c r="AL11589"/>
      <c r="AW11589"/>
      <c r="AX11589"/>
      <c r="BI11589"/>
      <c r="BJ11589"/>
      <c r="BU11589"/>
      <c r="BV11589"/>
    </row>
    <row r="11590" spans="13:74">
      <c r="M11590"/>
      <c r="N11590"/>
      <c r="Y11590"/>
      <c r="Z11590"/>
      <c r="AK11590"/>
      <c r="AL11590"/>
      <c r="AW11590"/>
      <c r="AX11590"/>
      <c r="BI11590"/>
      <c r="BJ11590"/>
      <c r="BU11590"/>
      <c r="BV11590"/>
    </row>
    <row r="11591" spans="13:74">
      <c r="M11591"/>
      <c r="N11591"/>
      <c r="Y11591"/>
      <c r="Z11591"/>
      <c r="AK11591"/>
      <c r="AL11591"/>
      <c r="AW11591"/>
      <c r="AX11591"/>
      <c r="BI11591"/>
      <c r="BJ11591"/>
      <c r="BU11591"/>
      <c r="BV11591"/>
    </row>
    <row r="11592" spans="13:74">
      <c r="M11592"/>
      <c r="N11592"/>
      <c r="Y11592"/>
      <c r="Z11592"/>
      <c r="AK11592"/>
      <c r="AL11592"/>
      <c r="AW11592"/>
      <c r="AX11592"/>
      <c r="BI11592"/>
      <c r="BJ11592"/>
      <c r="BU11592"/>
      <c r="BV11592"/>
    </row>
    <row r="11593" spans="13:74">
      <c r="M11593"/>
      <c r="N11593"/>
      <c r="Y11593"/>
      <c r="Z11593"/>
      <c r="AK11593"/>
      <c r="AL11593"/>
      <c r="AW11593"/>
      <c r="AX11593"/>
      <c r="BI11593"/>
      <c r="BJ11593"/>
      <c r="BU11593"/>
      <c r="BV11593"/>
    </row>
    <row r="11594" spans="13:74">
      <c r="M11594"/>
      <c r="N11594"/>
      <c r="Y11594"/>
      <c r="Z11594"/>
      <c r="AK11594"/>
      <c r="AL11594"/>
      <c r="AW11594"/>
      <c r="AX11594"/>
      <c r="BI11594"/>
      <c r="BJ11594"/>
      <c r="BU11594"/>
      <c r="BV11594"/>
    </row>
    <row r="11595" spans="13:74">
      <c r="M11595"/>
      <c r="N11595"/>
      <c r="Y11595"/>
      <c r="Z11595"/>
      <c r="AK11595"/>
      <c r="AL11595"/>
      <c r="AW11595"/>
      <c r="AX11595"/>
      <c r="BI11595"/>
      <c r="BJ11595"/>
      <c r="BU11595"/>
      <c r="BV11595"/>
    </row>
    <row r="11596" spans="13:74">
      <c r="M11596"/>
      <c r="N11596"/>
      <c r="Y11596"/>
      <c r="Z11596"/>
      <c r="AK11596"/>
      <c r="AL11596"/>
      <c r="AW11596"/>
      <c r="AX11596"/>
      <c r="BI11596"/>
      <c r="BJ11596"/>
      <c r="BU11596"/>
      <c r="BV11596"/>
    </row>
    <row r="11597" spans="13:74">
      <c r="M11597"/>
      <c r="N11597"/>
      <c r="Y11597"/>
      <c r="Z11597"/>
      <c r="AK11597"/>
      <c r="AL11597"/>
      <c r="AW11597"/>
      <c r="AX11597"/>
      <c r="BI11597"/>
      <c r="BJ11597"/>
      <c r="BU11597"/>
      <c r="BV11597"/>
    </row>
    <row r="11598" spans="13:74">
      <c r="M11598"/>
      <c r="N11598"/>
      <c r="Y11598"/>
      <c r="Z11598"/>
      <c r="AK11598"/>
      <c r="AL11598"/>
      <c r="AW11598"/>
      <c r="AX11598"/>
      <c r="BI11598"/>
      <c r="BJ11598"/>
      <c r="BU11598"/>
      <c r="BV11598"/>
    </row>
    <row r="11599" spans="13:74">
      <c r="M11599"/>
      <c r="N11599"/>
      <c r="Y11599"/>
      <c r="Z11599"/>
      <c r="AK11599"/>
      <c r="AL11599"/>
      <c r="AW11599"/>
      <c r="AX11599"/>
      <c r="BI11599"/>
      <c r="BJ11599"/>
      <c r="BU11599"/>
      <c r="BV11599"/>
    </row>
    <row r="11600" spans="13:74">
      <c r="M11600"/>
      <c r="N11600"/>
      <c r="Y11600"/>
      <c r="Z11600"/>
      <c r="AK11600"/>
      <c r="AL11600"/>
      <c r="AW11600"/>
      <c r="AX11600"/>
      <c r="BI11600"/>
      <c r="BJ11600"/>
      <c r="BU11600"/>
      <c r="BV11600"/>
    </row>
    <row r="11601" spans="13:74">
      <c r="M11601"/>
      <c r="N11601"/>
      <c r="Y11601"/>
      <c r="Z11601"/>
      <c r="AK11601"/>
      <c r="AL11601"/>
      <c r="AW11601"/>
      <c r="AX11601"/>
      <c r="BI11601"/>
      <c r="BJ11601"/>
      <c r="BU11601"/>
      <c r="BV11601"/>
    </row>
    <row r="11602" spans="13:74">
      <c r="M11602"/>
      <c r="N11602"/>
      <c r="Y11602"/>
      <c r="Z11602"/>
      <c r="AK11602"/>
      <c r="AL11602"/>
      <c r="AW11602"/>
      <c r="AX11602"/>
      <c r="BI11602"/>
      <c r="BJ11602"/>
      <c r="BU11602"/>
      <c r="BV11602"/>
    </row>
    <row r="11603" spans="13:74">
      <c r="M11603"/>
      <c r="N11603"/>
      <c r="Y11603"/>
      <c r="Z11603"/>
      <c r="AK11603"/>
      <c r="AL11603"/>
      <c r="AW11603"/>
      <c r="AX11603"/>
      <c r="BI11603"/>
      <c r="BJ11603"/>
      <c r="BU11603"/>
      <c r="BV11603"/>
    </row>
    <row r="11604" spans="13:74">
      <c r="M11604"/>
      <c r="N11604"/>
      <c r="Y11604"/>
      <c r="Z11604"/>
      <c r="AK11604"/>
      <c r="AL11604"/>
      <c r="AW11604"/>
      <c r="AX11604"/>
      <c r="BI11604"/>
      <c r="BJ11604"/>
      <c r="BU11604"/>
      <c r="BV11604"/>
    </row>
    <row r="11605" spans="13:74">
      <c r="M11605"/>
      <c r="N11605"/>
      <c r="Y11605"/>
      <c r="Z11605"/>
      <c r="AK11605"/>
      <c r="AL11605"/>
      <c r="AW11605"/>
      <c r="AX11605"/>
      <c r="BI11605"/>
      <c r="BJ11605"/>
      <c r="BU11605"/>
      <c r="BV11605"/>
    </row>
    <row r="11606" spans="13:74">
      <c r="M11606"/>
      <c r="N11606"/>
      <c r="Y11606"/>
      <c r="Z11606"/>
      <c r="AK11606"/>
      <c r="AL11606"/>
      <c r="AW11606"/>
      <c r="AX11606"/>
      <c r="BI11606"/>
      <c r="BJ11606"/>
      <c r="BU11606"/>
      <c r="BV11606"/>
    </row>
    <row r="11607" spans="13:74">
      <c r="M11607"/>
      <c r="N11607"/>
      <c r="Y11607"/>
      <c r="Z11607"/>
      <c r="AK11607"/>
      <c r="AL11607"/>
      <c r="AW11607"/>
      <c r="AX11607"/>
      <c r="BI11607"/>
      <c r="BJ11607"/>
      <c r="BU11607"/>
      <c r="BV11607"/>
    </row>
    <row r="11608" spans="13:74">
      <c r="M11608"/>
      <c r="N11608"/>
      <c r="Y11608"/>
      <c r="Z11608"/>
      <c r="AK11608"/>
      <c r="AL11608"/>
      <c r="AW11608"/>
      <c r="AX11608"/>
      <c r="BI11608"/>
      <c r="BJ11608"/>
      <c r="BU11608"/>
      <c r="BV11608"/>
    </row>
    <row r="11609" spans="13:74">
      <c r="M11609"/>
      <c r="N11609"/>
      <c r="Y11609"/>
      <c r="Z11609"/>
      <c r="AK11609"/>
      <c r="AL11609"/>
      <c r="AW11609"/>
      <c r="AX11609"/>
      <c r="BI11609"/>
      <c r="BJ11609"/>
      <c r="BU11609"/>
      <c r="BV11609"/>
    </row>
    <row r="11610" spans="13:74">
      <c r="M11610"/>
      <c r="N11610"/>
      <c r="Y11610"/>
      <c r="Z11610"/>
      <c r="AK11610"/>
      <c r="AL11610"/>
      <c r="AW11610"/>
      <c r="AX11610"/>
      <c r="BI11610"/>
      <c r="BJ11610"/>
      <c r="BU11610"/>
      <c r="BV11610"/>
    </row>
    <row r="11611" spans="13:74">
      <c r="M11611"/>
      <c r="N11611"/>
      <c r="Y11611"/>
      <c r="Z11611"/>
      <c r="AK11611"/>
      <c r="AL11611"/>
      <c r="AW11611"/>
      <c r="AX11611"/>
      <c r="BI11611"/>
      <c r="BJ11611"/>
      <c r="BU11611"/>
      <c r="BV11611"/>
    </row>
    <row r="11612" spans="13:74">
      <c r="M11612"/>
      <c r="N11612"/>
      <c r="Y11612"/>
      <c r="Z11612"/>
      <c r="AK11612"/>
      <c r="AL11612"/>
      <c r="AW11612"/>
      <c r="AX11612"/>
      <c r="BI11612"/>
      <c r="BJ11612"/>
      <c r="BU11612"/>
      <c r="BV11612"/>
    </row>
    <row r="11613" spans="13:74">
      <c r="M11613"/>
      <c r="N11613"/>
      <c r="Y11613"/>
      <c r="Z11613"/>
      <c r="AK11613"/>
      <c r="AL11613"/>
      <c r="AW11613"/>
      <c r="AX11613"/>
      <c r="BI11613"/>
      <c r="BJ11613"/>
      <c r="BU11613"/>
      <c r="BV11613"/>
    </row>
    <row r="11614" spans="13:74">
      <c r="M11614"/>
      <c r="N11614"/>
      <c r="Y11614"/>
      <c r="Z11614"/>
      <c r="AK11614"/>
      <c r="AL11614"/>
      <c r="AW11614"/>
      <c r="AX11614"/>
      <c r="BI11614"/>
      <c r="BJ11614"/>
      <c r="BU11614"/>
      <c r="BV11614"/>
    </row>
    <row r="11615" spans="13:74">
      <c r="M11615"/>
      <c r="N11615"/>
      <c r="Y11615"/>
      <c r="Z11615"/>
      <c r="AK11615"/>
      <c r="AL11615"/>
      <c r="AW11615"/>
      <c r="AX11615"/>
      <c r="BI11615"/>
      <c r="BJ11615"/>
      <c r="BU11615"/>
      <c r="BV11615"/>
    </row>
    <row r="11616" spans="13:74">
      <c r="M11616"/>
      <c r="N11616"/>
      <c r="Y11616"/>
      <c r="Z11616"/>
      <c r="AK11616"/>
      <c r="AL11616"/>
      <c r="AW11616"/>
      <c r="AX11616"/>
      <c r="BI11616"/>
      <c r="BJ11616"/>
      <c r="BU11616"/>
      <c r="BV11616"/>
    </row>
    <row r="11617" spans="13:74">
      <c r="M11617"/>
      <c r="N11617"/>
      <c r="Y11617"/>
      <c r="Z11617"/>
      <c r="AK11617"/>
      <c r="AL11617"/>
      <c r="AW11617"/>
      <c r="AX11617"/>
      <c r="BI11617"/>
      <c r="BJ11617"/>
      <c r="BU11617"/>
      <c r="BV11617"/>
    </row>
    <row r="11618" spans="13:74">
      <c r="M11618"/>
      <c r="N11618"/>
      <c r="Y11618"/>
      <c r="Z11618"/>
      <c r="AK11618"/>
      <c r="AL11618"/>
      <c r="AW11618"/>
      <c r="AX11618"/>
      <c r="BI11618"/>
      <c r="BJ11618"/>
      <c r="BU11618"/>
      <c r="BV11618"/>
    </row>
    <row r="11619" spans="13:74">
      <c r="M11619"/>
      <c r="N11619"/>
      <c r="Y11619"/>
      <c r="Z11619"/>
      <c r="AK11619"/>
      <c r="AL11619"/>
      <c r="AW11619"/>
      <c r="AX11619"/>
      <c r="BI11619"/>
      <c r="BJ11619"/>
      <c r="BU11619"/>
      <c r="BV11619"/>
    </row>
    <row r="11620" spans="13:74">
      <c r="M11620"/>
      <c r="N11620"/>
      <c r="Y11620"/>
      <c r="Z11620"/>
      <c r="AK11620"/>
      <c r="AL11620"/>
      <c r="AW11620"/>
      <c r="AX11620"/>
      <c r="BI11620"/>
      <c r="BJ11620"/>
      <c r="BU11620"/>
      <c r="BV11620"/>
    </row>
    <row r="11621" spans="13:74">
      <c r="M11621"/>
      <c r="N11621"/>
      <c r="Y11621"/>
      <c r="Z11621"/>
      <c r="AK11621"/>
      <c r="AL11621"/>
      <c r="AW11621"/>
      <c r="AX11621"/>
      <c r="BI11621"/>
      <c r="BJ11621"/>
      <c r="BU11621"/>
      <c r="BV11621"/>
    </row>
    <row r="11622" spans="13:74">
      <c r="M11622"/>
      <c r="N11622"/>
      <c r="Y11622"/>
      <c r="Z11622"/>
      <c r="AK11622"/>
      <c r="AL11622"/>
      <c r="AW11622"/>
      <c r="AX11622"/>
      <c r="BI11622"/>
      <c r="BJ11622"/>
      <c r="BU11622"/>
      <c r="BV11622"/>
    </row>
    <row r="11623" spans="13:74">
      <c r="M11623"/>
      <c r="N11623"/>
      <c r="Y11623"/>
      <c r="Z11623"/>
      <c r="AK11623"/>
      <c r="AL11623"/>
      <c r="AW11623"/>
      <c r="AX11623"/>
      <c r="BI11623"/>
      <c r="BJ11623"/>
      <c r="BU11623"/>
      <c r="BV11623"/>
    </row>
    <row r="11624" spans="13:74">
      <c r="M11624"/>
      <c r="N11624"/>
      <c r="Y11624"/>
      <c r="Z11624"/>
      <c r="AK11624"/>
      <c r="AL11624"/>
      <c r="AW11624"/>
      <c r="AX11624"/>
      <c r="BI11624"/>
      <c r="BJ11624"/>
      <c r="BU11624"/>
      <c r="BV11624"/>
    </row>
    <row r="11625" spans="13:74">
      <c r="M11625"/>
      <c r="N11625"/>
      <c r="Y11625"/>
      <c r="Z11625"/>
      <c r="AK11625"/>
      <c r="AL11625"/>
      <c r="AW11625"/>
      <c r="AX11625"/>
      <c r="BI11625"/>
      <c r="BJ11625"/>
      <c r="BU11625"/>
      <c r="BV11625"/>
    </row>
    <row r="11626" spans="13:74">
      <c r="M11626"/>
      <c r="N11626"/>
      <c r="Y11626"/>
      <c r="Z11626"/>
      <c r="AK11626"/>
      <c r="AL11626"/>
      <c r="AW11626"/>
      <c r="AX11626"/>
      <c r="BI11626"/>
      <c r="BJ11626"/>
      <c r="BU11626"/>
      <c r="BV11626"/>
    </row>
    <row r="11627" spans="13:74">
      <c r="M11627"/>
      <c r="N11627"/>
      <c r="Y11627"/>
      <c r="Z11627"/>
      <c r="AK11627"/>
      <c r="AL11627"/>
      <c r="AW11627"/>
      <c r="AX11627"/>
      <c r="BI11627"/>
      <c r="BJ11627"/>
      <c r="BU11627"/>
      <c r="BV11627"/>
    </row>
    <row r="11628" spans="13:74">
      <c r="M11628"/>
      <c r="N11628"/>
      <c r="Y11628"/>
      <c r="Z11628"/>
      <c r="AK11628"/>
      <c r="AL11628"/>
      <c r="AW11628"/>
      <c r="AX11628"/>
      <c r="BI11628"/>
      <c r="BJ11628"/>
      <c r="BU11628"/>
      <c r="BV11628"/>
    </row>
    <row r="11629" spans="13:74">
      <c r="M11629"/>
      <c r="N11629"/>
      <c r="Y11629"/>
      <c r="Z11629"/>
      <c r="AK11629"/>
      <c r="AL11629"/>
      <c r="AW11629"/>
      <c r="AX11629"/>
      <c r="BI11629"/>
      <c r="BJ11629"/>
      <c r="BU11629"/>
      <c r="BV11629"/>
    </row>
    <row r="11630" spans="13:74">
      <c r="M11630"/>
      <c r="N11630"/>
      <c r="Y11630"/>
      <c r="Z11630"/>
      <c r="AK11630"/>
      <c r="AL11630"/>
      <c r="AW11630"/>
      <c r="AX11630"/>
      <c r="BI11630"/>
      <c r="BJ11630"/>
      <c r="BU11630"/>
      <c r="BV11630"/>
    </row>
    <row r="11631" spans="13:74">
      <c r="M11631"/>
      <c r="N11631"/>
      <c r="Y11631"/>
      <c r="Z11631"/>
      <c r="AK11631"/>
      <c r="AL11631"/>
      <c r="AW11631"/>
      <c r="AX11631"/>
      <c r="BI11631"/>
      <c r="BJ11631"/>
      <c r="BU11631"/>
      <c r="BV11631"/>
    </row>
    <row r="11632" spans="13:74">
      <c r="M11632"/>
      <c r="N11632"/>
      <c r="Y11632"/>
      <c r="Z11632"/>
      <c r="AK11632"/>
      <c r="AL11632"/>
      <c r="AW11632"/>
      <c r="AX11632"/>
      <c r="BI11632"/>
      <c r="BJ11632"/>
      <c r="BU11632"/>
      <c r="BV11632"/>
    </row>
    <row r="11633" spans="13:74">
      <c r="M11633"/>
      <c r="N11633"/>
      <c r="Y11633"/>
      <c r="Z11633"/>
      <c r="AK11633"/>
      <c r="AL11633"/>
      <c r="AW11633"/>
      <c r="AX11633"/>
      <c r="BI11633"/>
      <c r="BJ11633"/>
      <c r="BU11633"/>
      <c r="BV11633"/>
    </row>
    <row r="11634" spans="13:74">
      <c r="M11634"/>
      <c r="N11634"/>
      <c r="Y11634"/>
      <c r="Z11634"/>
      <c r="AK11634"/>
      <c r="AL11634"/>
      <c r="AW11634"/>
      <c r="AX11634"/>
      <c r="BI11634"/>
      <c r="BJ11634"/>
      <c r="BU11634"/>
      <c r="BV11634"/>
    </row>
    <row r="11635" spans="13:74">
      <c r="M11635"/>
      <c r="N11635"/>
      <c r="Y11635"/>
      <c r="Z11635"/>
      <c r="AK11635"/>
      <c r="AL11635"/>
      <c r="AW11635"/>
      <c r="AX11635"/>
      <c r="BI11635"/>
      <c r="BJ11635"/>
      <c r="BU11635"/>
      <c r="BV11635"/>
    </row>
    <row r="11636" spans="13:74">
      <c r="M11636"/>
      <c r="N11636"/>
      <c r="Y11636"/>
      <c r="Z11636"/>
      <c r="AK11636"/>
      <c r="AL11636"/>
      <c r="AW11636"/>
      <c r="AX11636"/>
      <c r="BI11636"/>
      <c r="BJ11636"/>
      <c r="BU11636"/>
      <c r="BV11636"/>
    </row>
    <row r="11637" spans="13:74">
      <c r="M11637"/>
      <c r="N11637"/>
      <c r="Y11637"/>
      <c r="Z11637"/>
      <c r="AK11637"/>
      <c r="AL11637"/>
      <c r="AW11637"/>
      <c r="AX11637"/>
      <c r="BI11637"/>
      <c r="BJ11637"/>
      <c r="BU11637"/>
      <c r="BV11637"/>
    </row>
    <row r="11638" spans="13:74">
      <c r="M11638"/>
      <c r="N11638"/>
      <c r="Y11638"/>
      <c r="Z11638"/>
      <c r="AK11638"/>
      <c r="AL11638"/>
      <c r="AW11638"/>
      <c r="AX11638"/>
      <c r="BI11638"/>
      <c r="BJ11638"/>
      <c r="BU11638"/>
      <c r="BV11638"/>
    </row>
    <row r="11639" spans="13:74">
      <c r="M11639"/>
      <c r="N11639"/>
      <c r="Y11639"/>
      <c r="Z11639"/>
      <c r="AK11639"/>
      <c r="AL11639"/>
      <c r="AW11639"/>
      <c r="AX11639"/>
      <c r="BI11639"/>
      <c r="BJ11639"/>
      <c r="BU11639"/>
      <c r="BV11639"/>
    </row>
    <row r="11640" spans="13:74">
      <c r="M11640"/>
      <c r="N11640"/>
      <c r="Y11640"/>
      <c r="Z11640"/>
      <c r="AK11640"/>
      <c r="AL11640"/>
      <c r="AW11640"/>
      <c r="AX11640"/>
      <c r="BI11640"/>
      <c r="BJ11640"/>
      <c r="BU11640"/>
      <c r="BV11640"/>
    </row>
    <row r="11641" spans="13:74">
      <c r="M11641"/>
      <c r="N11641"/>
      <c r="Y11641"/>
      <c r="Z11641"/>
      <c r="AK11641"/>
      <c r="AL11641"/>
      <c r="AW11641"/>
      <c r="AX11641"/>
      <c r="BI11641"/>
      <c r="BJ11641"/>
      <c r="BU11641"/>
      <c r="BV11641"/>
    </row>
    <row r="11642" spans="13:74">
      <c r="M11642"/>
      <c r="N11642"/>
      <c r="Y11642"/>
      <c r="Z11642"/>
      <c r="AK11642"/>
      <c r="AL11642"/>
      <c r="AW11642"/>
      <c r="AX11642"/>
      <c r="BI11642"/>
      <c r="BJ11642"/>
      <c r="BU11642"/>
      <c r="BV11642"/>
    </row>
    <row r="11643" spans="13:74">
      <c r="M11643"/>
      <c r="N11643"/>
      <c r="Y11643"/>
      <c r="Z11643"/>
      <c r="AK11643"/>
      <c r="AL11643"/>
      <c r="AW11643"/>
      <c r="AX11643"/>
      <c r="BI11643"/>
      <c r="BJ11643"/>
      <c r="BU11643"/>
      <c r="BV11643"/>
    </row>
    <row r="11644" spans="13:74">
      <c r="M11644"/>
      <c r="N11644"/>
      <c r="Y11644"/>
      <c r="Z11644"/>
      <c r="AK11644"/>
      <c r="AL11644"/>
      <c r="AW11644"/>
      <c r="AX11644"/>
      <c r="BI11644"/>
      <c r="BJ11644"/>
      <c r="BU11644"/>
      <c r="BV11644"/>
    </row>
    <row r="11645" spans="13:74">
      <c r="M11645"/>
      <c r="N11645"/>
      <c r="Y11645"/>
      <c r="Z11645"/>
      <c r="AK11645"/>
      <c r="AL11645"/>
      <c r="AW11645"/>
      <c r="AX11645"/>
      <c r="BI11645"/>
      <c r="BJ11645"/>
      <c r="BU11645"/>
      <c r="BV11645"/>
    </row>
    <row r="11646" spans="13:74">
      <c r="M11646"/>
      <c r="N11646"/>
      <c r="Y11646"/>
      <c r="Z11646"/>
      <c r="AK11646"/>
      <c r="AL11646"/>
      <c r="AW11646"/>
      <c r="AX11646"/>
      <c r="BI11646"/>
      <c r="BJ11646"/>
      <c r="BU11646"/>
      <c r="BV11646"/>
    </row>
    <row r="11647" spans="13:74">
      <c r="M11647"/>
      <c r="N11647"/>
      <c r="Y11647"/>
      <c r="Z11647"/>
      <c r="AK11647"/>
      <c r="AL11647"/>
      <c r="AW11647"/>
      <c r="AX11647"/>
      <c r="BI11647"/>
      <c r="BJ11647"/>
      <c r="BU11647"/>
      <c r="BV11647"/>
    </row>
    <row r="11648" spans="13:74">
      <c r="M11648"/>
      <c r="N11648"/>
      <c r="Y11648"/>
      <c r="Z11648"/>
      <c r="AK11648"/>
      <c r="AL11648"/>
      <c r="AW11648"/>
      <c r="AX11648"/>
      <c r="BI11648"/>
      <c r="BJ11648"/>
      <c r="BU11648"/>
      <c r="BV11648"/>
    </row>
    <row r="11649" spans="13:74">
      <c r="M11649"/>
      <c r="N11649"/>
      <c r="Y11649"/>
      <c r="Z11649"/>
      <c r="AK11649"/>
      <c r="AL11649"/>
      <c r="AW11649"/>
      <c r="AX11649"/>
      <c r="BI11649"/>
      <c r="BJ11649"/>
      <c r="BU11649"/>
      <c r="BV11649"/>
    </row>
    <row r="11650" spans="13:74">
      <c r="M11650"/>
      <c r="N11650"/>
      <c r="Y11650"/>
      <c r="Z11650"/>
      <c r="AK11650"/>
      <c r="AL11650"/>
      <c r="AW11650"/>
      <c r="AX11650"/>
      <c r="BI11650"/>
      <c r="BJ11650"/>
      <c r="BU11650"/>
      <c r="BV11650"/>
    </row>
    <row r="11651" spans="13:74">
      <c r="M11651"/>
      <c r="N11651"/>
      <c r="Y11651"/>
      <c r="Z11651"/>
      <c r="AK11651"/>
      <c r="AL11651"/>
      <c r="AW11651"/>
      <c r="AX11651"/>
      <c r="BI11651"/>
      <c r="BJ11651"/>
      <c r="BU11651"/>
      <c r="BV11651"/>
    </row>
    <row r="11652" spans="13:74">
      <c r="M11652"/>
      <c r="N11652"/>
      <c r="Y11652"/>
      <c r="Z11652"/>
      <c r="AK11652"/>
      <c r="AL11652"/>
      <c r="AW11652"/>
      <c r="AX11652"/>
      <c r="BI11652"/>
      <c r="BJ11652"/>
      <c r="BU11652"/>
      <c r="BV11652"/>
    </row>
    <row r="11653" spans="13:74">
      <c r="M11653"/>
      <c r="N11653"/>
      <c r="Y11653"/>
      <c r="Z11653"/>
      <c r="AK11653"/>
      <c r="AL11653"/>
      <c r="AW11653"/>
      <c r="AX11653"/>
      <c r="BI11653"/>
      <c r="BJ11653"/>
      <c r="BU11653"/>
      <c r="BV11653"/>
    </row>
    <row r="11654" spans="13:74">
      <c r="M11654"/>
      <c r="N11654"/>
      <c r="Y11654"/>
      <c r="Z11654"/>
      <c r="AK11654"/>
      <c r="AL11654"/>
      <c r="AW11654"/>
      <c r="AX11654"/>
      <c r="BI11654"/>
      <c r="BJ11654"/>
      <c r="BU11654"/>
      <c r="BV11654"/>
    </row>
    <row r="11655" spans="13:74">
      <c r="M11655"/>
      <c r="N11655"/>
      <c r="Y11655"/>
      <c r="Z11655"/>
      <c r="AK11655"/>
      <c r="AL11655"/>
      <c r="AW11655"/>
      <c r="AX11655"/>
      <c r="BI11655"/>
      <c r="BJ11655"/>
      <c r="BU11655"/>
      <c r="BV11655"/>
    </row>
    <row r="11656" spans="13:74">
      <c r="M11656"/>
      <c r="N11656"/>
      <c r="Y11656"/>
      <c r="Z11656"/>
      <c r="AK11656"/>
      <c r="AL11656"/>
      <c r="AW11656"/>
      <c r="AX11656"/>
      <c r="BI11656"/>
      <c r="BJ11656"/>
      <c r="BU11656"/>
      <c r="BV11656"/>
    </row>
    <row r="11657" spans="13:74">
      <c r="M11657"/>
      <c r="N11657"/>
      <c r="Y11657"/>
      <c r="Z11657"/>
      <c r="AK11657"/>
      <c r="AL11657"/>
      <c r="AW11657"/>
      <c r="AX11657"/>
      <c r="BI11657"/>
      <c r="BJ11657"/>
      <c r="BU11657"/>
      <c r="BV11657"/>
    </row>
    <row r="11658" spans="13:74">
      <c r="M11658"/>
      <c r="N11658"/>
      <c r="Y11658"/>
      <c r="Z11658"/>
      <c r="AK11658"/>
      <c r="AL11658"/>
      <c r="AW11658"/>
      <c r="AX11658"/>
      <c r="BI11658"/>
      <c r="BJ11658"/>
      <c r="BU11658"/>
      <c r="BV11658"/>
    </row>
    <row r="11659" spans="13:74">
      <c r="M11659"/>
      <c r="N11659"/>
      <c r="Y11659"/>
      <c r="Z11659"/>
      <c r="AK11659"/>
      <c r="AL11659"/>
      <c r="AW11659"/>
      <c r="AX11659"/>
      <c r="BI11659"/>
      <c r="BJ11659"/>
      <c r="BU11659"/>
      <c r="BV11659"/>
    </row>
    <row r="11660" spans="13:74">
      <c r="M11660"/>
      <c r="N11660"/>
      <c r="Y11660"/>
      <c r="Z11660"/>
      <c r="AK11660"/>
      <c r="AL11660"/>
      <c r="AW11660"/>
      <c r="AX11660"/>
      <c r="BI11660"/>
      <c r="BJ11660"/>
      <c r="BU11660"/>
      <c r="BV11660"/>
    </row>
    <row r="11661" spans="13:74">
      <c r="M11661"/>
      <c r="N11661"/>
      <c r="Y11661"/>
      <c r="Z11661"/>
      <c r="AK11661"/>
      <c r="AL11661"/>
      <c r="AW11661"/>
      <c r="AX11661"/>
      <c r="BI11661"/>
      <c r="BJ11661"/>
      <c r="BU11661"/>
      <c r="BV11661"/>
    </row>
    <row r="11662" spans="13:74">
      <c r="M11662"/>
      <c r="N11662"/>
      <c r="Y11662"/>
      <c r="Z11662"/>
      <c r="AK11662"/>
      <c r="AL11662"/>
      <c r="AW11662"/>
      <c r="AX11662"/>
      <c r="BI11662"/>
      <c r="BJ11662"/>
      <c r="BU11662"/>
      <c r="BV11662"/>
    </row>
    <row r="11663" spans="13:74">
      <c r="M11663"/>
      <c r="N11663"/>
      <c r="Y11663"/>
      <c r="Z11663"/>
      <c r="AK11663"/>
      <c r="AL11663"/>
      <c r="AW11663"/>
      <c r="AX11663"/>
      <c r="BI11663"/>
      <c r="BJ11663"/>
      <c r="BU11663"/>
      <c r="BV11663"/>
    </row>
    <row r="11664" spans="13:74">
      <c r="M11664"/>
      <c r="N11664"/>
      <c r="Y11664"/>
      <c r="Z11664"/>
      <c r="AK11664"/>
      <c r="AL11664"/>
      <c r="AW11664"/>
      <c r="AX11664"/>
      <c r="BI11664"/>
      <c r="BJ11664"/>
      <c r="BU11664"/>
      <c r="BV11664"/>
    </row>
    <row r="11665" spans="13:74">
      <c r="M11665"/>
      <c r="N11665"/>
      <c r="Y11665"/>
      <c r="Z11665"/>
      <c r="AK11665"/>
      <c r="AL11665"/>
      <c r="AW11665"/>
      <c r="AX11665"/>
      <c r="BI11665"/>
      <c r="BJ11665"/>
      <c r="BU11665"/>
      <c r="BV11665"/>
    </row>
    <row r="11666" spans="13:74">
      <c r="M11666"/>
      <c r="N11666"/>
      <c r="Y11666"/>
      <c r="Z11666"/>
      <c r="AK11666"/>
      <c r="AL11666"/>
      <c r="AW11666"/>
      <c r="AX11666"/>
      <c r="BI11666"/>
      <c r="BJ11666"/>
      <c r="BU11666"/>
      <c r="BV11666"/>
    </row>
    <row r="11667" spans="13:74">
      <c r="M11667"/>
      <c r="N11667"/>
      <c r="Y11667"/>
      <c r="Z11667"/>
      <c r="AK11667"/>
      <c r="AL11667"/>
      <c r="AW11667"/>
      <c r="AX11667"/>
      <c r="BI11667"/>
      <c r="BJ11667"/>
      <c r="BU11667"/>
      <c r="BV11667"/>
    </row>
    <row r="11668" spans="13:74">
      <c r="M11668"/>
      <c r="N11668"/>
      <c r="Y11668"/>
      <c r="Z11668"/>
      <c r="AK11668"/>
      <c r="AL11668"/>
      <c r="AW11668"/>
      <c r="AX11668"/>
      <c r="BI11668"/>
      <c r="BJ11668"/>
      <c r="BU11668"/>
      <c r="BV11668"/>
    </row>
    <row r="11669" spans="13:74">
      <c r="M11669"/>
      <c r="N11669"/>
      <c r="Y11669"/>
      <c r="Z11669"/>
      <c r="AK11669"/>
      <c r="AL11669"/>
      <c r="AW11669"/>
      <c r="AX11669"/>
      <c r="BI11669"/>
      <c r="BJ11669"/>
      <c r="BU11669"/>
      <c r="BV11669"/>
    </row>
    <row r="11670" spans="13:74">
      <c r="M11670"/>
      <c r="N11670"/>
      <c r="Y11670"/>
      <c r="Z11670"/>
      <c r="AK11670"/>
      <c r="AL11670"/>
      <c r="AW11670"/>
      <c r="AX11670"/>
      <c r="BI11670"/>
      <c r="BJ11670"/>
      <c r="BU11670"/>
      <c r="BV11670"/>
    </row>
    <row r="11671" spans="13:74">
      <c r="M11671"/>
      <c r="N11671"/>
      <c r="Y11671"/>
      <c r="Z11671"/>
      <c r="AK11671"/>
      <c r="AL11671"/>
      <c r="AW11671"/>
      <c r="AX11671"/>
      <c r="BI11671"/>
      <c r="BJ11671"/>
      <c r="BU11671"/>
      <c r="BV11671"/>
    </row>
    <row r="11672" spans="13:74">
      <c r="M11672"/>
      <c r="N11672"/>
      <c r="Y11672"/>
      <c r="Z11672"/>
      <c r="AK11672"/>
      <c r="AL11672"/>
      <c r="AW11672"/>
      <c r="AX11672"/>
      <c r="BI11672"/>
      <c r="BJ11672"/>
      <c r="BU11672"/>
      <c r="BV11672"/>
    </row>
    <row r="11673" spans="13:74">
      <c r="M11673"/>
      <c r="N11673"/>
      <c r="Y11673"/>
      <c r="Z11673"/>
      <c r="AK11673"/>
      <c r="AL11673"/>
      <c r="AW11673"/>
      <c r="AX11673"/>
      <c r="BI11673"/>
      <c r="BJ11673"/>
      <c r="BU11673"/>
      <c r="BV11673"/>
    </row>
    <row r="11674" spans="13:74">
      <c r="M11674"/>
      <c r="N11674"/>
      <c r="Y11674"/>
      <c r="Z11674"/>
      <c r="AK11674"/>
      <c r="AL11674"/>
      <c r="AW11674"/>
      <c r="AX11674"/>
      <c r="BI11674"/>
      <c r="BJ11674"/>
      <c r="BU11674"/>
      <c r="BV11674"/>
    </row>
    <row r="11675" spans="13:74">
      <c r="M11675"/>
      <c r="N11675"/>
      <c r="Y11675"/>
      <c r="Z11675"/>
      <c r="AK11675"/>
      <c r="AL11675"/>
      <c r="AW11675"/>
      <c r="AX11675"/>
      <c r="BI11675"/>
      <c r="BJ11675"/>
      <c r="BU11675"/>
      <c r="BV11675"/>
    </row>
    <row r="11676" spans="13:74">
      <c r="M11676"/>
      <c r="N11676"/>
      <c r="Y11676"/>
      <c r="Z11676"/>
      <c r="AK11676"/>
      <c r="AL11676"/>
      <c r="AW11676"/>
      <c r="AX11676"/>
      <c r="BI11676"/>
      <c r="BJ11676"/>
      <c r="BU11676"/>
      <c r="BV11676"/>
    </row>
    <row r="11677" spans="13:74">
      <c r="M11677"/>
      <c r="N11677"/>
      <c r="Y11677"/>
      <c r="Z11677"/>
      <c r="AK11677"/>
      <c r="AL11677"/>
      <c r="AW11677"/>
      <c r="AX11677"/>
      <c r="BI11677"/>
      <c r="BJ11677"/>
      <c r="BU11677"/>
      <c r="BV11677"/>
    </row>
    <row r="11678" spans="13:74">
      <c r="M11678"/>
      <c r="N11678"/>
      <c r="Y11678"/>
      <c r="Z11678"/>
      <c r="AK11678"/>
      <c r="AL11678"/>
      <c r="AW11678"/>
      <c r="AX11678"/>
      <c r="BI11678"/>
      <c r="BJ11678"/>
      <c r="BU11678"/>
      <c r="BV11678"/>
    </row>
    <row r="11679" spans="13:74">
      <c r="M11679"/>
      <c r="N11679"/>
      <c r="Y11679"/>
      <c r="Z11679"/>
      <c r="AK11679"/>
      <c r="AL11679"/>
      <c r="AW11679"/>
      <c r="AX11679"/>
      <c r="BI11679"/>
      <c r="BJ11679"/>
      <c r="BU11679"/>
      <c r="BV11679"/>
    </row>
    <row r="11680" spans="13:74">
      <c r="M11680"/>
      <c r="N11680"/>
      <c r="Y11680"/>
      <c r="Z11680"/>
      <c r="AK11680"/>
      <c r="AL11680"/>
      <c r="AW11680"/>
      <c r="AX11680"/>
      <c r="BI11680"/>
      <c r="BJ11680"/>
      <c r="BU11680"/>
      <c r="BV11680"/>
    </row>
    <row r="11681" spans="13:74">
      <c r="M11681"/>
      <c r="N11681"/>
      <c r="Y11681"/>
      <c r="Z11681"/>
      <c r="AK11681"/>
      <c r="AL11681"/>
      <c r="AW11681"/>
      <c r="AX11681"/>
      <c r="BI11681"/>
      <c r="BJ11681"/>
      <c r="BU11681"/>
      <c r="BV11681"/>
    </row>
    <row r="11682" spans="13:74">
      <c r="M11682"/>
      <c r="N11682"/>
      <c r="Y11682"/>
      <c r="Z11682"/>
      <c r="AK11682"/>
      <c r="AL11682"/>
      <c r="AW11682"/>
      <c r="AX11682"/>
      <c r="BI11682"/>
      <c r="BJ11682"/>
      <c r="BU11682"/>
      <c r="BV11682"/>
    </row>
    <row r="11683" spans="13:74">
      <c r="M11683"/>
      <c r="N11683"/>
      <c r="Y11683"/>
      <c r="Z11683"/>
      <c r="AK11683"/>
      <c r="AL11683"/>
      <c r="AW11683"/>
      <c r="AX11683"/>
      <c r="BI11683"/>
      <c r="BJ11683"/>
      <c r="BU11683"/>
      <c r="BV11683"/>
    </row>
    <row r="11684" spans="13:74">
      <c r="M11684"/>
      <c r="N11684"/>
      <c r="Y11684"/>
      <c r="Z11684"/>
      <c r="AK11684"/>
      <c r="AL11684"/>
      <c r="AW11684"/>
      <c r="AX11684"/>
      <c r="BI11684"/>
      <c r="BJ11684"/>
      <c r="BU11684"/>
      <c r="BV11684"/>
    </row>
    <row r="11685" spans="13:74">
      <c r="M11685"/>
      <c r="N11685"/>
      <c r="Y11685"/>
      <c r="Z11685"/>
      <c r="AK11685"/>
      <c r="AL11685"/>
      <c r="AW11685"/>
      <c r="AX11685"/>
      <c r="BI11685"/>
      <c r="BJ11685"/>
      <c r="BU11685"/>
      <c r="BV11685"/>
    </row>
    <row r="11686" spans="13:74">
      <c r="M11686"/>
      <c r="N11686"/>
      <c r="Y11686"/>
      <c r="Z11686"/>
      <c r="AK11686"/>
      <c r="AL11686"/>
      <c r="AW11686"/>
      <c r="AX11686"/>
      <c r="BI11686"/>
      <c r="BJ11686"/>
      <c r="BU11686"/>
      <c r="BV11686"/>
    </row>
    <row r="11687" spans="13:74">
      <c r="M11687"/>
      <c r="N11687"/>
      <c r="Y11687"/>
      <c r="Z11687"/>
      <c r="AK11687"/>
      <c r="AL11687"/>
      <c r="AW11687"/>
      <c r="AX11687"/>
      <c r="BI11687"/>
      <c r="BJ11687"/>
      <c r="BU11687"/>
      <c r="BV11687"/>
    </row>
    <row r="11688" spans="13:74">
      <c r="M11688"/>
      <c r="N11688"/>
      <c r="Y11688"/>
      <c r="Z11688"/>
      <c r="AK11688"/>
      <c r="AL11688"/>
      <c r="AW11688"/>
      <c r="AX11688"/>
      <c r="BI11688"/>
      <c r="BJ11688"/>
      <c r="BU11688"/>
      <c r="BV11688"/>
    </row>
    <row r="11689" spans="13:74">
      <c r="M11689"/>
      <c r="N11689"/>
      <c r="Y11689"/>
      <c r="Z11689"/>
      <c r="AK11689"/>
      <c r="AL11689"/>
      <c r="AW11689"/>
      <c r="AX11689"/>
      <c r="BI11689"/>
      <c r="BJ11689"/>
      <c r="BU11689"/>
      <c r="BV11689"/>
    </row>
    <row r="11690" spans="13:74">
      <c r="M11690"/>
      <c r="N11690"/>
      <c r="Y11690"/>
      <c r="Z11690"/>
      <c r="AK11690"/>
      <c r="AL11690"/>
      <c r="AW11690"/>
      <c r="AX11690"/>
      <c r="BI11690"/>
      <c r="BJ11690"/>
      <c r="BU11690"/>
      <c r="BV11690"/>
    </row>
    <row r="11691" spans="13:74">
      <c r="M11691"/>
      <c r="N11691"/>
      <c r="Y11691"/>
      <c r="Z11691"/>
      <c r="AK11691"/>
      <c r="AL11691"/>
      <c r="AW11691"/>
      <c r="AX11691"/>
      <c r="BI11691"/>
      <c r="BJ11691"/>
      <c r="BU11691"/>
      <c r="BV11691"/>
    </row>
    <row r="11692" spans="13:74">
      <c r="M11692"/>
      <c r="N11692"/>
      <c r="Y11692"/>
      <c r="Z11692"/>
      <c r="AK11692"/>
      <c r="AL11692"/>
      <c r="AW11692"/>
      <c r="AX11692"/>
      <c r="BI11692"/>
      <c r="BJ11692"/>
      <c r="BU11692"/>
      <c r="BV11692"/>
    </row>
    <row r="11693" spans="13:74">
      <c r="M11693"/>
      <c r="N11693"/>
      <c r="Y11693"/>
      <c r="Z11693"/>
      <c r="AK11693"/>
      <c r="AL11693"/>
      <c r="AW11693"/>
      <c r="AX11693"/>
      <c r="BI11693"/>
      <c r="BJ11693"/>
      <c r="BU11693"/>
      <c r="BV11693"/>
    </row>
    <row r="11694" spans="13:74">
      <c r="M11694"/>
      <c r="N11694"/>
      <c r="Y11694"/>
      <c r="Z11694"/>
      <c r="AK11694"/>
      <c r="AL11694"/>
      <c r="AW11694"/>
      <c r="AX11694"/>
      <c r="BI11694"/>
      <c r="BJ11694"/>
      <c r="BU11694"/>
      <c r="BV11694"/>
    </row>
    <row r="11695" spans="13:74">
      <c r="M11695"/>
      <c r="N11695"/>
      <c r="Y11695"/>
      <c r="Z11695"/>
      <c r="AK11695"/>
      <c r="AL11695"/>
      <c r="AW11695"/>
      <c r="AX11695"/>
      <c r="BI11695"/>
      <c r="BJ11695"/>
      <c r="BU11695"/>
      <c r="BV11695"/>
    </row>
    <row r="11696" spans="13:74">
      <c r="M11696"/>
      <c r="N11696"/>
      <c r="Y11696"/>
      <c r="Z11696"/>
      <c r="AK11696"/>
      <c r="AL11696"/>
      <c r="AW11696"/>
      <c r="AX11696"/>
      <c r="BI11696"/>
      <c r="BJ11696"/>
      <c r="BU11696"/>
      <c r="BV11696"/>
    </row>
    <row r="11697" spans="13:74">
      <c r="M11697"/>
      <c r="N11697"/>
      <c r="Y11697"/>
      <c r="Z11697"/>
      <c r="AK11697"/>
      <c r="AL11697"/>
      <c r="AW11697"/>
      <c r="AX11697"/>
      <c r="BI11697"/>
      <c r="BJ11697"/>
      <c r="BU11697"/>
      <c r="BV11697"/>
    </row>
    <row r="11698" spans="13:74">
      <c r="M11698"/>
      <c r="N11698"/>
      <c r="Y11698"/>
      <c r="Z11698"/>
      <c r="AK11698"/>
      <c r="AL11698"/>
      <c r="AW11698"/>
      <c r="AX11698"/>
      <c r="BI11698"/>
      <c r="BJ11698"/>
      <c r="BU11698"/>
      <c r="BV11698"/>
    </row>
    <row r="11699" spans="13:74">
      <c r="M11699"/>
      <c r="N11699"/>
      <c r="Y11699"/>
      <c r="Z11699"/>
      <c r="AK11699"/>
      <c r="AL11699"/>
      <c r="AW11699"/>
      <c r="AX11699"/>
      <c r="BI11699"/>
      <c r="BJ11699"/>
      <c r="BU11699"/>
      <c r="BV11699"/>
    </row>
    <row r="11700" spans="13:74">
      <c r="M11700"/>
      <c r="N11700"/>
      <c r="Y11700"/>
      <c r="Z11700"/>
      <c r="AK11700"/>
      <c r="AL11700"/>
      <c r="AW11700"/>
      <c r="AX11700"/>
      <c r="BI11700"/>
      <c r="BJ11700"/>
      <c r="BU11700"/>
      <c r="BV11700"/>
    </row>
    <row r="11701" spans="13:74">
      <c r="M11701"/>
      <c r="N11701"/>
      <c r="Y11701"/>
      <c r="Z11701"/>
      <c r="AK11701"/>
      <c r="AL11701"/>
      <c r="AW11701"/>
      <c r="AX11701"/>
      <c r="BI11701"/>
      <c r="BJ11701"/>
      <c r="BU11701"/>
      <c r="BV11701"/>
    </row>
    <row r="11702" spans="13:74">
      <c r="M11702"/>
      <c r="N11702"/>
      <c r="Y11702"/>
      <c r="Z11702"/>
      <c r="AK11702"/>
      <c r="AL11702"/>
      <c r="AW11702"/>
      <c r="AX11702"/>
      <c r="BI11702"/>
      <c r="BJ11702"/>
      <c r="BU11702"/>
      <c r="BV11702"/>
    </row>
    <row r="11703" spans="13:74">
      <c r="M11703"/>
      <c r="N11703"/>
      <c r="Y11703"/>
      <c r="Z11703"/>
      <c r="AK11703"/>
      <c r="AL11703"/>
      <c r="AW11703"/>
      <c r="AX11703"/>
      <c r="BI11703"/>
      <c r="BJ11703"/>
      <c r="BU11703"/>
      <c r="BV11703"/>
    </row>
    <row r="11704" spans="13:74">
      <c r="M11704"/>
      <c r="N11704"/>
      <c r="Y11704"/>
      <c r="Z11704"/>
      <c r="AK11704"/>
      <c r="AL11704"/>
      <c r="AW11704"/>
      <c r="AX11704"/>
      <c r="BI11704"/>
      <c r="BJ11704"/>
      <c r="BU11704"/>
      <c r="BV11704"/>
    </row>
    <row r="11705" spans="13:74">
      <c r="M11705"/>
      <c r="N11705"/>
      <c r="Y11705"/>
      <c r="Z11705"/>
      <c r="AK11705"/>
      <c r="AL11705"/>
      <c r="AW11705"/>
      <c r="AX11705"/>
      <c r="BI11705"/>
      <c r="BJ11705"/>
      <c r="BU11705"/>
      <c r="BV11705"/>
    </row>
    <row r="11706" spans="13:74">
      <c r="M11706"/>
      <c r="N11706"/>
      <c r="Y11706"/>
      <c r="Z11706"/>
      <c r="AK11706"/>
      <c r="AL11706"/>
      <c r="AW11706"/>
      <c r="AX11706"/>
      <c r="BI11706"/>
      <c r="BJ11706"/>
      <c r="BU11706"/>
      <c r="BV11706"/>
    </row>
    <row r="11707" spans="13:74">
      <c r="M11707"/>
      <c r="N11707"/>
      <c r="Y11707"/>
      <c r="Z11707"/>
      <c r="AK11707"/>
      <c r="AL11707"/>
      <c r="AW11707"/>
      <c r="AX11707"/>
      <c r="BI11707"/>
      <c r="BJ11707"/>
      <c r="BU11707"/>
      <c r="BV11707"/>
    </row>
    <row r="11708" spans="13:74">
      <c r="M11708"/>
      <c r="N11708"/>
      <c r="Y11708"/>
      <c r="Z11708"/>
      <c r="AK11708"/>
      <c r="AL11708"/>
      <c r="AW11708"/>
      <c r="AX11708"/>
      <c r="BI11708"/>
      <c r="BJ11708"/>
      <c r="BU11708"/>
      <c r="BV11708"/>
    </row>
    <row r="11709" spans="13:74">
      <c r="M11709"/>
      <c r="N11709"/>
      <c r="Y11709"/>
      <c r="Z11709"/>
      <c r="AK11709"/>
      <c r="AL11709"/>
      <c r="AW11709"/>
      <c r="AX11709"/>
      <c r="BI11709"/>
      <c r="BJ11709"/>
      <c r="BU11709"/>
      <c r="BV11709"/>
    </row>
    <row r="11710" spans="13:74">
      <c r="M11710"/>
      <c r="N11710"/>
      <c r="Y11710"/>
      <c r="Z11710"/>
      <c r="AK11710"/>
      <c r="AL11710"/>
      <c r="AW11710"/>
      <c r="AX11710"/>
      <c r="BI11710"/>
      <c r="BJ11710"/>
      <c r="BU11710"/>
      <c r="BV11710"/>
    </row>
    <row r="11711" spans="13:74">
      <c r="M11711"/>
      <c r="N11711"/>
      <c r="Y11711"/>
      <c r="Z11711"/>
      <c r="AK11711"/>
      <c r="AL11711"/>
      <c r="AW11711"/>
      <c r="AX11711"/>
      <c r="BI11711"/>
      <c r="BJ11711"/>
      <c r="BU11711"/>
      <c r="BV11711"/>
    </row>
    <row r="11712" spans="13:74">
      <c r="M11712"/>
      <c r="N11712"/>
      <c r="Y11712"/>
      <c r="Z11712"/>
      <c r="AK11712"/>
      <c r="AL11712"/>
      <c r="AW11712"/>
      <c r="AX11712"/>
      <c r="BI11712"/>
      <c r="BJ11712"/>
      <c r="BU11712"/>
      <c r="BV11712"/>
    </row>
    <row r="11713" spans="13:74">
      <c r="M11713"/>
      <c r="N11713"/>
      <c r="Y11713"/>
      <c r="Z11713"/>
      <c r="AK11713"/>
      <c r="AL11713"/>
      <c r="AW11713"/>
      <c r="AX11713"/>
      <c r="BI11713"/>
      <c r="BJ11713"/>
      <c r="BU11713"/>
      <c r="BV11713"/>
    </row>
    <row r="11714" spans="13:74">
      <c r="M11714"/>
      <c r="N11714"/>
      <c r="Y11714"/>
      <c r="Z11714"/>
      <c r="AK11714"/>
      <c r="AL11714"/>
      <c r="AW11714"/>
      <c r="AX11714"/>
      <c r="BI11714"/>
      <c r="BJ11714"/>
      <c r="BU11714"/>
      <c r="BV11714"/>
    </row>
    <row r="11715" spans="13:74">
      <c r="M11715"/>
      <c r="N11715"/>
      <c r="Y11715"/>
      <c r="Z11715"/>
      <c r="AK11715"/>
      <c r="AL11715"/>
      <c r="AW11715"/>
      <c r="AX11715"/>
      <c r="BI11715"/>
      <c r="BJ11715"/>
      <c r="BU11715"/>
      <c r="BV11715"/>
    </row>
    <row r="11716" spans="13:74">
      <c r="M11716"/>
      <c r="N11716"/>
      <c r="Y11716"/>
      <c r="Z11716"/>
      <c r="AK11716"/>
      <c r="AL11716"/>
      <c r="AW11716"/>
      <c r="AX11716"/>
      <c r="BI11716"/>
      <c r="BJ11716"/>
      <c r="BU11716"/>
      <c r="BV11716"/>
    </row>
    <row r="11717" spans="13:74">
      <c r="M11717"/>
      <c r="N11717"/>
      <c r="Y11717"/>
      <c r="Z11717"/>
      <c r="AK11717"/>
      <c r="AL11717"/>
      <c r="AW11717"/>
      <c r="AX11717"/>
      <c r="BI11717"/>
      <c r="BJ11717"/>
      <c r="BU11717"/>
      <c r="BV11717"/>
    </row>
    <row r="11718" spans="13:74">
      <c r="M11718"/>
      <c r="N11718"/>
      <c r="Y11718"/>
      <c r="Z11718"/>
      <c r="AK11718"/>
      <c r="AL11718"/>
      <c r="AW11718"/>
      <c r="AX11718"/>
      <c r="BI11718"/>
      <c r="BJ11718"/>
      <c r="BU11718"/>
      <c r="BV11718"/>
    </row>
    <row r="11719" spans="13:74">
      <c r="M11719"/>
      <c r="N11719"/>
      <c r="Y11719"/>
      <c r="Z11719"/>
      <c r="AK11719"/>
      <c r="AL11719"/>
      <c r="AW11719"/>
      <c r="AX11719"/>
      <c r="BI11719"/>
      <c r="BJ11719"/>
      <c r="BU11719"/>
      <c r="BV11719"/>
    </row>
    <row r="11720" spans="13:74">
      <c r="M11720"/>
      <c r="N11720"/>
      <c r="Y11720"/>
      <c r="Z11720"/>
      <c r="AK11720"/>
      <c r="AL11720"/>
      <c r="AW11720"/>
      <c r="AX11720"/>
      <c r="BI11720"/>
      <c r="BJ11720"/>
      <c r="BU11720"/>
      <c r="BV11720"/>
    </row>
    <row r="11721" spans="13:74">
      <c r="M11721"/>
      <c r="N11721"/>
      <c r="Y11721"/>
      <c r="Z11721"/>
      <c r="AK11721"/>
      <c r="AL11721"/>
      <c r="AW11721"/>
      <c r="AX11721"/>
      <c r="BI11721"/>
      <c r="BJ11721"/>
      <c r="BU11721"/>
      <c r="BV11721"/>
    </row>
    <row r="11722" spans="13:74">
      <c r="M11722"/>
      <c r="N11722"/>
      <c r="Y11722"/>
      <c r="Z11722"/>
      <c r="AK11722"/>
      <c r="AL11722"/>
      <c r="AW11722"/>
      <c r="AX11722"/>
      <c r="BI11722"/>
      <c r="BJ11722"/>
      <c r="BU11722"/>
      <c r="BV11722"/>
    </row>
    <row r="11723" spans="13:74">
      <c r="M11723"/>
      <c r="N11723"/>
      <c r="Y11723"/>
      <c r="Z11723"/>
      <c r="AK11723"/>
      <c r="AL11723"/>
      <c r="AW11723"/>
      <c r="AX11723"/>
      <c r="BI11723"/>
      <c r="BJ11723"/>
      <c r="BU11723"/>
      <c r="BV11723"/>
    </row>
    <row r="11724" spans="13:74">
      <c r="M11724"/>
      <c r="N11724"/>
      <c r="Y11724"/>
      <c r="Z11724"/>
      <c r="AK11724"/>
      <c r="AL11724"/>
      <c r="AW11724"/>
      <c r="AX11724"/>
      <c r="BI11724"/>
      <c r="BJ11724"/>
      <c r="BU11724"/>
      <c r="BV11724"/>
    </row>
    <row r="11725" spans="13:74">
      <c r="M11725"/>
      <c r="N11725"/>
      <c r="Y11725"/>
      <c r="Z11725"/>
      <c r="AK11725"/>
      <c r="AL11725"/>
      <c r="AW11725"/>
      <c r="AX11725"/>
      <c r="BI11725"/>
      <c r="BJ11725"/>
      <c r="BU11725"/>
      <c r="BV11725"/>
    </row>
    <row r="11726" spans="13:74">
      <c r="M11726"/>
      <c r="N11726"/>
      <c r="Y11726"/>
      <c r="Z11726"/>
      <c r="AK11726"/>
      <c r="AL11726"/>
      <c r="AW11726"/>
      <c r="AX11726"/>
      <c r="BI11726"/>
      <c r="BJ11726"/>
      <c r="BU11726"/>
      <c r="BV11726"/>
    </row>
    <row r="11727" spans="13:74">
      <c r="M11727"/>
      <c r="N11727"/>
      <c r="Y11727"/>
      <c r="Z11727"/>
      <c r="AK11727"/>
      <c r="AL11727"/>
      <c r="AW11727"/>
      <c r="AX11727"/>
      <c r="BI11727"/>
      <c r="BJ11727"/>
      <c r="BU11727"/>
      <c r="BV11727"/>
    </row>
    <row r="11728" spans="13:74">
      <c r="M11728"/>
      <c r="N11728"/>
      <c r="Y11728"/>
      <c r="Z11728"/>
      <c r="AK11728"/>
      <c r="AL11728"/>
      <c r="AW11728"/>
      <c r="AX11728"/>
      <c r="BI11728"/>
      <c r="BJ11728"/>
      <c r="BU11728"/>
      <c r="BV11728"/>
    </row>
    <row r="11729" spans="13:74">
      <c r="M11729"/>
      <c r="N11729"/>
      <c r="Y11729"/>
      <c r="Z11729"/>
      <c r="AK11729"/>
      <c r="AL11729"/>
      <c r="AW11729"/>
      <c r="AX11729"/>
      <c r="BI11729"/>
      <c r="BJ11729"/>
      <c r="BU11729"/>
      <c r="BV11729"/>
    </row>
    <row r="11730" spans="13:74">
      <c r="M11730"/>
      <c r="N11730"/>
      <c r="Y11730"/>
      <c r="Z11730"/>
      <c r="AK11730"/>
      <c r="AL11730"/>
      <c r="AW11730"/>
      <c r="AX11730"/>
      <c r="BI11730"/>
      <c r="BJ11730"/>
      <c r="BU11730"/>
      <c r="BV11730"/>
    </row>
    <row r="11731" spans="13:74">
      <c r="M11731"/>
      <c r="N11731"/>
      <c r="Y11731"/>
      <c r="Z11731"/>
      <c r="AK11731"/>
      <c r="AL11731"/>
      <c r="AW11731"/>
      <c r="AX11731"/>
      <c r="BI11731"/>
      <c r="BJ11731"/>
      <c r="BU11731"/>
      <c r="BV11731"/>
    </row>
    <row r="11732" spans="13:74">
      <c r="M11732"/>
      <c r="N11732"/>
      <c r="Y11732"/>
      <c r="Z11732"/>
      <c r="AK11732"/>
      <c r="AL11732"/>
      <c r="AW11732"/>
      <c r="AX11732"/>
      <c r="BI11732"/>
      <c r="BJ11732"/>
      <c r="BU11732"/>
      <c r="BV11732"/>
    </row>
    <row r="11733" spans="13:74">
      <c r="M11733"/>
      <c r="N11733"/>
      <c r="Y11733"/>
      <c r="Z11733"/>
      <c r="AK11733"/>
      <c r="AL11733"/>
      <c r="AW11733"/>
      <c r="AX11733"/>
      <c r="BI11733"/>
      <c r="BJ11733"/>
      <c r="BU11733"/>
      <c r="BV11733"/>
    </row>
    <row r="11734" spans="13:74">
      <c r="M11734"/>
      <c r="N11734"/>
      <c r="Y11734"/>
      <c r="Z11734"/>
      <c r="AK11734"/>
      <c r="AL11734"/>
      <c r="AW11734"/>
      <c r="AX11734"/>
      <c r="BI11734"/>
      <c r="BJ11734"/>
      <c r="BU11734"/>
      <c r="BV11734"/>
    </row>
    <row r="11735" spans="13:74">
      <c r="M11735"/>
      <c r="N11735"/>
      <c r="Y11735"/>
      <c r="Z11735"/>
      <c r="AK11735"/>
      <c r="AL11735"/>
      <c r="AW11735"/>
      <c r="AX11735"/>
      <c r="BI11735"/>
      <c r="BJ11735"/>
      <c r="BU11735"/>
      <c r="BV11735"/>
    </row>
    <row r="11736" spans="13:74">
      <c r="M11736"/>
      <c r="N11736"/>
      <c r="Y11736"/>
      <c r="Z11736"/>
      <c r="AK11736"/>
      <c r="AL11736"/>
      <c r="AW11736"/>
      <c r="AX11736"/>
      <c r="BI11736"/>
      <c r="BJ11736"/>
      <c r="BU11736"/>
      <c r="BV11736"/>
    </row>
    <row r="11737" spans="13:74">
      <c r="M11737"/>
      <c r="N11737"/>
      <c r="Y11737"/>
      <c r="Z11737"/>
      <c r="AK11737"/>
      <c r="AL11737"/>
      <c r="AW11737"/>
      <c r="AX11737"/>
      <c r="BI11737"/>
      <c r="BJ11737"/>
      <c r="BU11737"/>
      <c r="BV11737"/>
    </row>
    <row r="11738" spans="13:74">
      <c r="M11738"/>
      <c r="N11738"/>
      <c r="Y11738"/>
      <c r="Z11738"/>
      <c r="AK11738"/>
      <c r="AL11738"/>
      <c r="AW11738"/>
      <c r="AX11738"/>
      <c r="BI11738"/>
      <c r="BJ11738"/>
      <c r="BU11738"/>
      <c r="BV11738"/>
    </row>
    <row r="11739" spans="13:74">
      <c r="M11739"/>
      <c r="N11739"/>
      <c r="Y11739"/>
      <c r="Z11739"/>
      <c r="AK11739"/>
      <c r="AL11739"/>
      <c r="AW11739"/>
      <c r="AX11739"/>
      <c r="BI11739"/>
      <c r="BJ11739"/>
      <c r="BU11739"/>
      <c r="BV11739"/>
    </row>
    <row r="11740" spans="13:74">
      <c r="M11740"/>
      <c r="N11740"/>
      <c r="Y11740"/>
      <c r="Z11740"/>
      <c r="AK11740"/>
      <c r="AL11740"/>
      <c r="AW11740"/>
      <c r="AX11740"/>
      <c r="BI11740"/>
      <c r="BJ11740"/>
      <c r="BU11740"/>
      <c r="BV11740"/>
    </row>
    <row r="11741" spans="13:74">
      <c r="M11741"/>
      <c r="N11741"/>
      <c r="Y11741"/>
      <c r="Z11741"/>
      <c r="AK11741"/>
      <c r="AL11741"/>
      <c r="AW11741"/>
      <c r="AX11741"/>
      <c r="BI11741"/>
      <c r="BJ11741"/>
      <c r="BU11741"/>
      <c r="BV11741"/>
    </row>
    <row r="11742" spans="13:74">
      <c r="M11742"/>
      <c r="N11742"/>
      <c r="Y11742"/>
      <c r="Z11742"/>
      <c r="AK11742"/>
      <c r="AL11742"/>
      <c r="AW11742"/>
      <c r="AX11742"/>
      <c r="BI11742"/>
      <c r="BJ11742"/>
      <c r="BU11742"/>
      <c r="BV11742"/>
    </row>
    <row r="11743" spans="13:74">
      <c r="M11743"/>
      <c r="N11743"/>
      <c r="Y11743"/>
      <c r="Z11743"/>
      <c r="AK11743"/>
      <c r="AL11743"/>
      <c r="AW11743"/>
      <c r="AX11743"/>
      <c r="BI11743"/>
      <c r="BJ11743"/>
      <c r="BU11743"/>
      <c r="BV11743"/>
    </row>
    <row r="11744" spans="13:74">
      <c r="M11744"/>
      <c r="N11744"/>
      <c r="Y11744"/>
      <c r="Z11744"/>
      <c r="AK11744"/>
      <c r="AL11744"/>
      <c r="AW11744"/>
      <c r="AX11744"/>
      <c r="BI11744"/>
      <c r="BJ11744"/>
      <c r="BU11744"/>
      <c r="BV11744"/>
    </row>
    <row r="11745" spans="13:74">
      <c r="M11745"/>
      <c r="N11745"/>
      <c r="Y11745"/>
      <c r="Z11745"/>
      <c r="AK11745"/>
      <c r="AL11745"/>
      <c r="AW11745"/>
      <c r="AX11745"/>
      <c r="BI11745"/>
      <c r="BJ11745"/>
      <c r="BU11745"/>
      <c r="BV11745"/>
    </row>
    <row r="11746" spans="13:74">
      <c r="M11746"/>
      <c r="N11746"/>
      <c r="Y11746"/>
      <c r="Z11746"/>
      <c r="AK11746"/>
      <c r="AL11746"/>
      <c r="AW11746"/>
      <c r="AX11746"/>
      <c r="BI11746"/>
      <c r="BJ11746"/>
      <c r="BU11746"/>
      <c r="BV11746"/>
    </row>
    <row r="11747" spans="13:74">
      <c r="M11747"/>
      <c r="N11747"/>
      <c r="Y11747"/>
      <c r="Z11747"/>
      <c r="AK11747"/>
      <c r="AL11747"/>
      <c r="AW11747"/>
      <c r="AX11747"/>
      <c r="BI11747"/>
      <c r="BJ11747"/>
      <c r="BU11747"/>
      <c r="BV11747"/>
    </row>
    <row r="11748" spans="13:74">
      <c r="M11748"/>
      <c r="N11748"/>
      <c r="Y11748"/>
      <c r="Z11748"/>
      <c r="AK11748"/>
      <c r="AL11748"/>
      <c r="AW11748"/>
      <c r="AX11748"/>
      <c r="BI11748"/>
      <c r="BJ11748"/>
      <c r="BU11748"/>
      <c r="BV11748"/>
    </row>
    <row r="11749" spans="13:74">
      <c r="M11749"/>
      <c r="N11749"/>
      <c r="Y11749"/>
      <c r="Z11749"/>
      <c r="AK11749"/>
      <c r="AL11749"/>
      <c r="AW11749"/>
      <c r="AX11749"/>
      <c r="BI11749"/>
      <c r="BJ11749"/>
      <c r="BU11749"/>
      <c r="BV11749"/>
    </row>
    <row r="11750" spans="13:74">
      <c r="M11750"/>
      <c r="N11750"/>
      <c r="Y11750"/>
      <c r="Z11750"/>
      <c r="AK11750"/>
      <c r="AL11750"/>
      <c r="AW11750"/>
      <c r="AX11750"/>
      <c r="BI11750"/>
      <c r="BJ11750"/>
      <c r="BU11750"/>
      <c r="BV11750"/>
    </row>
    <row r="11751" spans="13:74">
      <c r="M11751"/>
      <c r="N11751"/>
      <c r="Y11751"/>
      <c r="Z11751"/>
      <c r="AK11751"/>
      <c r="AL11751"/>
      <c r="AW11751"/>
      <c r="AX11751"/>
      <c r="BI11751"/>
      <c r="BJ11751"/>
      <c r="BU11751"/>
      <c r="BV11751"/>
    </row>
    <row r="11752" spans="13:74">
      <c r="M11752"/>
      <c r="N11752"/>
      <c r="Y11752"/>
      <c r="Z11752"/>
      <c r="AK11752"/>
      <c r="AL11752"/>
      <c r="AW11752"/>
      <c r="AX11752"/>
      <c r="BI11752"/>
      <c r="BJ11752"/>
      <c r="BU11752"/>
      <c r="BV11752"/>
    </row>
    <row r="11753" spans="13:74">
      <c r="M11753"/>
      <c r="N11753"/>
      <c r="Y11753"/>
      <c r="Z11753"/>
      <c r="AK11753"/>
      <c r="AL11753"/>
      <c r="AW11753"/>
      <c r="AX11753"/>
      <c r="BI11753"/>
      <c r="BJ11753"/>
      <c r="BU11753"/>
      <c r="BV11753"/>
    </row>
    <row r="11754" spans="13:74">
      <c r="M11754"/>
      <c r="N11754"/>
      <c r="Y11754"/>
      <c r="Z11754"/>
      <c r="AK11754"/>
      <c r="AL11754"/>
      <c r="AW11754"/>
      <c r="AX11754"/>
      <c r="BI11754"/>
      <c r="BJ11754"/>
      <c r="BU11754"/>
      <c r="BV11754"/>
    </row>
    <row r="11755" spans="13:74">
      <c r="M11755"/>
      <c r="N11755"/>
      <c r="Y11755"/>
      <c r="Z11755"/>
      <c r="AK11755"/>
      <c r="AL11755"/>
      <c r="AW11755"/>
      <c r="AX11755"/>
      <c r="BI11755"/>
      <c r="BJ11755"/>
      <c r="BU11755"/>
      <c r="BV11755"/>
    </row>
    <row r="11756" spans="13:74">
      <c r="M11756"/>
      <c r="N11756"/>
      <c r="Y11756"/>
      <c r="Z11756"/>
      <c r="AK11756"/>
      <c r="AL11756"/>
      <c r="AW11756"/>
      <c r="AX11756"/>
      <c r="BI11756"/>
      <c r="BJ11756"/>
      <c r="BU11756"/>
      <c r="BV11756"/>
    </row>
    <row r="11757" spans="13:74">
      <c r="M11757"/>
      <c r="N11757"/>
      <c r="Y11757"/>
      <c r="Z11757"/>
      <c r="AK11757"/>
      <c r="AL11757"/>
      <c r="AW11757"/>
      <c r="AX11757"/>
      <c r="BI11757"/>
      <c r="BJ11757"/>
      <c r="BU11757"/>
      <c r="BV11757"/>
    </row>
    <row r="11758" spans="13:74">
      <c r="M11758"/>
      <c r="N11758"/>
      <c r="Y11758"/>
      <c r="Z11758"/>
      <c r="AK11758"/>
      <c r="AL11758"/>
      <c r="AW11758"/>
      <c r="AX11758"/>
      <c r="BI11758"/>
      <c r="BJ11758"/>
      <c r="BU11758"/>
      <c r="BV11758"/>
    </row>
    <row r="11759" spans="13:74">
      <c r="M11759"/>
      <c r="N11759"/>
      <c r="Y11759"/>
      <c r="Z11759"/>
      <c r="AK11759"/>
      <c r="AL11759"/>
      <c r="AW11759"/>
      <c r="AX11759"/>
      <c r="BI11759"/>
      <c r="BJ11759"/>
      <c r="BU11759"/>
      <c r="BV11759"/>
    </row>
    <row r="11760" spans="13:74">
      <c r="M11760"/>
      <c r="N11760"/>
      <c r="Y11760"/>
      <c r="Z11760"/>
      <c r="AK11760"/>
      <c r="AL11760"/>
      <c r="AW11760"/>
      <c r="AX11760"/>
      <c r="BI11760"/>
      <c r="BJ11760"/>
      <c r="BU11760"/>
      <c r="BV11760"/>
    </row>
    <row r="11761" spans="13:74">
      <c r="M11761"/>
      <c r="N11761"/>
      <c r="Y11761"/>
      <c r="Z11761"/>
      <c r="AK11761"/>
      <c r="AL11761"/>
      <c r="AW11761"/>
      <c r="AX11761"/>
      <c r="BI11761"/>
      <c r="BJ11761"/>
      <c r="BU11761"/>
      <c r="BV11761"/>
    </row>
    <row r="11762" spans="13:74">
      <c r="M11762"/>
      <c r="N11762"/>
      <c r="Y11762"/>
      <c r="Z11762"/>
      <c r="AK11762"/>
      <c r="AL11762"/>
      <c r="AW11762"/>
      <c r="AX11762"/>
      <c r="BI11762"/>
      <c r="BJ11762"/>
      <c r="BU11762"/>
      <c r="BV11762"/>
    </row>
    <row r="11763" spans="13:74">
      <c r="M11763"/>
      <c r="N11763"/>
      <c r="Y11763"/>
      <c r="Z11763"/>
      <c r="AK11763"/>
      <c r="AL11763"/>
      <c r="AW11763"/>
      <c r="AX11763"/>
      <c r="BI11763"/>
      <c r="BJ11763"/>
      <c r="BU11763"/>
      <c r="BV11763"/>
    </row>
    <row r="11764" spans="13:74">
      <c r="M11764"/>
      <c r="N11764"/>
      <c r="Y11764"/>
      <c r="Z11764"/>
      <c r="AK11764"/>
      <c r="AL11764"/>
      <c r="AW11764"/>
      <c r="AX11764"/>
      <c r="BI11764"/>
      <c r="BJ11764"/>
      <c r="BU11764"/>
      <c r="BV11764"/>
    </row>
    <row r="11765" spans="13:74">
      <c r="M11765"/>
      <c r="N11765"/>
      <c r="Y11765"/>
      <c r="Z11765"/>
      <c r="AK11765"/>
      <c r="AL11765"/>
      <c r="AW11765"/>
      <c r="AX11765"/>
      <c r="BI11765"/>
      <c r="BJ11765"/>
      <c r="BU11765"/>
      <c r="BV11765"/>
    </row>
    <row r="11766" spans="13:74">
      <c r="M11766"/>
      <c r="N11766"/>
      <c r="Y11766"/>
      <c r="Z11766"/>
      <c r="AK11766"/>
      <c r="AL11766"/>
      <c r="AW11766"/>
      <c r="AX11766"/>
      <c r="BI11766"/>
      <c r="BJ11766"/>
      <c r="BU11766"/>
      <c r="BV11766"/>
    </row>
    <row r="11767" spans="13:74">
      <c r="M11767"/>
      <c r="N11767"/>
      <c r="Y11767"/>
      <c r="Z11767"/>
      <c r="AK11767"/>
      <c r="AL11767"/>
      <c r="AW11767"/>
      <c r="AX11767"/>
      <c r="BI11767"/>
      <c r="BJ11767"/>
      <c r="BU11767"/>
      <c r="BV11767"/>
    </row>
    <row r="11768" spans="13:74">
      <c r="M11768"/>
      <c r="N11768"/>
      <c r="Y11768"/>
      <c r="Z11768"/>
      <c r="AK11768"/>
      <c r="AL11768"/>
      <c r="AW11768"/>
      <c r="AX11768"/>
      <c r="BI11768"/>
      <c r="BJ11768"/>
      <c r="BU11768"/>
      <c r="BV11768"/>
    </row>
    <row r="11769" spans="13:74">
      <c r="M11769"/>
      <c r="N11769"/>
      <c r="Y11769"/>
      <c r="Z11769"/>
      <c r="AK11769"/>
      <c r="AL11769"/>
      <c r="AW11769"/>
      <c r="AX11769"/>
      <c r="BI11769"/>
      <c r="BJ11769"/>
      <c r="BU11769"/>
      <c r="BV11769"/>
    </row>
    <row r="11770" spans="13:74">
      <c r="M11770"/>
      <c r="N11770"/>
      <c r="Y11770"/>
      <c r="Z11770"/>
      <c r="AK11770"/>
      <c r="AL11770"/>
      <c r="AW11770"/>
      <c r="AX11770"/>
      <c r="BI11770"/>
      <c r="BJ11770"/>
      <c r="BU11770"/>
      <c r="BV11770"/>
    </row>
    <row r="11771" spans="13:74">
      <c r="M11771"/>
      <c r="N11771"/>
      <c r="Y11771"/>
      <c r="Z11771"/>
      <c r="AK11771"/>
      <c r="AL11771"/>
      <c r="AW11771"/>
      <c r="AX11771"/>
      <c r="BI11771"/>
      <c r="BJ11771"/>
      <c r="BU11771"/>
      <c r="BV11771"/>
    </row>
    <row r="11772" spans="13:74">
      <c r="M11772"/>
      <c r="N11772"/>
      <c r="Y11772"/>
      <c r="Z11772"/>
      <c r="AK11772"/>
      <c r="AL11772"/>
      <c r="AW11772"/>
      <c r="AX11772"/>
      <c r="BI11772"/>
      <c r="BJ11772"/>
      <c r="BU11772"/>
      <c r="BV11772"/>
    </row>
    <row r="11773" spans="13:74">
      <c r="M11773"/>
      <c r="N11773"/>
      <c r="Y11773"/>
      <c r="Z11773"/>
      <c r="AK11773"/>
      <c r="AL11773"/>
      <c r="AW11773"/>
      <c r="AX11773"/>
      <c r="BI11773"/>
      <c r="BJ11773"/>
      <c r="BU11773"/>
      <c r="BV11773"/>
    </row>
    <row r="11774" spans="13:74">
      <c r="M11774"/>
      <c r="N11774"/>
      <c r="Y11774"/>
      <c r="Z11774"/>
      <c r="AK11774"/>
      <c r="AL11774"/>
      <c r="AW11774"/>
      <c r="AX11774"/>
      <c r="BI11774"/>
      <c r="BJ11774"/>
      <c r="BU11774"/>
      <c r="BV11774"/>
    </row>
    <row r="11775" spans="13:74">
      <c r="M11775"/>
      <c r="N11775"/>
      <c r="Y11775"/>
      <c r="Z11775"/>
      <c r="AK11775"/>
      <c r="AL11775"/>
      <c r="AW11775"/>
      <c r="AX11775"/>
      <c r="BI11775"/>
      <c r="BJ11775"/>
      <c r="BU11775"/>
      <c r="BV11775"/>
    </row>
    <row r="11776" spans="13:74">
      <c r="M11776"/>
      <c r="N11776"/>
      <c r="Y11776"/>
      <c r="Z11776"/>
      <c r="AK11776"/>
      <c r="AL11776"/>
      <c r="AW11776"/>
      <c r="AX11776"/>
      <c r="BI11776"/>
      <c r="BJ11776"/>
      <c r="BU11776"/>
      <c r="BV11776"/>
    </row>
    <row r="11777" spans="13:74">
      <c r="M11777"/>
      <c r="N11777"/>
      <c r="Y11777"/>
      <c r="Z11777"/>
      <c r="AK11777"/>
      <c r="AL11777"/>
      <c r="AW11777"/>
      <c r="AX11777"/>
      <c r="BI11777"/>
      <c r="BJ11777"/>
      <c r="BU11777"/>
      <c r="BV11777"/>
    </row>
    <row r="11778" spans="13:74">
      <c r="M11778"/>
      <c r="N11778"/>
      <c r="Y11778"/>
      <c r="Z11778"/>
      <c r="AK11778"/>
      <c r="AL11778"/>
      <c r="AW11778"/>
      <c r="AX11778"/>
      <c r="BI11778"/>
      <c r="BJ11778"/>
      <c r="BU11778"/>
      <c r="BV11778"/>
    </row>
    <row r="11779" spans="13:74">
      <c r="M11779"/>
      <c r="N11779"/>
      <c r="Y11779"/>
      <c r="Z11779"/>
      <c r="AK11779"/>
      <c r="AL11779"/>
      <c r="AW11779"/>
      <c r="AX11779"/>
      <c r="BI11779"/>
      <c r="BJ11779"/>
      <c r="BU11779"/>
      <c r="BV11779"/>
    </row>
    <row r="11780" spans="13:74">
      <c r="M11780"/>
      <c r="N11780"/>
      <c r="Y11780"/>
      <c r="Z11780"/>
      <c r="AK11780"/>
      <c r="AL11780"/>
      <c r="AW11780"/>
      <c r="AX11780"/>
      <c r="BI11780"/>
      <c r="BJ11780"/>
      <c r="BU11780"/>
      <c r="BV11780"/>
    </row>
    <row r="11781" spans="13:74">
      <c r="M11781"/>
      <c r="N11781"/>
      <c r="Y11781"/>
      <c r="Z11781"/>
      <c r="AK11781"/>
      <c r="AL11781"/>
      <c r="AW11781"/>
      <c r="AX11781"/>
      <c r="BI11781"/>
      <c r="BJ11781"/>
      <c r="BU11781"/>
      <c r="BV11781"/>
    </row>
    <row r="11782" spans="13:74">
      <c r="M11782"/>
      <c r="N11782"/>
      <c r="Y11782"/>
      <c r="Z11782"/>
      <c r="AK11782"/>
      <c r="AL11782"/>
      <c r="AW11782"/>
      <c r="AX11782"/>
      <c r="BI11782"/>
      <c r="BJ11782"/>
      <c r="BU11782"/>
      <c r="BV11782"/>
    </row>
    <row r="11783" spans="13:74">
      <c r="M11783"/>
      <c r="N11783"/>
      <c r="Y11783"/>
      <c r="Z11783"/>
      <c r="AK11783"/>
      <c r="AL11783"/>
      <c r="AW11783"/>
      <c r="AX11783"/>
      <c r="BI11783"/>
      <c r="BJ11783"/>
      <c r="BU11783"/>
      <c r="BV11783"/>
    </row>
    <row r="11784" spans="13:74">
      <c r="M11784"/>
      <c r="N11784"/>
      <c r="Y11784"/>
      <c r="Z11784"/>
      <c r="AK11784"/>
      <c r="AL11784"/>
      <c r="AW11784"/>
      <c r="AX11784"/>
      <c r="BI11784"/>
      <c r="BJ11784"/>
      <c r="BU11784"/>
      <c r="BV11784"/>
    </row>
    <row r="11785" spans="13:74">
      <c r="M11785"/>
      <c r="N11785"/>
      <c r="Y11785"/>
      <c r="Z11785"/>
      <c r="AK11785"/>
      <c r="AL11785"/>
      <c r="AW11785"/>
      <c r="AX11785"/>
      <c r="BI11785"/>
      <c r="BJ11785"/>
      <c r="BU11785"/>
      <c r="BV11785"/>
    </row>
    <row r="11786" spans="13:74">
      <c r="M11786"/>
      <c r="N11786"/>
      <c r="Y11786"/>
      <c r="Z11786"/>
      <c r="AK11786"/>
      <c r="AL11786"/>
      <c r="AW11786"/>
      <c r="AX11786"/>
      <c r="BI11786"/>
      <c r="BJ11786"/>
      <c r="BU11786"/>
      <c r="BV11786"/>
    </row>
    <row r="11787" spans="13:74">
      <c r="M11787"/>
      <c r="N11787"/>
      <c r="Y11787"/>
      <c r="Z11787"/>
      <c r="AK11787"/>
      <c r="AL11787"/>
      <c r="AW11787"/>
      <c r="AX11787"/>
      <c r="BI11787"/>
      <c r="BJ11787"/>
      <c r="BU11787"/>
      <c r="BV11787"/>
    </row>
    <row r="11788" spans="13:74">
      <c r="M11788"/>
      <c r="N11788"/>
      <c r="Y11788"/>
      <c r="Z11788"/>
      <c r="AK11788"/>
      <c r="AL11788"/>
      <c r="AW11788"/>
      <c r="AX11788"/>
      <c r="BI11788"/>
      <c r="BJ11788"/>
      <c r="BU11788"/>
      <c r="BV11788"/>
    </row>
    <row r="11789" spans="13:74">
      <c r="M11789"/>
      <c r="N11789"/>
      <c r="Y11789"/>
      <c r="Z11789"/>
      <c r="AK11789"/>
      <c r="AL11789"/>
      <c r="AW11789"/>
      <c r="AX11789"/>
      <c r="BI11789"/>
      <c r="BJ11789"/>
      <c r="BU11789"/>
      <c r="BV11789"/>
    </row>
    <row r="11790" spans="13:74">
      <c r="M11790"/>
      <c r="N11790"/>
      <c r="Y11790"/>
      <c r="Z11790"/>
      <c r="AK11790"/>
      <c r="AL11790"/>
      <c r="AW11790"/>
      <c r="AX11790"/>
      <c r="BI11790"/>
      <c r="BJ11790"/>
      <c r="BU11790"/>
      <c r="BV11790"/>
    </row>
    <row r="11791" spans="13:74">
      <c r="M11791"/>
      <c r="N11791"/>
      <c r="Y11791"/>
      <c r="Z11791"/>
      <c r="AK11791"/>
      <c r="AL11791"/>
      <c r="AW11791"/>
      <c r="AX11791"/>
      <c r="BI11791"/>
      <c r="BJ11791"/>
      <c r="BU11791"/>
      <c r="BV11791"/>
    </row>
    <row r="11792" spans="13:74">
      <c r="M11792"/>
      <c r="N11792"/>
      <c r="Y11792"/>
      <c r="Z11792"/>
      <c r="AK11792"/>
      <c r="AL11792"/>
      <c r="AW11792"/>
      <c r="AX11792"/>
      <c r="BI11792"/>
      <c r="BJ11792"/>
      <c r="BU11792"/>
      <c r="BV11792"/>
    </row>
    <row r="11793" spans="13:74">
      <c r="M11793"/>
      <c r="N11793"/>
      <c r="Y11793"/>
      <c r="Z11793"/>
      <c r="AK11793"/>
      <c r="AL11793"/>
      <c r="AW11793"/>
      <c r="AX11793"/>
      <c r="BI11793"/>
      <c r="BJ11793"/>
      <c r="BU11793"/>
      <c r="BV11793"/>
    </row>
    <row r="11794" spans="13:74">
      <c r="M11794"/>
      <c r="N11794"/>
      <c r="Y11794"/>
      <c r="Z11794"/>
      <c r="AK11794"/>
      <c r="AL11794"/>
      <c r="AW11794"/>
      <c r="AX11794"/>
      <c r="BI11794"/>
      <c r="BJ11794"/>
      <c r="BU11794"/>
      <c r="BV11794"/>
    </row>
    <row r="11795" spans="13:74">
      <c r="M11795"/>
      <c r="N11795"/>
      <c r="Y11795"/>
      <c r="Z11795"/>
      <c r="AK11795"/>
      <c r="AL11795"/>
      <c r="AW11795"/>
      <c r="AX11795"/>
      <c r="BI11795"/>
      <c r="BJ11795"/>
      <c r="BU11795"/>
      <c r="BV11795"/>
    </row>
    <row r="11796" spans="13:74">
      <c r="M11796"/>
      <c r="N11796"/>
      <c r="Y11796"/>
      <c r="Z11796"/>
      <c r="AK11796"/>
      <c r="AL11796"/>
      <c r="AW11796"/>
      <c r="AX11796"/>
      <c r="BI11796"/>
      <c r="BJ11796"/>
      <c r="BU11796"/>
      <c r="BV11796"/>
    </row>
    <row r="11797" spans="13:74">
      <c r="M11797"/>
      <c r="N11797"/>
      <c r="Y11797"/>
      <c r="Z11797"/>
      <c r="AK11797"/>
      <c r="AL11797"/>
      <c r="AW11797"/>
      <c r="AX11797"/>
      <c r="BI11797"/>
      <c r="BJ11797"/>
      <c r="BU11797"/>
      <c r="BV11797"/>
    </row>
    <row r="11798" spans="13:74">
      <c r="M11798"/>
      <c r="N11798"/>
      <c r="Y11798"/>
      <c r="Z11798"/>
      <c r="AK11798"/>
      <c r="AL11798"/>
      <c r="AW11798"/>
      <c r="AX11798"/>
      <c r="BI11798"/>
      <c r="BJ11798"/>
      <c r="BU11798"/>
      <c r="BV11798"/>
    </row>
    <row r="11799" spans="13:74">
      <c r="M11799"/>
      <c r="N11799"/>
      <c r="Y11799"/>
      <c r="Z11799"/>
      <c r="AK11799"/>
      <c r="AL11799"/>
      <c r="AW11799"/>
      <c r="AX11799"/>
      <c r="BI11799"/>
      <c r="BJ11799"/>
      <c r="BU11799"/>
      <c r="BV11799"/>
    </row>
    <row r="11800" spans="13:74">
      <c r="M11800"/>
      <c r="N11800"/>
      <c r="Y11800"/>
      <c r="Z11800"/>
      <c r="AK11800"/>
      <c r="AL11800"/>
      <c r="AW11800"/>
      <c r="AX11800"/>
      <c r="BI11800"/>
      <c r="BJ11800"/>
      <c r="BU11800"/>
      <c r="BV11800"/>
    </row>
    <row r="11801" spans="13:74">
      <c r="M11801"/>
      <c r="N11801"/>
      <c r="Y11801"/>
      <c r="Z11801"/>
      <c r="AK11801"/>
      <c r="AL11801"/>
      <c r="AW11801"/>
      <c r="AX11801"/>
      <c r="BI11801"/>
      <c r="BJ11801"/>
      <c r="BU11801"/>
      <c r="BV11801"/>
    </row>
    <row r="11802" spans="13:74">
      <c r="M11802"/>
      <c r="N11802"/>
      <c r="Y11802"/>
      <c r="Z11802"/>
      <c r="AK11802"/>
      <c r="AL11802"/>
      <c r="AW11802"/>
      <c r="AX11802"/>
      <c r="BI11802"/>
      <c r="BJ11802"/>
      <c r="BU11802"/>
      <c r="BV11802"/>
    </row>
    <row r="11803" spans="13:74">
      <c r="M11803"/>
      <c r="N11803"/>
      <c r="Y11803"/>
      <c r="Z11803"/>
      <c r="AK11803"/>
      <c r="AL11803"/>
      <c r="AW11803"/>
      <c r="AX11803"/>
      <c r="BI11803"/>
      <c r="BJ11803"/>
      <c r="BU11803"/>
      <c r="BV11803"/>
    </row>
    <row r="11804" spans="13:74">
      <c r="M11804"/>
      <c r="N11804"/>
      <c r="Y11804"/>
      <c r="Z11804"/>
      <c r="AK11804"/>
      <c r="AL11804"/>
      <c r="AW11804"/>
      <c r="AX11804"/>
      <c r="BI11804"/>
      <c r="BJ11804"/>
      <c r="BU11804"/>
      <c r="BV11804"/>
    </row>
    <row r="11805" spans="13:74">
      <c r="M11805"/>
      <c r="N11805"/>
      <c r="Y11805"/>
      <c r="Z11805"/>
      <c r="AK11805"/>
      <c r="AL11805"/>
      <c r="AW11805"/>
      <c r="AX11805"/>
      <c r="BI11805"/>
      <c r="BJ11805"/>
      <c r="BU11805"/>
      <c r="BV11805"/>
    </row>
    <row r="11806" spans="13:74">
      <c r="M11806"/>
      <c r="N11806"/>
      <c r="Y11806"/>
      <c r="Z11806"/>
      <c r="AK11806"/>
      <c r="AL11806"/>
      <c r="AW11806"/>
      <c r="AX11806"/>
      <c r="BI11806"/>
      <c r="BJ11806"/>
      <c r="BU11806"/>
      <c r="BV11806"/>
    </row>
    <row r="11807" spans="13:74">
      <c r="M11807"/>
      <c r="N11807"/>
      <c r="Y11807"/>
      <c r="Z11807"/>
      <c r="AK11807"/>
      <c r="AL11807"/>
      <c r="AW11807"/>
      <c r="AX11807"/>
      <c r="BI11807"/>
      <c r="BJ11807"/>
      <c r="BU11807"/>
      <c r="BV11807"/>
    </row>
    <row r="11808" spans="13:74">
      <c r="M11808"/>
      <c r="N11808"/>
      <c r="Y11808"/>
      <c r="Z11808"/>
      <c r="AK11808"/>
      <c r="AL11808"/>
      <c r="AW11808"/>
      <c r="AX11808"/>
      <c r="BI11808"/>
      <c r="BJ11808"/>
      <c r="BU11808"/>
      <c r="BV11808"/>
    </row>
    <row r="11809" spans="13:74">
      <c r="M11809"/>
      <c r="N11809"/>
      <c r="Y11809"/>
      <c r="Z11809"/>
      <c r="AK11809"/>
      <c r="AL11809"/>
      <c r="AW11809"/>
      <c r="AX11809"/>
      <c r="BI11809"/>
      <c r="BJ11809"/>
      <c r="BU11809"/>
      <c r="BV11809"/>
    </row>
    <row r="11810" spans="13:74">
      <c r="M11810"/>
      <c r="N11810"/>
      <c r="Y11810"/>
      <c r="Z11810"/>
      <c r="AK11810"/>
      <c r="AL11810"/>
      <c r="AW11810"/>
      <c r="AX11810"/>
      <c r="BI11810"/>
      <c r="BJ11810"/>
      <c r="BU11810"/>
      <c r="BV11810"/>
    </row>
    <row r="11811" spans="13:74">
      <c r="M11811"/>
      <c r="N11811"/>
      <c r="Y11811"/>
      <c r="Z11811"/>
      <c r="AK11811"/>
      <c r="AL11811"/>
      <c r="AW11811"/>
      <c r="AX11811"/>
      <c r="BI11811"/>
      <c r="BJ11811"/>
      <c r="BU11811"/>
      <c r="BV11811"/>
    </row>
    <row r="11812" spans="13:74">
      <c r="M11812"/>
      <c r="N11812"/>
      <c r="Y11812"/>
      <c r="Z11812"/>
      <c r="AK11812"/>
      <c r="AL11812"/>
      <c r="AW11812"/>
      <c r="AX11812"/>
      <c r="BI11812"/>
      <c r="BJ11812"/>
      <c r="BU11812"/>
      <c r="BV11812"/>
    </row>
    <row r="11813" spans="13:74">
      <c r="M11813"/>
      <c r="N11813"/>
      <c r="Y11813"/>
      <c r="Z11813"/>
      <c r="AK11813"/>
      <c r="AL11813"/>
      <c r="AW11813"/>
      <c r="AX11813"/>
      <c r="BI11813"/>
      <c r="BJ11813"/>
      <c r="BU11813"/>
      <c r="BV11813"/>
    </row>
    <row r="11814" spans="13:74">
      <c r="M11814"/>
      <c r="N11814"/>
      <c r="Y11814"/>
      <c r="Z11814"/>
      <c r="AK11814"/>
      <c r="AL11814"/>
      <c r="AW11814"/>
      <c r="AX11814"/>
      <c r="BI11814"/>
      <c r="BJ11814"/>
      <c r="BU11814"/>
      <c r="BV11814"/>
    </row>
    <row r="11815" spans="13:74">
      <c r="M11815"/>
      <c r="N11815"/>
      <c r="Y11815"/>
      <c r="Z11815"/>
      <c r="AK11815"/>
      <c r="AL11815"/>
      <c r="AW11815"/>
      <c r="AX11815"/>
      <c r="BI11815"/>
      <c r="BJ11815"/>
      <c r="BU11815"/>
      <c r="BV11815"/>
    </row>
    <row r="11816" spans="13:74">
      <c r="M11816"/>
      <c r="N11816"/>
      <c r="Y11816"/>
      <c r="Z11816"/>
      <c r="AK11816"/>
      <c r="AL11816"/>
      <c r="AW11816"/>
      <c r="AX11816"/>
      <c r="BI11816"/>
      <c r="BJ11816"/>
      <c r="BU11816"/>
      <c r="BV11816"/>
    </row>
    <row r="11817" spans="13:74">
      <c r="M11817"/>
      <c r="N11817"/>
      <c r="Y11817"/>
      <c r="Z11817"/>
      <c r="AK11817"/>
      <c r="AL11817"/>
      <c r="AW11817"/>
      <c r="AX11817"/>
      <c r="BI11817"/>
      <c r="BJ11817"/>
      <c r="BU11817"/>
      <c r="BV11817"/>
    </row>
    <row r="11818" spans="13:74">
      <c r="M11818"/>
      <c r="N11818"/>
      <c r="Y11818"/>
      <c r="Z11818"/>
      <c r="AK11818"/>
      <c r="AL11818"/>
      <c r="AW11818"/>
      <c r="AX11818"/>
      <c r="BI11818"/>
      <c r="BJ11818"/>
      <c r="BU11818"/>
      <c r="BV11818"/>
    </row>
    <row r="11819" spans="13:74">
      <c r="M11819"/>
      <c r="N11819"/>
      <c r="Y11819"/>
      <c r="Z11819"/>
      <c r="AK11819"/>
      <c r="AL11819"/>
      <c r="AW11819"/>
      <c r="AX11819"/>
      <c r="BI11819"/>
      <c r="BJ11819"/>
      <c r="BU11819"/>
      <c r="BV11819"/>
    </row>
    <row r="11820" spans="13:74">
      <c r="M11820"/>
      <c r="N11820"/>
      <c r="Y11820"/>
      <c r="Z11820"/>
      <c r="AK11820"/>
      <c r="AL11820"/>
      <c r="AW11820"/>
      <c r="AX11820"/>
      <c r="BI11820"/>
      <c r="BJ11820"/>
      <c r="BU11820"/>
      <c r="BV11820"/>
    </row>
    <row r="11821" spans="13:74">
      <c r="M11821"/>
      <c r="N11821"/>
      <c r="Y11821"/>
      <c r="Z11821"/>
      <c r="AK11821"/>
      <c r="AL11821"/>
      <c r="AW11821"/>
      <c r="AX11821"/>
      <c r="BI11821"/>
      <c r="BJ11821"/>
      <c r="BU11821"/>
      <c r="BV11821"/>
    </row>
    <row r="11822" spans="13:74">
      <c r="M11822"/>
      <c r="N11822"/>
      <c r="Y11822"/>
      <c r="Z11822"/>
      <c r="AK11822"/>
      <c r="AL11822"/>
      <c r="AW11822"/>
      <c r="AX11822"/>
      <c r="BI11822"/>
      <c r="BJ11822"/>
      <c r="BU11822"/>
      <c r="BV11822"/>
    </row>
    <row r="11823" spans="13:74">
      <c r="M11823"/>
      <c r="N11823"/>
      <c r="Y11823"/>
      <c r="Z11823"/>
      <c r="AK11823"/>
      <c r="AL11823"/>
      <c r="AW11823"/>
      <c r="AX11823"/>
      <c r="BI11823"/>
      <c r="BJ11823"/>
      <c r="BU11823"/>
      <c r="BV11823"/>
    </row>
    <row r="11824" spans="13:74">
      <c r="M11824"/>
      <c r="N11824"/>
      <c r="Y11824"/>
      <c r="Z11824"/>
      <c r="AK11824"/>
      <c r="AL11824"/>
      <c r="AW11824"/>
      <c r="AX11824"/>
      <c r="BI11824"/>
      <c r="BJ11824"/>
      <c r="BU11824"/>
      <c r="BV11824"/>
    </row>
    <row r="11825" spans="13:74">
      <c r="M11825"/>
      <c r="N11825"/>
      <c r="Y11825"/>
      <c r="Z11825"/>
      <c r="AK11825"/>
      <c r="AL11825"/>
      <c r="AW11825"/>
      <c r="AX11825"/>
      <c r="BI11825"/>
      <c r="BJ11825"/>
      <c r="BU11825"/>
      <c r="BV11825"/>
    </row>
    <row r="11826" spans="13:74">
      <c r="M11826"/>
      <c r="N11826"/>
      <c r="Y11826"/>
      <c r="Z11826"/>
      <c r="AK11826"/>
      <c r="AL11826"/>
      <c r="AW11826"/>
      <c r="AX11826"/>
      <c r="BI11826"/>
      <c r="BJ11826"/>
      <c r="BU11826"/>
      <c r="BV11826"/>
    </row>
    <row r="11827" spans="13:74">
      <c r="M11827"/>
      <c r="N11827"/>
      <c r="Y11827"/>
      <c r="Z11827"/>
      <c r="AK11827"/>
      <c r="AL11827"/>
      <c r="AW11827"/>
      <c r="AX11827"/>
      <c r="BI11827"/>
      <c r="BJ11827"/>
      <c r="BU11827"/>
      <c r="BV11827"/>
    </row>
    <row r="11828" spans="13:74">
      <c r="M11828"/>
      <c r="N11828"/>
      <c r="Y11828"/>
      <c r="Z11828"/>
      <c r="AK11828"/>
      <c r="AL11828"/>
      <c r="AW11828"/>
      <c r="AX11828"/>
      <c r="BI11828"/>
      <c r="BJ11828"/>
      <c r="BU11828"/>
      <c r="BV11828"/>
    </row>
    <row r="11829" spans="13:74">
      <c r="M11829"/>
      <c r="N11829"/>
      <c r="Y11829"/>
      <c r="Z11829"/>
      <c r="AK11829"/>
      <c r="AL11829"/>
      <c r="AW11829"/>
      <c r="AX11829"/>
      <c r="BI11829"/>
      <c r="BJ11829"/>
      <c r="BU11829"/>
      <c r="BV11829"/>
    </row>
    <row r="11830" spans="13:74">
      <c r="M11830"/>
      <c r="N11830"/>
      <c r="Y11830"/>
      <c r="Z11830"/>
      <c r="AK11830"/>
      <c r="AL11830"/>
      <c r="AW11830"/>
      <c r="AX11830"/>
      <c r="BI11830"/>
      <c r="BJ11830"/>
      <c r="BU11830"/>
      <c r="BV11830"/>
    </row>
    <row r="11831" spans="13:74">
      <c r="M11831"/>
      <c r="N11831"/>
      <c r="Y11831"/>
      <c r="Z11831"/>
      <c r="AK11831"/>
      <c r="AL11831"/>
      <c r="AW11831"/>
      <c r="AX11831"/>
      <c r="BI11831"/>
      <c r="BJ11831"/>
      <c r="BU11831"/>
      <c r="BV11831"/>
    </row>
    <row r="11832" spans="13:74">
      <c r="M11832"/>
      <c r="N11832"/>
      <c r="Y11832"/>
      <c r="Z11832"/>
      <c r="AK11832"/>
      <c r="AL11832"/>
      <c r="AW11832"/>
      <c r="AX11832"/>
      <c r="BI11832"/>
      <c r="BJ11832"/>
      <c r="BU11832"/>
      <c r="BV11832"/>
    </row>
    <row r="11833" spans="13:74">
      <c r="M11833"/>
      <c r="N11833"/>
      <c r="Y11833"/>
      <c r="Z11833"/>
      <c r="AK11833"/>
      <c r="AL11833"/>
      <c r="AW11833"/>
      <c r="AX11833"/>
      <c r="BI11833"/>
      <c r="BJ11833"/>
      <c r="BU11833"/>
      <c r="BV11833"/>
    </row>
    <row r="11834" spans="13:74">
      <c r="M11834"/>
      <c r="N11834"/>
      <c r="Y11834"/>
      <c r="Z11834"/>
      <c r="AK11834"/>
      <c r="AL11834"/>
      <c r="AW11834"/>
      <c r="AX11834"/>
      <c r="BI11834"/>
      <c r="BJ11834"/>
      <c r="BU11834"/>
      <c r="BV11834"/>
    </row>
    <row r="11835" spans="13:74">
      <c r="M11835"/>
      <c r="N11835"/>
      <c r="Y11835"/>
      <c r="Z11835"/>
      <c r="AK11835"/>
      <c r="AL11835"/>
      <c r="AW11835"/>
      <c r="AX11835"/>
      <c r="BI11835"/>
      <c r="BJ11835"/>
      <c r="BU11835"/>
      <c r="BV11835"/>
    </row>
    <row r="11836" spans="13:74">
      <c r="M11836"/>
      <c r="N11836"/>
      <c r="Y11836"/>
      <c r="Z11836"/>
      <c r="AK11836"/>
      <c r="AL11836"/>
      <c r="AW11836"/>
      <c r="AX11836"/>
      <c r="BI11836"/>
      <c r="BJ11836"/>
      <c r="BU11836"/>
      <c r="BV11836"/>
    </row>
    <row r="11837" spans="13:74">
      <c r="M11837"/>
      <c r="N11837"/>
      <c r="Y11837"/>
      <c r="Z11837"/>
      <c r="AK11837"/>
      <c r="AL11837"/>
      <c r="AW11837"/>
      <c r="AX11837"/>
      <c r="BI11837"/>
      <c r="BJ11837"/>
      <c r="BU11837"/>
      <c r="BV11837"/>
    </row>
    <row r="11838" spans="13:74">
      <c r="M11838"/>
      <c r="N11838"/>
      <c r="Y11838"/>
      <c r="Z11838"/>
      <c r="AK11838"/>
      <c r="AL11838"/>
      <c r="AW11838"/>
      <c r="AX11838"/>
      <c r="BI11838"/>
      <c r="BJ11838"/>
      <c r="BU11838"/>
      <c r="BV11838"/>
    </row>
    <row r="11839" spans="13:74">
      <c r="M11839"/>
      <c r="N11839"/>
      <c r="Y11839"/>
      <c r="Z11839"/>
      <c r="AK11839"/>
      <c r="AL11839"/>
      <c r="AW11839"/>
      <c r="AX11839"/>
      <c r="BI11839"/>
      <c r="BJ11839"/>
      <c r="BU11839"/>
      <c r="BV11839"/>
    </row>
    <row r="11840" spans="13:74">
      <c r="M11840"/>
      <c r="N11840"/>
      <c r="Y11840"/>
      <c r="Z11840"/>
      <c r="AK11840"/>
      <c r="AL11840"/>
      <c r="AW11840"/>
      <c r="AX11840"/>
      <c r="BI11840"/>
      <c r="BJ11840"/>
      <c r="BU11840"/>
      <c r="BV11840"/>
    </row>
    <row r="11841" spans="13:74">
      <c r="M11841"/>
      <c r="N11841"/>
      <c r="Y11841"/>
      <c r="Z11841"/>
      <c r="AK11841"/>
      <c r="AL11841"/>
      <c r="AW11841"/>
      <c r="AX11841"/>
      <c r="BI11841"/>
      <c r="BJ11841"/>
      <c r="BU11841"/>
      <c r="BV11841"/>
    </row>
    <row r="11842" spans="13:74">
      <c r="M11842"/>
      <c r="N11842"/>
      <c r="Y11842"/>
      <c r="Z11842"/>
      <c r="AK11842"/>
      <c r="AL11842"/>
      <c r="AW11842"/>
      <c r="AX11842"/>
      <c r="BI11842"/>
      <c r="BJ11842"/>
      <c r="BU11842"/>
      <c r="BV11842"/>
    </row>
    <row r="11843" spans="13:74">
      <c r="M11843"/>
      <c r="N11843"/>
      <c r="Y11843"/>
      <c r="Z11843"/>
      <c r="AK11843"/>
      <c r="AL11843"/>
      <c r="AW11843"/>
      <c r="AX11843"/>
      <c r="BI11843"/>
      <c r="BJ11843"/>
      <c r="BU11843"/>
      <c r="BV11843"/>
    </row>
    <row r="11844" spans="13:74">
      <c r="M11844"/>
      <c r="N11844"/>
      <c r="Y11844"/>
      <c r="Z11844"/>
      <c r="AK11844"/>
      <c r="AL11844"/>
      <c r="AW11844"/>
      <c r="AX11844"/>
      <c r="BI11844"/>
      <c r="BJ11844"/>
      <c r="BU11844"/>
      <c r="BV11844"/>
    </row>
    <row r="11845" spans="13:74">
      <c r="M11845"/>
      <c r="N11845"/>
      <c r="Y11845"/>
      <c r="Z11845"/>
      <c r="AK11845"/>
      <c r="AL11845"/>
      <c r="AW11845"/>
      <c r="AX11845"/>
      <c r="BI11845"/>
      <c r="BJ11845"/>
      <c r="BU11845"/>
      <c r="BV11845"/>
    </row>
    <row r="11846" spans="13:74">
      <c r="M11846"/>
      <c r="N11846"/>
      <c r="Y11846"/>
      <c r="Z11846"/>
      <c r="AK11846"/>
      <c r="AL11846"/>
      <c r="AW11846"/>
      <c r="AX11846"/>
      <c r="BI11846"/>
      <c r="BJ11846"/>
      <c r="BU11846"/>
      <c r="BV11846"/>
    </row>
    <row r="11847" spans="13:74">
      <c r="M11847"/>
      <c r="N11847"/>
      <c r="Y11847"/>
      <c r="Z11847"/>
      <c r="AK11847"/>
      <c r="AL11847"/>
      <c r="AW11847"/>
      <c r="AX11847"/>
      <c r="BI11847"/>
      <c r="BJ11847"/>
      <c r="BU11847"/>
      <c r="BV11847"/>
    </row>
    <row r="11848" spans="13:74">
      <c r="M11848"/>
      <c r="N11848"/>
      <c r="Y11848"/>
      <c r="Z11848"/>
      <c r="AK11848"/>
      <c r="AL11848"/>
      <c r="AW11848"/>
      <c r="AX11848"/>
      <c r="BI11848"/>
      <c r="BJ11848"/>
      <c r="BU11848"/>
      <c r="BV11848"/>
    </row>
    <row r="11849" spans="13:74">
      <c r="M11849"/>
      <c r="N11849"/>
      <c r="Y11849"/>
      <c r="Z11849"/>
      <c r="AK11849"/>
      <c r="AL11849"/>
      <c r="AW11849"/>
      <c r="AX11849"/>
      <c r="BI11849"/>
      <c r="BJ11849"/>
      <c r="BU11849"/>
      <c r="BV11849"/>
    </row>
    <row r="11850" spans="13:74">
      <c r="M11850"/>
      <c r="N11850"/>
      <c r="Y11850"/>
      <c r="Z11850"/>
      <c r="AK11850"/>
      <c r="AL11850"/>
      <c r="AW11850"/>
      <c r="AX11850"/>
      <c r="BI11850"/>
      <c r="BJ11850"/>
      <c r="BU11850"/>
      <c r="BV11850"/>
    </row>
    <row r="11851" spans="13:74">
      <c r="M11851"/>
      <c r="N11851"/>
      <c r="Y11851"/>
      <c r="Z11851"/>
      <c r="AK11851"/>
      <c r="AL11851"/>
      <c r="AW11851"/>
      <c r="AX11851"/>
      <c r="BI11851"/>
      <c r="BJ11851"/>
      <c r="BU11851"/>
      <c r="BV11851"/>
    </row>
    <row r="11852" spans="13:74">
      <c r="M11852"/>
      <c r="N11852"/>
      <c r="Y11852"/>
      <c r="Z11852"/>
      <c r="AK11852"/>
      <c r="AL11852"/>
      <c r="AW11852"/>
      <c r="AX11852"/>
      <c r="BI11852"/>
      <c r="BJ11852"/>
      <c r="BU11852"/>
      <c r="BV11852"/>
    </row>
    <row r="11853" spans="13:74">
      <c r="M11853"/>
      <c r="N11853"/>
      <c r="Y11853"/>
      <c r="Z11853"/>
      <c r="AK11853"/>
      <c r="AL11853"/>
      <c r="AW11853"/>
      <c r="AX11853"/>
      <c r="BI11853"/>
      <c r="BJ11853"/>
      <c r="BU11853"/>
      <c r="BV11853"/>
    </row>
    <row r="11854" spans="13:74">
      <c r="M11854"/>
      <c r="N11854"/>
      <c r="Y11854"/>
      <c r="Z11854"/>
      <c r="AK11854"/>
      <c r="AL11854"/>
      <c r="AW11854"/>
      <c r="AX11854"/>
      <c r="BI11854"/>
      <c r="BJ11854"/>
      <c r="BU11854"/>
      <c r="BV11854"/>
    </row>
    <row r="11855" spans="13:74">
      <c r="M11855"/>
      <c r="N11855"/>
      <c r="Y11855"/>
      <c r="Z11855"/>
      <c r="AK11855"/>
      <c r="AL11855"/>
      <c r="AW11855"/>
      <c r="AX11855"/>
      <c r="BI11855"/>
      <c r="BJ11855"/>
      <c r="BU11855"/>
      <c r="BV11855"/>
    </row>
    <row r="11856" spans="13:74">
      <c r="M11856"/>
      <c r="N11856"/>
      <c r="Y11856"/>
      <c r="Z11856"/>
      <c r="AK11856"/>
      <c r="AL11856"/>
      <c r="AW11856"/>
      <c r="AX11856"/>
      <c r="BI11856"/>
      <c r="BJ11856"/>
      <c r="BU11856"/>
      <c r="BV11856"/>
    </row>
    <row r="11857" spans="13:74">
      <c r="M11857"/>
      <c r="N11857"/>
      <c r="Y11857"/>
      <c r="Z11857"/>
      <c r="AK11857"/>
      <c r="AL11857"/>
      <c r="AW11857"/>
      <c r="AX11857"/>
      <c r="BI11857"/>
      <c r="BJ11857"/>
      <c r="BU11857"/>
      <c r="BV11857"/>
    </row>
    <row r="11858" spans="13:74">
      <c r="M11858"/>
      <c r="N11858"/>
      <c r="Y11858"/>
      <c r="Z11858"/>
      <c r="AK11858"/>
      <c r="AL11858"/>
      <c r="AW11858"/>
      <c r="AX11858"/>
      <c r="BI11858"/>
      <c r="BJ11858"/>
      <c r="BU11858"/>
      <c r="BV11858"/>
    </row>
    <row r="11859" spans="13:74">
      <c r="M11859"/>
      <c r="N11859"/>
      <c r="Y11859"/>
      <c r="Z11859"/>
      <c r="AK11859"/>
      <c r="AL11859"/>
      <c r="AW11859"/>
      <c r="AX11859"/>
      <c r="BI11859"/>
      <c r="BJ11859"/>
      <c r="BU11859"/>
      <c r="BV11859"/>
    </row>
    <row r="11860" spans="13:74">
      <c r="M11860"/>
      <c r="N11860"/>
      <c r="Y11860"/>
      <c r="Z11860"/>
      <c r="AK11860"/>
      <c r="AL11860"/>
      <c r="AW11860"/>
      <c r="AX11860"/>
      <c r="BI11860"/>
      <c r="BJ11860"/>
      <c r="BU11860"/>
      <c r="BV11860"/>
    </row>
    <row r="11861" spans="13:74">
      <c r="M11861"/>
      <c r="N11861"/>
      <c r="Y11861"/>
      <c r="Z11861"/>
      <c r="AK11861"/>
      <c r="AL11861"/>
      <c r="AW11861"/>
      <c r="AX11861"/>
      <c r="BI11861"/>
      <c r="BJ11861"/>
      <c r="BU11861"/>
      <c r="BV11861"/>
    </row>
    <row r="11862" spans="13:74">
      <c r="M11862"/>
      <c r="N11862"/>
      <c r="Y11862"/>
      <c r="Z11862"/>
      <c r="AK11862"/>
      <c r="AL11862"/>
      <c r="AW11862"/>
      <c r="AX11862"/>
      <c r="BI11862"/>
      <c r="BJ11862"/>
      <c r="BU11862"/>
      <c r="BV11862"/>
    </row>
    <row r="11863" spans="13:74">
      <c r="M11863"/>
      <c r="N11863"/>
      <c r="Y11863"/>
      <c r="Z11863"/>
      <c r="AK11863"/>
      <c r="AL11863"/>
      <c r="AW11863"/>
      <c r="AX11863"/>
      <c r="BI11863"/>
      <c r="BJ11863"/>
      <c r="BU11863"/>
      <c r="BV11863"/>
    </row>
    <row r="11864" spans="13:74">
      <c r="M11864"/>
      <c r="N11864"/>
      <c r="Y11864"/>
      <c r="Z11864"/>
      <c r="AK11864"/>
      <c r="AL11864"/>
      <c r="AW11864"/>
      <c r="AX11864"/>
      <c r="BI11864"/>
      <c r="BJ11864"/>
      <c r="BU11864"/>
      <c r="BV11864"/>
    </row>
    <row r="11865" spans="13:74">
      <c r="M11865"/>
      <c r="N11865"/>
      <c r="Y11865"/>
      <c r="Z11865"/>
      <c r="AK11865"/>
      <c r="AL11865"/>
      <c r="AW11865"/>
      <c r="AX11865"/>
      <c r="BI11865"/>
      <c r="BJ11865"/>
      <c r="BU11865"/>
      <c r="BV11865"/>
    </row>
    <row r="11866" spans="13:74">
      <c r="M11866"/>
      <c r="N11866"/>
      <c r="Y11866"/>
      <c r="Z11866"/>
      <c r="AK11866"/>
      <c r="AL11866"/>
      <c r="AW11866"/>
      <c r="AX11866"/>
      <c r="BI11866"/>
      <c r="BJ11866"/>
      <c r="BU11866"/>
      <c r="BV11866"/>
    </row>
    <row r="11867" spans="13:74">
      <c r="M11867"/>
      <c r="N11867"/>
      <c r="Y11867"/>
      <c r="Z11867"/>
      <c r="AK11867"/>
      <c r="AL11867"/>
      <c r="AW11867"/>
      <c r="AX11867"/>
      <c r="BI11867"/>
      <c r="BJ11867"/>
      <c r="BU11867"/>
      <c r="BV11867"/>
    </row>
    <row r="11868" spans="13:74">
      <c r="M11868"/>
      <c r="N11868"/>
      <c r="Y11868"/>
      <c r="Z11868"/>
      <c r="AK11868"/>
      <c r="AL11868"/>
      <c r="AW11868"/>
      <c r="AX11868"/>
      <c r="BI11868"/>
      <c r="BJ11868"/>
      <c r="BU11868"/>
      <c r="BV11868"/>
    </row>
    <row r="11869" spans="13:74">
      <c r="M11869"/>
      <c r="N11869"/>
      <c r="Y11869"/>
      <c r="Z11869"/>
      <c r="AK11869"/>
      <c r="AL11869"/>
      <c r="AW11869"/>
      <c r="AX11869"/>
      <c r="BI11869"/>
      <c r="BJ11869"/>
      <c r="BU11869"/>
      <c r="BV11869"/>
    </row>
    <row r="11870" spans="13:74">
      <c r="M11870"/>
      <c r="N11870"/>
      <c r="Y11870"/>
      <c r="Z11870"/>
      <c r="AK11870"/>
      <c r="AL11870"/>
      <c r="AW11870"/>
      <c r="AX11870"/>
      <c r="BI11870"/>
      <c r="BJ11870"/>
      <c r="BU11870"/>
      <c r="BV11870"/>
    </row>
    <row r="11871" spans="13:74">
      <c r="M11871"/>
      <c r="N11871"/>
      <c r="Y11871"/>
      <c r="Z11871"/>
      <c r="AK11871"/>
      <c r="AL11871"/>
      <c r="AW11871"/>
      <c r="AX11871"/>
      <c r="BI11871"/>
      <c r="BJ11871"/>
      <c r="BU11871"/>
      <c r="BV11871"/>
    </row>
    <row r="11872" spans="13:74">
      <c r="M11872"/>
      <c r="N11872"/>
      <c r="Y11872"/>
      <c r="Z11872"/>
      <c r="AK11872"/>
      <c r="AL11872"/>
      <c r="AW11872"/>
      <c r="AX11872"/>
      <c r="BI11872"/>
      <c r="BJ11872"/>
      <c r="BU11872"/>
      <c r="BV11872"/>
    </row>
    <row r="11873" spans="13:74">
      <c r="M11873"/>
      <c r="N11873"/>
      <c r="Y11873"/>
      <c r="Z11873"/>
      <c r="AK11873"/>
      <c r="AL11873"/>
      <c r="AW11873"/>
      <c r="AX11873"/>
      <c r="BI11873"/>
      <c r="BJ11873"/>
      <c r="BU11873"/>
      <c r="BV11873"/>
    </row>
    <row r="11874" spans="13:74">
      <c r="M11874"/>
      <c r="N11874"/>
      <c r="Y11874"/>
      <c r="Z11874"/>
      <c r="AK11874"/>
      <c r="AL11874"/>
      <c r="AW11874"/>
      <c r="AX11874"/>
      <c r="BI11874"/>
      <c r="BJ11874"/>
      <c r="BU11874"/>
      <c r="BV11874"/>
    </row>
    <row r="11875" spans="13:74">
      <c r="M11875"/>
      <c r="N11875"/>
      <c r="Y11875"/>
      <c r="Z11875"/>
      <c r="AK11875"/>
      <c r="AL11875"/>
      <c r="AW11875"/>
      <c r="AX11875"/>
      <c r="BI11875"/>
      <c r="BJ11875"/>
      <c r="BU11875"/>
      <c r="BV11875"/>
    </row>
    <row r="11876" spans="13:74">
      <c r="M11876"/>
      <c r="N11876"/>
      <c r="Y11876"/>
      <c r="Z11876"/>
      <c r="AK11876"/>
      <c r="AL11876"/>
      <c r="AW11876"/>
      <c r="AX11876"/>
      <c r="BI11876"/>
      <c r="BJ11876"/>
      <c r="BU11876"/>
      <c r="BV11876"/>
    </row>
    <row r="11877" spans="13:74">
      <c r="M11877"/>
      <c r="N11877"/>
      <c r="Y11877"/>
      <c r="Z11877"/>
      <c r="AK11877"/>
      <c r="AL11877"/>
      <c r="AW11877"/>
      <c r="AX11877"/>
      <c r="BI11877"/>
      <c r="BJ11877"/>
      <c r="BU11877"/>
      <c r="BV11877"/>
    </row>
    <row r="11878" spans="13:74">
      <c r="M11878"/>
      <c r="N11878"/>
      <c r="Y11878"/>
      <c r="Z11878"/>
      <c r="AK11878"/>
      <c r="AL11878"/>
      <c r="AW11878"/>
      <c r="AX11878"/>
      <c r="BI11878"/>
      <c r="BJ11878"/>
      <c r="BU11878"/>
      <c r="BV11878"/>
    </row>
    <row r="11879" spans="13:74">
      <c r="M11879"/>
      <c r="N11879"/>
      <c r="Y11879"/>
      <c r="Z11879"/>
      <c r="AK11879"/>
      <c r="AL11879"/>
      <c r="AW11879"/>
      <c r="AX11879"/>
      <c r="BI11879"/>
      <c r="BJ11879"/>
      <c r="BU11879"/>
      <c r="BV11879"/>
    </row>
    <row r="11880" spans="13:74">
      <c r="M11880"/>
      <c r="N11880"/>
      <c r="Y11880"/>
      <c r="Z11880"/>
      <c r="AK11880"/>
      <c r="AL11880"/>
      <c r="AW11880"/>
      <c r="AX11880"/>
      <c r="BI11880"/>
      <c r="BJ11880"/>
      <c r="BU11880"/>
      <c r="BV11880"/>
    </row>
    <row r="11881" spans="13:74">
      <c r="M11881"/>
      <c r="N11881"/>
      <c r="Y11881"/>
      <c r="Z11881"/>
      <c r="AK11881"/>
      <c r="AL11881"/>
      <c r="AW11881"/>
      <c r="AX11881"/>
      <c r="BI11881"/>
      <c r="BJ11881"/>
      <c r="BU11881"/>
      <c r="BV11881"/>
    </row>
    <row r="11882" spans="13:74">
      <c r="M11882"/>
      <c r="N11882"/>
      <c r="Y11882"/>
      <c r="Z11882"/>
      <c r="AK11882"/>
      <c r="AL11882"/>
      <c r="AW11882"/>
      <c r="AX11882"/>
      <c r="BI11882"/>
      <c r="BJ11882"/>
      <c r="BU11882"/>
      <c r="BV11882"/>
    </row>
    <row r="11883" spans="13:74">
      <c r="M11883"/>
      <c r="N11883"/>
      <c r="Y11883"/>
      <c r="Z11883"/>
      <c r="AK11883"/>
      <c r="AL11883"/>
      <c r="AW11883"/>
      <c r="AX11883"/>
      <c r="BI11883"/>
      <c r="BJ11883"/>
      <c r="BU11883"/>
      <c r="BV11883"/>
    </row>
    <row r="11884" spans="13:74">
      <c r="M11884"/>
      <c r="N11884"/>
      <c r="Y11884"/>
      <c r="Z11884"/>
      <c r="AK11884"/>
      <c r="AL11884"/>
      <c r="AW11884"/>
      <c r="AX11884"/>
      <c r="BI11884"/>
      <c r="BJ11884"/>
      <c r="BU11884"/>
      <c r="BV11884"/>
    </row>
    <row r="11885" spans="13:74">
      <c r="M11885"/>
      <c r="N11885"/>
      <c r="Y11885"/>
      <c r="Z11885"/>
      <c r="AK11885"/>
      <c r="AL11885"/>
      <c r="AW11885"/>
      <c r="AX11885"/>
      <c r="BI11885"/>
      <c r="BJ11885"/>
      <c r="BU11885"/>
      <c r="BV11885"/>
    </row>
    <row r="11886" spans="13:74">
      <c r="M11886"/>
      <c r="N11886"/>
      <c r="Y11886"/>
      <c r="Z11886"/>
      <c r="AK11886"/>
      <c r="AL11886"/>
      <c r="AW11886"/>
      <c r="AX11886"/>
      <c r="BI11886"/>
      <c r="BJ11886"/>
      <c r="BU11886"/>
      <c r="BV11886"/>
    </row>
    <row r="11887" spans="13:74">
      <c r="M11887"/>
      <c r="N11887"/>
      <c r="Y11887"/>
      <c r="Z11887"/>
      <c r="AK11887"/>
      <c r="AL11887"/>
      <c r="AW11887"/>
      <c r="AX11887"/>
      <c r="BI11887"/>
      <c r="BJ11887"/>
      <c r="BU11887"/>
      <c r="BV11887"/>
    </row>
    <row r="11888" spans="13:74">
      <c r="M11888"/>
      <c r="N11888"/>
      <c r="Y11888"/>
      <c r="Z11888"/>
      <c r="AK11888"/>
      <c r="AL11888"/>
      <c r="AW11888"/>
      <c r="AX11888"/>
      <c r="BI11888"/>
      <c r="BJ11888"/>
      <c r="BU11888"/>
      <c r="BV11888"/>
    </row>
    <row r="11889" spans="13:74">
      <c r="M11889"/>
      <c r="N11889"/>
      <c r="Y11889"/>
      <c r="Z11889"/>
      <c r="AK11889"/>
      <c r="AL11889"/>
      <c r="AW11889"/>
      <c r="AX11889"/>
      <c r="BI11889"/>
      <c r="BJ11889"/>
      <c r="BU11889"/>
      <c r="BV11889"/>
    </row>
    <row r="11890" spans="13:74">
      <c r="M11890"/>
      <c r="N11890"/>
      <c r="Y11890"/>
      <c r="Z11890"/>
      <c r="AK11890"/>
      <c r="AL11890"/>
      <c r="AW11890"/>
      <c r="AX11890"/>
      <c r="BI11890"/>
      <c r="BJ11890"/>
      <c r="BU11890"/>
      <c r="BV11890"/>
    </row>
    <row r="11891" spans="13:74">
      <c r="M11891"/>
      <c r="N11891"/>
      <c r="Y11891"/>
      <c r="Z11891"/>
      <c r="AK11891"/>
      <c r="AL11891"/>
      <c r="AW11891"/>
      <c r="AX11891"/>
      <c r="BI11891"/>
      <c r="BJ11891"/>
      <c r="BU11891"/>
      <c r="BV11891"/>
    </row>
    <row r="11892" spans="13:74">
      <c r="M11892"/>
      <c r="N11892"/>
      <c r="Y11892"/>
      <c r="Z11892"/>
      <c r="AK11892"/>
      <c r="AL11892"/>
      <c r="AW11892"/>
      <c r="AX11892"/>
      <c r="BI11892"/>
      <c r="BJ11892"/>
      <c r="BU11892"/>
      <c r="BV11892"/>
    </row>
    <row r="11893" spans="13:74">
      <c r="M11893"/>
      <c r="N11893"/>
      <c r="Y11893"/>
      <c r="Z11893"/>
      <c r="AK11893"/>
      <c r="AL11893"/>
      <c r="AW11893"/>
      <c r="AX11893"/>
      <c r="BI11893"/>
      <c r="BJ11893"/>
      <c r="BU11893"/>
      <c r="BV11893"/>
    </row>
    <row r="11894" spans="13:74">
      <c r="M11894"/>
      <c r="N11894"/>
      <c r="Y11894"/>
      <c r="Z11894"/>
      <c r="AK11894"/>
      <c r="AL11894"/>
      <c r="AW11894"/>
      <c r="AX11894"/>
      <c r="BI11894"/>
      <c r="BJ11894"/>
      <c r="BU11894"/>
      <c r="BV11894"/>
    </row>
    <row r="11895" spans="13:74">
      <c r="M11895"/>
      <c r="N11895"/>
      <c r="Y11895"/>
      <c r="Z11895"/>
      <c r="AK11895"/>
      <c r="AL11895"/>
      <c r="AW11895"/>
      <c r="AX11895"/>
      <c r="BI11895"/>
      <c r="BJ11895"/>
      <c r="BU11895"/>
      <c r="BV11895"/>
    </row>
    <row r="11896" spans="13:74">
      <c r="M11896"/>
      <c r="N11896"/>
      <c r="Y11896"/>
      <c r="Z11896"/>
      <c r="AK11896"/>
      <c r="AL11896"/>
      <c r="AW11896"/>
      <c r="AX11896"/>
      <c r="BI11896"/>
      <c r="BJ11896"/>
      <c r="BU11896"/>
      <c r="BV11896"/>
    </row>
    <row r="11897" spans="13:74">
      <c r="M11897"/>
      <c r="N11897"/>
      <c r="Y11897"/>
      <c r="Z11897"/>
      <c r="AK11897"/>
      <c r="AL11897"/>
      <c r="AW11897"/>
      <c r="AX11897"/>
      <c r="BI11897"/>
      <c r="BJ11897"/>
      <c r="BU11897"/>
      <c r="BV11897"/>
    </row>
    <row r="11898" spans="13:74">
      <c r="M11898"/>
      <c r="N11898"/>
      <c r="Y11898"/>
      <c r="Z11898"/>
      <c r="AK11898"/>
      <c r="AL11898"/>
      <c r="AW11898"/>
      <c r="AX11898"/>
      <c r="BI11898"/>
      <c r="BJ11898"/>
      <c r="BU11898"/>
      <c r="BV11898"/>
    </row>
    <row r="11899" spans="13:74">
      <c r="M11899"/>
      <c r="N11899"/>
      <c r="Y11899"/>
      <c r="Z11899"/>
      <c r="AK11899"/>
      <c r="AL11899"/>
      <c r="AW11899"/>
      <c r="AX11899"/>
      <c r="BI11899"/>
      <c r="BJ11899"/>
      <c r="BU11899"/>
      <c r="BV11899"/>
    </row>
    <row r="11900" spans="13:74">
      <c r="M11900"/>
      <c r="N11900"/>
      <c r="Y11900"/>
      <c r="Z11900"/>
      <c r="AK11900"/>
      <c r="AL11900"/>
      <c r="AW11900"/>
      <c r="AX11900"/>
      <c r="BI11900"/>
      <c r="BJ11900"/>
      <c r="BU11900"/>
      <c r="BV11900"/>
    </row>
    <row r="11901" spans="13:74">
      <c r="M11901"/>
      <c r="N11901"/>
      <c r="Y11901"/>
      <c r="Z11901"/>
      <c r="AK11901"/>
      <c r="AL11901"/>
      <c r="AW11901"/>
      <c r="AX11901"/>
      <c r="BI11901"/>
      <c r="BJ11901"/>
      <c r="BU11901"/>
      <c r="BV11901"/>
    </row>
    <row r="11902" spans="13:74">
      <c r="M11902"/>
      <c r="N11902"/>
      <c r="Y11902"/>
      <c r="Z11902"/>
      <c r="AK11902"/>
      <c r="AL11902"/>
      <c r="AW11902"/>
      <c r="AX11902"/>
      <c r="BI11902"/>
      <c r="BJ11902"/>
      <c r="BU11902"/>
      <c r="BV11902"/>
    </row>
    <row r="11903" spans="13:74">
      <c r="M11903"/>
      <c r="N11903"/>
      <c r="Y11903"/>
      <c r="Z11903"/>
      <c r="AK11903"/>
      <c r="AL11903"/>
      <c r="AW11903"/>
      <c r="AX11903"/>
      <c r="BI11903"/>
      <c r="BJ11903"/>
      <c r="BU11903"/>
      <c r="BV11903"/>
    </row>
    <row r="11904" spans="13:74">
      <c r="M11904"/>
      <c r="N11904"/>
      <c r="Y11904"/>
      <c r="Z11904"/>
      <c r="AK11904"/>
      <c r="AL11904"/>
      <c r="AW11904"/>
      <c r="AX11904"/>
      <c r="BI11904"/>
      <c r="BJ11904"/>
      <c r="BU11904"/>
      <c r="BV11904"/>
    </row>
    <row r="11905" spans="13:74">
      <c r="M11905"/>
      <c r="N11905"/>
      <c r="Y11905"/>
      <c r="Z11905"/>
      <c r="AK11905"/>
      <c r="AL11905"/>
      <c r="AW11905"/>
      <c r="AX11905"/>
      <c r="BI11905"/>
      <c r="BJ11905"/>
      <c r="BU11905"/>
      <c r="BV11905"/>
    </row>
    <row r="11906" spans="13:74">
      <c r="M11906"/>
      <c r="N11906"/>
      <c r="Y11906"/>
      <c r="Z11906"/>
      <c r="AK11906"/>
      <c r="AL11906"/>
      <c r="AW11906"/>
      <c r="AX11906"/>
      <c r="BI11906"/>
      <c r="BJ11906"/>
      <c r="BU11906"/>
      <c r="BV11906"/>
    </row>
    <row r="11907" spans="13:74">
      <c r="M11907"/>
      <c r="N11907"/>
      <c r="Y11907"/>
      <c r="Z11907"/>
      <c r="AK11907"/>
      <c r="AL11907"/>
      <c r="AW11907"/>
      <c r="AX11907"/>
      <c r="BI11907"/>
      <c r="BJ11907"/>
      <c r="BU11907"/>
      <c r="BV11907"/>
    </row>
    <row r="11908" spans="13:74">
      <c r="M11908"/>
      <c r="N11908"/>
      <c r="Y11908"/>
      <c r="Z11908"/>
      <c r="AK11908"/>
      <c r="AL11908"/>
      <c r="AW11908"/>
      <c r="AX11908"/>
      <c r="BI11908"/>
      <c r="BJ11908"/>
      <c r="BU11908"/>
      <c r="BV11908"/>
    </row>
    <row r="11909" spans="13:74">
      <c r="M11909"/>
      <c r="N11909"/>
      <c r="Y11909"/>
      <c r="Z11909"/>
      <c r="AK11909"/>
      <c r="AL11909"/>
      <c r="AW11909"/>
      <c r="AX11909"/>
      <c r="BI11909"/>
      <c r="BJ11909"/>
      <c r="BU11909"/>
      <c r="BV11909"/>
    </row>
    <row r="11910" spans="13:74">
      <c r="M11910"/>
      <c r="N11910"/>
      <c r="Y11910"/>
      <c r="Z11910"/>
      <c r="AK11910"/>
      <c r="AL11910"/>
      <c r="AW11910"/>
      <c r="AX11910"/>
      <c r="BI11910"/>
      <c r="BJ11910"/>
      <c r="BU11910"/>
      <c r="BV11910"/>
    </row>
    <row r="11911" spans="13:74">
      <c r="M11911"/>
      <c r="N11911"/>
      <c r="Y11911"/>
      <c r="Z11911"/>
      <c r="AK11911"/>
      <c r="AL11911"/>
      <c r="AW11911"/>
      <c r="AX11911"/>
      <c r="BI11911"/>
      <c r="BJ11911"/>
      <c r="BU11911"/>
      <c r="BV11911"/>
    </row>
    <row r="11912" spans="13:74">
      <c r="M11912"/>
      <c r="N11912"/>
      <c r="Y11912"/>
      <c r="Z11912"/>
      <c r="AK11912"/>
      <c r="AL11912"/>
      <c r="AW11912"/>
      <c r="AX11912"/>
      <c r="BI11912"/>
      <c r="BJ11912"/>
      <c r="BU11912"/>
      <c r="BV11912"/>
    </row>
    <row r="11913" spans="13:74">
      <c r="M11913"/>
      <c r="N11913"/>
      <c r="Y11913"/>
      <c r="Z11913"/>
      <c r="AK11913"/>
      <c r="AL11913"/>
      <c r="AW11913"/>
      <c r="AX11913"/>
      <c r="BI11913"/>
      <c r="BJ11913"/>
      <c r="BU11913"/>
      <c r="BV11913"/>
    </row>
    <row r="11914" spans="13:74">
      <c r="M11914"/>
      <c r="N11914"/>
      <c r="Y11914"/>
      <c r="Z11914"/>
      <c r="AK11914"/>
      <c r="AL11914"/>
      <c r="AW11914"/>
      <c r="AX11914"/>
      <c r="BI11914"/>
      <c r="BJ11914"/>
      <c r="BU11914"/>
      <c r="BV11914"/>
    </row>
    <row r="11915" spans="13:74">
      <c r="M11915"/>
      <c r="N11915"/>
      <c r="Y11915"/>
      <c r="Z11915"/>
      <c r="AK11915"/>
      <c r="AL11915"/>
      <c r="AW11915"/>
      <c r="AX11915"/>
      <c r="BI11915"/>
      <c r="BJ11915"/>
      <c r="BU11915"/>
      <c r="BV11915"/>
    </row>
    <row r="11916" spans="13:74">
      <c r="M11916"/>
      <c r="N11916"/>
      <c r="Y11916"/>
      <c r="Z11916"/>
      <c r="AK11916"/>
      <c r="AL11916"/>
      <c r="AW11916"/>
      <c r="AX11916"/>
      <c r="BI11916"/>
      <c r="BJ11916"/>
      <c r="BU11916"/>
      <c r="BV11916"/>
    </row>
    <row r="11917" spans="13:74">
      <c r="M11917"/>
      <c r="N11917"/>
      <c r="Y11917"/>
      <c r="Z11917"/>
      <c r="AK11917"/>
      <c r="AL11917"/>
      <c r="AW11917"/>
      <c r="AX11917"/>
      <c r="BI11917"/>
      <c r="BJ11917"/>
      <c r="BU11917"/>
      <c r="BV11917"/>
    </row>
    <row r="11918" spans="13:74">
      <c r="M11918"/>
      <c r="N11918"/>
      <c r="Y11918"/>
      <c r="Z11918"/>
      <c r="AK11918"/>
      <c r="AL11918"/>
      <c r="AW11918"/>
      <c r="AX11918"/>
      <c r="BI11918"/>
      <c r="BJ11918"/>
      <c r="BU11918"/>
      <c r="BV11918"/>
    </row>
    <row r="11919" spans="13:74">
      <c r="M11919"/>
      <c r="N11919"/>
      <c r="Y11919"/>
      <c r="Z11919"/>
      <c r="AK11919"/>
      <c r="AL11919"/>
      <c r="AW11919"/>
      <c r="AX11919"/>
      <c r="BI11919"/>
      <c r="BJ11919"/>
      <c r="BU11919"/>
      <c r="BV11919"/>
    </row>
    <row r="11920" spans="13:74">
      <c r="M11920"/>
      <c r="N11920"/>
      <c r="Y11920"/>
      <c r="Z11920"/>
      <c r="AK11920"/>
      <c r="AL11920"/>
      <c r="AW11920"/>
      <c r="AX11920"/>
      <c r="BI11920"/>
      <c r="BJ11920"/>
      <c r="BU11920"/>
      <c r="BV11920"/>
    </row>
    <row r="11921" spans="13:74">
      <c r="M11921"/>
      <c r="N11921"/>
      <c r="Y11921"/>
      <c r="Z11921"/>
      <c r="AK11921"/>
      <c r="AL11921"/>
      <c r="AW11921"/>
      <c r="AX11921"/>
      <c r="BI11921"/>
      <c r="BJ11921"/>
      <c r="BU11921"/>
      <c r="BV11921"/>
    </row>
    <row r="11922" spans="13:74">
      <c r="M11922"/>
      <c r="N11922"/>
      <c r="Y11922"/>
      <c r="Z11922"/>
      <c r="AK11922"/>
      <c r="AL11922"/>
      <c r="AW11922"/>
      <c r="AX11922"/>
      <c r="BI11922"/>
      <c r="BJ11922"/>
      <c r="BU11922"/>
      <c r="BV11922"/>
    </row>
    <row r="11923" spans="13:74">
      <c r="M11923"/>
      <c r="N11923"/>
      <c r="Y11923"/>
      <c r="Z11923"/>
      <c r="AK11923"/>
      <c r="AL11923"/>
      <c r="AW11923"/>
      <c r="AX11923"/>
      <c r="BI11923"/>
      <c r="BJ11923"/>
      <c r="BU11923"/>
      <c r="BV11923"/>
    </row>
    <row r="11924" spans="13:74">
      <c r="M11924"/>
      <c r="N11924"/>
      <c r="Y11924"/>
      <c r="Z11924"/>
      <c r="AK11924"/>
      <c r="AL11924"/>
      <c r="AW11924"/>
      <c r="AX11924"/>
      <c r="BI11924"/>
      <c r="BJ11924"/>
      <c r="BU11924"/>
      <c r="BV11924"/>
    </row>
    <row r="11925" spans="13:74">
      <c r="M11925"/>
      <c r="N11925"/>
      <c r="Y11925"/>
      <c r="Z11925"/>
      <c r="AK11925"/>
      <c r="AL11925"/>
      <c r="AW11925"/>
      <c r="AX11925"/>
      <c r="BI11925"/>
      <c r="BJ11925"/>
      <c r="BU11925"/>
      <c r="BV11925"/>
    </row>
    <row r="11926" spans="13:74">
      <c r="M11926"/>
      <c r="N11926"/>
      <c r="Y11926"/>
      <c r="Z11926"/>
      <c r="AK11926"/>
      <c r="AL11926"/>
      <c r="AW11926"/>
      <c r="AX11926"/>
      <c r="BI11926"/>
      <c r="BJ11926"/>
      <c r="BU11926"/>
      <c r="BV11926"/>
    </row>
    <row r="11927" spans="13:74">
      <c r="M11927"/>
      <c r="N11927"/>
      <c r="Y11927"/>
      <c r="Z11927"/>
      <c r="AK11927"/>
      <c r="AL11927"/>
      <c r="AW11927"/>
      <c r="AX11927"/>
      <c r="BI11927"/>
      <c r="BJ11927"/>
      <c r="BU11927"/>
      <c r="BV11927"/>
    </row>
    <row r="11928" spans="13:74">
      <c r="M11928"/>
      <c r="N11928"/>
      <c r="Y11928"/>
      <c r="Z11928"/>
      <c r="AK11928"/>
      <c r="AL11928"/>
      <c r="AW11928"/>
      <c r="AX11928"/>
      <c r="BI11928"/>
      <c r="BJ11928"/>
      <c r="BU11928"/>
      <c r="BV11928"/>
    </row>
    <row r="11929" spans="13:74">
      <c r="M11929"/>
      <c r="N11929"/>
      <c r="Y11929"/>
      <c r="Z11929"/>
      <c r="AK11929"/>
      <c r="AL11929"/>
      <c r="AW11929"/>
      <c r="AX11929"/>
      <c r="BI11929"/>
      <c r="BJ11929"/>
      <c r="BU11929"/>
      <c r="BV11929"/>
    </row>
    <row r="11930" spans="13:74">
      <c r="M11930"/>
      <c r="N11930"/>
      <c r="Y11930"/>
      <c r="Z11930"/>
      <c r="AK11930"/>
      <c r="AL11930"/>
      <c r="AW11930"/>
      <c r="AX11930"/>
      <c r="BI11930"/>
      <c r="BJ11930"/>
      <c r="BU11930"/>
      <c r="BV11930"/>
    </row>
    <row r="11931" spans="13:74">
      <c r="M11931"/>
      <c r="N11931"/>
      <c r="Y11931"/>
      <c r="Z11931"/>
      <c r="AK11931"/>
      <c r="AL11931"/>
      <c r="AW11931"/>
      <c r="AX11931"/>
      <c r="BI11931"/>
      <c r="BJ11931"/>
      <c r="BU11931"/>
      <c r="BV11931"/>
    </row>
    <row r="11932" spans="13:74">
      <c r="M11932"/>
      <c r="N11932"/>
      <c r="Y11932"/>
      <c r="Z11932"/>
      <c r="AK11932"/>
      <c r="AL11932"/>
      <c r="AW11932"/>
      <c r="AX11932"/>
      <c r="BI11932"/>
      <c r="BJ11932"/>
      <c r="BU11932"/>
      <c r="BV11932"/>
    </row>
    <row r="11933" spans="13:74">
      <c r="M11933"/>
      <c r="N11933"/>
      <c r="Y11933"/>
      <c r="Z11933"/>
      <c r="AK11933"/>
      <c r="AL11933"/>
      <c r="AW11933"/>
      <c r="AX11933"/>
      <c r="BI11933"/>
      <c r="BJ11933"/>
      <c r="BU11933"/>
      <c r="BV11933"/>
    </row>
    <row r="11934" spans="13:74">
      <c r="M11934"/>
      <c r="N11934"/>
      <c r="Y11934"/>
      <c r="Z11934"/>
      <c r="AK11934"/>
      <c r="AL11934"/>
      <c r="AW11934"/>
      <c r="AX11934"/>
      <c r="BI11934"/>
      <c r="BJ11934"/>
      <c r="BU11934"/>
      <c r="BV11934"/>
    </row>
    <row r="11935" spans="13:74">
      <c r="M11935"/>
      <c r="N11935"/>
      <c r="Y11935"/>
      <c r="Z11935"/>
      <c r="AK11935"/>
      <c r="AL11935"/>
      <c r="AW11935"/>
      <c r="AX11935"/>
      <c r="BI11935"/>
      <c r="BJ11935"/>
      <c r="BU11935"/>
      <c r="BV11935"/>
    </row>
    <row r="11936" spans="13:74">
      <c r="M11936"/>
      <c r="N11936"/>
      <c r="Y11936"/>
      <c r="Z11936"/>
      <c r="AK11936"/>
      <c r="AL11936"/>
      <c r="AW11936"/>
      <c r="AX11936"/>
      <c r="BI11936"/>
      <c r="BJ11936"/>
      <c r="BU11936"/>
      <c r="BV11936"/>
    </row>
    <row r="11937" spans="13:74">
      <c r="M11937"/>
      <c r="N11937"/>
      <c r="Y11937"/>
      <c r="Z11937"/>
      <c r="AK11937"/>
      <c r="AL11937"/>
      <c r="AW11937"/>
      <c r="AX11937"/>
      <c r="BI11937"/>
      <c r="BJ11937"/>
      <c r="BU11937"/>
      <c r="BV11937"/>
    </row>
    <row r="11938" spans="13:74">
      <c r="M11938"/>
      <c r="N11938"/>
      <c r="Y11938"/>
      <c r="Z11938"/>
      <c r="AK11938"/>
      <c r="AL11938"/>
      <c r="AW11938"/>
      <c r="AX11938"/>
      <c r="BI11938"/>
      <c r="BJ11938"/>
      <c r="BU11938"/>
      <c r="BV11938"/>
    </row>
    <row r="11939" spans="13:74">
      <c r="M11939"/>
      <c r="N11939"/>
      <c r="Y11939"/>
      <c r="Z11939"/>
      <c r="AK11939"/>
      <c r="AL11939"/>
      <c r="AW11939"/>
      <c r="AX11939"/>
      <c r="BI11939"/>
      <c r="BJ11939"/>
      <c r="BU11939"/>
      <c r="BV11939"/>
    </row>
    <row r="11940" spans="13:74">
      <c r="M11940"/>
      <c r="N11940"/>
      <c r="Y11940"/>
      <c r="Z11940"/>
      <c r="AK11940"/>
      <c r="AL11940"/>
      <c r="AW11940"/>
      <c r="AX11940"/>
      <c r="BI11940"/>
      <c r="BJ11940"/>
      <c r="BU11940"/>
      <c r="BV11940"/>
    </row>
    <row r="11941" spans="13:74">
      <c r="M11941"/>
      <c r="N11941"/>
      <c r="Y11941"/>
      <c r="Z11941"/>
      <c r="AK11941"/>
      <c r="AL11941"/>
      <c r="AW11941"/>
      <c r="AX11941"/>
      <c r="BI11941"/>
      <c r="BJ11941"/>
      <c r="BU11941"/>
      <c r="BV11941"/>
    </row>
    <row r="11942" spans="13:74">
      <c r="M11942"/>
      <c r="N11942"/>
      <c r="Y11942"/>
      <c r="Z11942"/>
      <c r="AK11942"/>
      <c r="AL11942"/>
      <c r="AW11942"/>
      <c r="AX11942"/>
      <c r="BI11942"/>
      <c r="BJ11942"/>
      <c r="BU11942"/>
      <c r="BV11942"/>
    </row>
    <row r="11943" spans="13:74">
      <c r="M11943"/>
      <c r="N11943"/>
      <c r="Y11943"/>
      <c r="Z11943"/>
      <c r="AK11943"/>
      <c r="AL11943"/>
      <c r="AW11943"/>
      <c r="AX11943"/>
      <c r="BI11943"/>
      <c r="BJ11943"/>
      <c r="BU11943"/>
      <c r="BV11943"/>
    </row>
    <row r="11944" spans="13:74">
      <c r="M11944"/>
      <c r="N11944"/>
      <c r="Y11944"/>
      <c r="Z11944"/>
      <c r="AK11944"/>
      <c r="AL11944"/>
      <c r="AW11944"/>
      <c r="AX11944"/>
      <c r="BI11944"/>
      <c r="BJ11944"/>
      <c r="BU11944"/>
      <c r="BV11944"/>
    </row>
    <row r="11945" spans="13:74">
      <c r="M11945"/>
      <c r="N11945"/>
      <c r="Y11945"/>
      <c r="Z11945"/>
      <c r="AK11945"/>
      <c r="AL11945"/>
      <c r="AW11945"/>
      <c r="AX11945"/>
      <c r="BI11945"/>
      <c r="BJ11945"/>
      <c r="BU11945"/>
      <c r="BV11945"/>
    </row>
    <row r="11946" spans="13:74">
      <c r="M11946"/>
      <c r="N11946"/>
      <c r="Y11946"/>
      <c r="Z11946"/>
      <c r="AK11946"/>
      <c r="AL11946"/>
      <c r="AW11946"/>
      <c r="AX11946"/>
      <c r="BI11946"/>
      <c r="BJ11946"/>
      <c r="BU11946"/>
      <c r="BV11946"/>
    </row>
    <row r="11947" spans="13:74">
      <c r="M11947"/>
      <c r="N11947"/>
      <c r="Y11947"/>
      <c r="Z11947"/>
      <c r="AK11947"/>
      <c r="AL11947"/>
      <c r="AW11947"/>
      <c r="AX11947"/>
      <c r="BI11947"/>
      <c r="BJ11947"/>
      <c r="BU11947"/>
      <c r="BV11947"/>
    </row>
    <row r="11948" spans="13:74">
      <c r="M11948"/>
      <c r="N11948"/>
      <c r="Y11948"/>
      <c r="Z11948"/>
      <c r="AK11948"/>
      <c r="AL11948"/>
      <c r="AW11948"/>
      <c r="AX11948"/>
      <c r="BI11948"/>
      <c r="BJ11948"/>
      <c r="BU11948"/>
      <c r="BV11948"/>
    </row>
    <row r="11949" spans="13:74">
      <c r="M11949"/>
      <c r="N11949"/>
      <c r="Y11949"/>
      <c r="Z11949"/>
      <c r="AK11949"/>
      <c r="AL11949"/>
      <c r="AW11949"/>
      <c r="AX11949"/>
      <c r="BI11949"/>
      <c r="BJ11949"/>
      <c r="BU11949"/>
      <c r="BV11949"/>
    </row>
    <row r="11950" spans="13:74">
      <c r="M11950"/>
      <c r="N11950"/>
      <c r="Y11950"/>
      <c r="Z11950"/>
      <c r="AK11950"/>
      <c r="AL11950"/>
      <c r="AW11950"/>
      <c r="AX11950"/>
      <c r="BI11950"/>
      <c r="BJ11950"/>
      <c r="BU11950"/>
      <c r="BV11950"/>
    </row>
    <row r="11951" spans="13:74">
      <c r="M11951"/>
      <c r="N11951"/>
      <c r="Y11951"/>
      <c r="Z11951"/>
      <c r="AK11951"/>
      <c r="AL11951"/>
      <c r="AW11951"/>
      <c r="AX11951"/>
      <c r="BI11951"/>
      <c r="BJ11951"/>
      <c r="BU11951"/>
      <c r="BV11951"/>
    </row>
    <row r="11952" spans="13:74">
      <c r="M11952"/>
      <c r="N11952"/>
      <c r="Y11952"/>
      <c r="Z11952"/>
      <c r="AK11952"/>
      <c r="AL11952"/>
      <c r="AW11952"/>
      <c r="AX11952"/>
      <c r="BI11952"/>
      <c r="BJ11952"/>
      <c r="BU11952"/>
      <c r="BV11952"/>
    </row>
    <row r="11953" spans="13:74">
      <c r="M11953"/>
      <c r="N11953"/>
      <c r="Y11953"/>
      <c r="Z11953"/>
      <c r="AK11953"/>
      <c r="AL11953"/>
      <c r="AW11953"/>
      <c r="AX11953"/>
      <c r="BI11953"/>
      <c r="BJ11953"/>
      <c r="BU11953"/>
      <c r="BV11953"/>
    </row>
    <row r="11954" spans="13:74">
      <c r="M11954"/>
      <c r="N11954"/>
      <c r="Y11954"/>
      <c r="Z11954"/>
      <c r="AK11954"/>
      <c r="AL11954"/>
      <c r="AW11954"/>
      <c r="AX11954"/>
      <c r="BI11954"/>
      <c r="BJ11954"/>
      <c r="BU11954"/>
      <c r="BV11954"/>
    </row>
    <row r="11955" spans="13:74">
      <c r="M11955"/>
      <c r="N11955"/>
      <c r="Y11955"/>
      <c r="Z11955"/>
      <c r="AK11955"/>
      <c r="AL11955"/>
      <c r="AW11955"/>
      <c r="AX11955"/>
      <c r="BI11955"/>
      <c r="BJ11955"/>
      <c r="BU11955"/>
      <c r="BV11955"/>
    </row>
    <row r="11956" spans="13:74">
      <c r="M11956"/>
      <c r="N11956"/>
      <c r="Y11956"/>
      <c r="Z11956"/>
      <c r="AK11956"/>
      <c r="AL11956"/>
      <c r="AW11956"/>
      <c r="AX11956"/>
      <c r="BI11956"/>
      <c r="BJ11956"/>
      <c r="BU11956"/>
      <c r="BV11956"/>
    </row>
    <row r="11957" spans="13:74">
      <c r="M11957"/>
      <c r="N11957"/>
      <c r="Y11957"/>
      <c r="Z11957"/>
      <c r="AK11957"/>
      <c r="AL11957"/>
      <c r="AW11957"/>
      <c r="AX11957"/>
      <c r="BI11957"/>
      <c r="BJ11957"/>
      <c r="BU11957"/>
      <c r="BV11957"/>
    </row>
    <row r="11958" spans="13:74">
      <c r="M11958"/>
      <c r="N11958"/>
      <c r="Y11958"/>
      <c r="Z11958"/>
      <c r="AK11958"/>
      <c r="AL11958"/>
      <c r="AW11958"/>
      <c r="AX11958"/>
      <c r="BI11958"/>
      <c r="BJ11958"/>
      <c r="BU11958"/>
      <c r="BV11958"/>
    </row>
    <row r="11959" spans="13:74">
      <c r="M11959"/>
      <c r="N11959"/>
      <c r="Y11959"/>
      <c r="Z11959"/>
      <c r="AK11959"/>
      <c r="AL11959"/>
      <c r="AW11959"/>
      <c r="AX11959"/>
      <c r="BI11959"/>
      <c r="BJ11959"/>
      <c r="BU11959"/>
      <c r="BV11959"/>
    </row>
    <row r="11960" spans="13:74">
      <c r="M11960"/>
      <c r="N11960"/>
      <c r="Y11960"/>
      <c r="Z11960"/>
      <c r="AK11960"/>
      <c r="AL11960"/>
      <c r="AW11960"/>
      <c r="AX11960"/>
      <c r="BI11960"/>
      <c r="BJ11960"/>
      <c r="BU11960"/>
      <c r="BV11960"/>
    </row>
    <row r="11961" spans="13:74">
      <c r="M11961"/>
      <c r="N11961"/>
      <c r="Y11961"/>
      <c r="Z11961"/>
      <c r="AK11961"/>
      <c r="AL11961"/>
      <c r="AW11961"/>
      <c r="AX11961"/>
      <c r="BI11961"/>
      <c r="BJ11961"/>
      <c r="BU11961"/>
      <c r="BV11961"/>
    </row>
    <row r="11962" spans="13:74">
      <c r="M11962"/>
      <c r="N11962"/>
      <c r="Y11962"/>
      <c r="Z11962"/>
      <c r="AK11962"/>
      <c r="AL11962"/>
      <c r="AW11962"/>
      <c r="AX11962"/>
      <c r="BI11962"/>
      <c r="BJ11962"/>
      <c r="BU11962"/>
      <c r="BV11962"/>
    </row>
    <row r="11963" spans="13:74">
      <c r="M11963"/>
      <c r="N11963"/>
      <c r="Y11963"/>
      <c r="Z11963"/>
      <c r="AK11963"/>
      <c r="AL11963"/>
      <c r="AW11963"/>
      <c r="AX11963"/>
      <c r="BI11963"/>
      <c r="BJ11963"/>
      <c r="BU11963"/>
      <c r="BV11963"/>
    </row>
    <row r="11964" spans="13:74">
      <c r="M11964"/>
      <c r="N11964"/>
      <c r="Y11964"/>
      <c r="Z11964"/>
      <c r="AK11964"/>
      <c r="AL11964"/>
      <c r="AW11964"/>
      <c r="AX11964"/>
      <c r="BI11964"/>
      <c r="BJ11964"/>
      <c r="BU11964"/>
      <c r="BV11964"/>
    </row>
    <row r="11965" spans="13:74">
      <c r="M11965"/>
      <c r="N11965"/>
      <c r="Y11965"/>
      <c r="Z11965"/>
      <c r="AK11965"/>
      <c r="AL11965"/>
      <c r="AW11965"/>
      <c r="AX11965"/>
      <c r="BI11965"/>
      <c r="BJ11965"/>
      <c r="BU11965"/>
      <c r="BV11965"/>
    </row>
    <row r="11966" spans="13:74">
      <c r="M11966"/>
      <c r="N11966"/>
      <c r="Y11966"/>
      <c r="Z11966"/>
      <c r="AK11966"/>
      <c r="AL11966"/>
      <c r="AW11966"/>
      <c r="AX11966"/>
      <c r="BI11966"/>
      <c r="BJ11966"/>
      <c r="BU11966"/>
      <c r="BV11966"/>
    </row>
    <row r="11967" spans="13:74">
      <c r="M11967"/>
      <c r="N11967"/>
      <c r="Y11967"/>
      <c r="Z11967"/>
      <c r="AK11967"/>
      <c r="AL11967"/>
      <c r="AW11967"/>
      <c r="AX11967"/>
      <c r="BI11967"/>
      <c r="BJ11967"/>
      <c r="BU11967"/>
      <c r="BV11967"/>
    </row>
    <row r="11968" spans="13:74">
      <c r="M11968"/>
      <c r="N11968"/>
      <c r="Y11968"/>
      <c r="Z11968"/>
      <c r="AK11968"/>
      <c r="AL11968"/>
      <c r="AW11968"/>
      <c r="AX11968"/>
      <c r="BI11968"/>
      <c r="BJ11968"/>
      <c r="BU11968"/>
      <c r="BV11968"/>
    </row>
    <row r="11969" spans="13:74">
      <c r="M11969"/>
      <c r="N11969"/>
      <c r="Y11969"/>
      <c r="Z11969"/>
      <c r="AK11969"/>
      <c r="AL11969"/>
      <c r="AW11969"/>
      <c r="AX11969"/>
      <c r="BI11969"/>
      <c r="BJ11969"/>
      <c r="BU11969"/>
      <c r="BV11969"/>
    </row>
    <row r="11970" spans="13:74">
      <c r="M11970"/>
      <c r="N11970"/>
      <c r="Y11970"/>
      <c r="Z11970"/>
      <c r="AK11970"/>
      <c r="AL11970"/>
      <c r="AW11970"/>
      <c r="AX11970"/>
      <c r="BI11970"/>
      <c r="BJ11970"/>
      <c r="BU11970"/>
      <c r="BV11970"/>
    </row>
    <row r="11971" spans="13:74">
      <c r="M11971"/>
      <c r="N11971"/>
      <c r="Y11971"/>
      <c r="Z11971"/>
      <c r="AK11971"/>
      <c r="AL11971"/>
      <c r="AW11971"/>
      <c r="AX11971"/>
      <c r="BI11971"/>
      <c r="BJ11971"/>
      <c r="BU11971"/>
      <c r="BV11971"/>
    </row>
    <row r="11972" spans="13:74">
      <c r="M11972"/>
      <c r="N11972"/>
      <c r="Y11972"/>
      <c r="Z11972"/>
      <c r="AK11972"/>
      <c r="AL11972"/>
      <c r="AW11972"/>
      <c r="AX11972"/>
      <c r="BI11972"/>
      <c r="BJ11972"/>
      <c r="BU11972"/>
      <c r="BV11972"/>
    </row>
    <row r="11973" spans="13:74">
      <c r="M11973"/>
      <c r="N11973"/>
      <c r="Y11973"/>
      <c r="Z11973"/>
      <c r="AK11973"/>
      <c r="AL11973"/>
      <c r="AW11973"/>
      <c r="AX11973"/>
      <c r="BI11973"/>
      <c r="BJ11973"/>
      <c r="BU11973"/>
      <c r="BV11973"/>
    </row>
    <row r="11974" spans="13:74">
      <c r="M11974"/>
      <c r="N11974"/>
      <c r="Y11974"/>
      <c r="Z11974"/>
      <c r="AK11974"/>
      <c r="AL11974"/>
      <c r="AW11974"/>
      <c r="AX11974"/>
      <c r="BI11974"/>
      <c r="BJ11974"/>
      <c r="BU11974"/>
      <c r="BV11974"/>
    </row>
    <row r="11975" spans="13:74">
      <c r="M11975"/>
      <c r="N11975"/>
      <c r="Y11975"/>
      <c r="Z11975"/>
      <c r="AK11975"/>
      <c r="AL11975"/>
      <c r="AW11975"/>
      <c r="AX11975"/>
      <c r="BI11975"/>
      <c r="BJ11975"/>
      <c r="BU11975"/>
      <c r="BV11975"/>
    </row>
    <row r="11976" spans="13:74">
      <c r="M11976"/>
      <c r="N11976"/>
      <c r="Y11976"/>
      <c r="Z11976"/>
      <c r="AK11976"/>
      <c r="AL11976"/>
      <c r="AW11976"/>
      <c r="AX11976"/>
      <c r="BI11976"/>
      <c r="BJ11976"/>
      <c r="BU11976"/>
      <c r="BV11976"/>
    </row>
    <row r="11977" spans="13:74">
      <c r="M11977"/>
      <c r="N11977"/>
      <c r="Y11977"/>
      <c r="Z11977"/>
      <c r="AK11977"/>
      <c r="AL11977"/>
      <c r="AW11977"/>
      <c r="AX11977"/>
      <c r="BI11977"/>
      <c r="BJ11977"/>
      <c r="BU11977"/>
      <c r="BV11977"/>
    </row>
    <row r="11978" spans="13:74">
      <c r="M11978"/>
      <c r="N11978"/>
      <c r="Y11978"/>
      <c r="Z11978"/>
      <c r="AK11978"/>
      <c r="AL11978"/>
      <c r="AW11978"/>
      <c r="AX11978"/>
      <c r="BI11978"/>
      <c r="BJ11978"/>
      <c r="BU11978"/>
      <c r="BV11978"/>
    </row>
    <row r="11979" spans="13:74">
      <c r="M11979"/>
      <c r="N11979"/>
      <c r="Y11979"/>
      <c r="Z11979"/>
      <c r="AK11979"/>
      <c r="AL11979"/>
      <c r="AW11979"/>
      <c r="AX11979"/>
      <c r="BI11979"/>
      <c r="BJ11979"/>
      <c r="BU11979"/>
      <c r="BV11979"/>
    </row>
    <row r="11980" spans="13:74">
      <c r="M11980"/>
      <c r="N11980"/>
      <c r="Y11980"/>
      <c r="Z11980"/>
      <c r="AK11980"/>
      <c r="AL11980"/>
      <c r="AW11980"/>
      <c r="AX11980"/>
      <c r="BI11980"/>
      <c r="BJ11980"/>
      <c r="BU11980"/>
      <c r="BV11980"/>
    </row>
    <row r="11981" spans="13:74">
      <c r="M11981"/>
      <c r="N11981"/>
      <c r="Y11981"/>
      <c r="Z11981"/>
      <c r="AK11981"/>
      <c r="AL11981"/>
      <c r="AW11981"/>
      <c r="AX11981"/>
      <c r="BI11981"/>
      <c r="BJ11981"/>
      <c r="BU11981"/>
      <c r="BV11981"/>
    </row>
    <row r="11982" spans="13:74">
      <c r="M11982"/>
      <c r="N11982"/>
      <c r="Y11982"/>
      <c r="Z11982"/>
      <c r="AK11982"/>
      <c r="AL11982"/>
      <c r="AW11982"/>
      <c r="AX11982"/>
      <c r="BI11982"/>
      <c r="BJ11982"/>
      <c r="BU11982"/>
      <c r="BV11982"/>
    </row>
    <row r="11983" spans="13:74">
      <c r="M11983"/>
      <c r="N11983"/>
      <c r="Y11983"/>
      <c r="Z11983"/>
      <c r="AK11983"/>
      <c r="AL11983"/>
      <c r="AW11983"/>
      <c r="AX11983"/>
      <c r="BI11983"/>
      <c r="BJ11983"/>
      <c r="BU11983"/>
      <c r="BV11983"/>
    </row>
    <row r="11984" spans="13:74">
      <c r="M11984"/>
      <c r="N11984"/>
      <c r="Y11984"/>
      <c r="Z11984"/>
      <c r="AK11984"/>
      <c r="AL11984"/>
      <c r="AW11984"/>
      <c r="AX11984"/>
      <c r="BI11984"/>
      <c r="BJ11984"/>
      <c r="BU11984"/>
      <c r="BV11984"/>
    </row>
    <row r="11985" spans="13:74">
      <c r="M11985"/>
      <c r="N11985"/>
      <c r="Y11985"/>
      <c r="Z11985"/>
      <c r="AK11985"/>
      <c r="AL11985"/>
      <c r="AW11985"/>
      <c r="AX11985"/>
      <c r="BI11985"/>
      <c r="BJ11985"/>
      <c r="BU11985"/>
      <c r="BV11985"/>
    </row>
    <row r="11986" spans="13:74">
      <c r="M11986"/>
      <c r="N11986"/>
      <c r="Y11986"/>
      <c r="Z11986"/>
      <c r="AK11986"/>
      <c r="AL11986"/>
      <c r="AW11986"/>
      <c r="AX11986"/>
      <c r="BI11986"/>
      <c r="BJ11986"/>
      <c r="BU11986"/>
      <c r="BV11986"/>
    </row>
    <row r="11987" spans="13:74">
      <c r="M11987"/>
      <c r="N11987"/>
      <c r="Y11987"/>
      <c r="Z11987"/>
      <c r="AK11987"/>
      <c r="AL11987"/>
      <c r="AW11987"/>
      <c r="AX11987"/>
      <c r="BI11987"/>
      <c r="BJ11987"/>
      <c r="BU11987"/>
      <c r="BV11987"/>
    </row>
    <row r="11988" spans="13:74">
      <c r="M11988"/>
      <c r="N11988"/>
      <c r="Y11988"/>
      <c r="Z11988"/>
      <c r="AK11988"/>
      <c r="AL11988"/>
      <c r="AW11988"/>
      <c r="AX11988"/>
      <c r="BI11988"/>
      <c r="BJ11988"/>
      <c r="BU11988"/>
      <c r="BV11988"/>
    </row>
    <row r="11989" spans="13:74">
      <c r="M11989"/>
      <c r="N11989"/>
      <c r="Y11989"/>
      <c r="Z11989"/>
      <c r="AK11989"/>
      <c r="AL11989"/>
      <c r="AW11989"/>
      <c r="AX11989"/>
      <c r="BI11989"/>
      <c r="BJ11989"/>
      <c r="BU11989"/>
      <c r="BV11989"/>
    </row>
    <row r="11990" spans="13:74">
      <c r="M11990"/>
      <c r="N11990"/>
      <c r="Y11990"/>
      <c r="Z11990"/>
      <c r="AK11990"/>
      <c r="AL11990"/>
      <c r="AW11990"/>
      <c r="AX11990"/>
      <c r="BI11990"/>
      <c r="BJ11990"/>
      <c r="BU11990"/>
      <c r="BV11990"/>
    </row>
    <row r="11991" spans="13:74">
      <c r="M11991"/>
      <c r="N11991"/>
      <c r="Y11991"/>
      <c r="Z11991"/>
      <c r="AK11991"/>
      <c r="AL11991"/>
      <c r="AW11991"/>
      <c r="AX11991"/>
      <c r="BI11991"/>
      <c r="BJ11991"/>
      <c r="BU11991"/>
      <c r="BV11991"/>
    </row>
    <row r="11992" spans="13:74">
      <c r="M11992"/>
      <c r="N11992"/>
      <c r="Y11992"/>
      <c r="Z11992"/>
      <c r="AK11992"/>
      <c r="AL11992"/>
      <c r="AW11992"/>
      <c r="AX11992"/>
      <c r="BI11992"/>
      <c r="BJ11992"/>
      <c r="BU11992"/>
      <c r="BV11992"/>
    </row>
    <row r="11993" spans="13:74">
      <c r="M11993"/>
      <c r="N11993"/>
      <c r="Y11993"/>
      <c r="Z11993"/>
      <c r="AK11993"/>
      <c r="AL11993"/>
      <c r="AW11993"/>
      <c r="AX11993"/>
      <c r="BI11993"/>
      <c r="BJ11993"/>
      <c r="BU11993"/>
      <c r="BV11993"/>
    </row>
    <row r="11994" spans="13:74">
      <c r="M11994"/>
      <c r="N11994"/>
      <c r="Y11994"/>
      <c r="Z11994"/>
      <c r="AK11994"/>
      <c r="AL11994"/>
      <c r="AW11994"/>
      <c r="AX11994"/>
      <c r="BI11994"/>
      <c r="BJ11994"/>
      <c r="BU11994"/>
      <c r="BV11994"/>
    </row>
    <row r="11995" spans="13:74">
      <c r="M11995"/>
      <c r="N11995"/>
      <c r="Y11995"/>
      <c r="Z11995"/>
      <c r="AK11995"/>
      <c r="AL11995"/>
      <c r="AW11995"/>
      <c r="AX11995"/>
      <c r="BI11995"/>
      <c r="BJ11995"/>
      <c r="BU11995"/>
      <c r="BV11995"/>
    </row>
    <row r="11996" spans="13:74">
      <c r="M11996"/>
      <c r="N11996"/>
      <c r="Y11996"/>
      <c r="Z11996"/>
      <c r="AK11996"/>
      <c r="AL11996"/>
      <c r="AW11996"/>
      <c r="AX11996"/>
      <c r="BI11996"/>
      <c r="BJ11996"/>
      <c r="BU11996"/>
      <c r="BV11996"/>
    </row>
    <row r="11997" spans="13:74">
      <c r="M11997"/>
      <c r="N11997"/>
      <c r="Y11997"/>
      <c r="Z11997"/>
      <c r="AK11997"/>
      <c r="AL11997"/>
      <c r="AW11997"/>
      <c r="AX11997"/>
      <c r="BI11997"/>
      <c r="BJ11997"/>
      <c r="BU11997"/>
      <c r="BV11997"/>
    </row>
    <row r="11998" spans="13:74">
      <c r="M11998"/>
      <c r="N11998"/>
      <c r="Y11998"/>
      <c r="Z11998"/>
      <c r="AK11998"/>
      <c r="AL11998"/>
      <c r="AW11998"/>
      <c r="AX11998"/>
      <c r="BI11998"/>
      <c r="BJ11998"/>
      <c r="BU11998"/>
      <c r="BV11998"/>
    </row>
    <row r="11999" spans="13:74">
      <c r="M11999"/>
      <c r="N11999"/>
      <c r="Y11999"/>
      <c r="Z11999"/>
      <c r="AK11999"/>
      <c r="AL11999"/>
      <c r="AW11999"/>
      <c r="AX11999"/>
      <c r="BI11999"/>
      <c r="BJ11999"/>
      <c r="BU11999"/>
      <c r="BV11999"/>
    </row>
    <row r="12000" spans="13:74">
      <c r="M12000"/>
      <c r="N12000"/>
      <c r="Y12000"/>
      <c r="Z12000"/>
      <c r="AK12000"/>
      <c r="AL12000"/>
      <c r="AW12000"/>
      <c r="AX12000"/>
      <c r="BI12000"/>
      <c r="BJ12000"/>
      <c r="BU12000"/>
      <c r="BV12000"/>
    </row>
    <row r="12001" spans="13:74">
      <c r="M12001"/>
      <c r="N12001"/>
      <c r="Y12001"/>
      <c r="Z12001"/>
      <c r="AK12001"/>
      <c r="AL12001"/>
      <c r="AW12001"/>
      <c r="AX12001"/>
      <c r="BI12001"/>
      <c r="BJ12001"/>
      <c r="BU12001"/>
      <c r="BV12001"/>
    </row>
    <row r="12002" spans="13:74">
      <c r="M12002"/>
      <c r="N12002"/>
      <c r="Y12002"/>
      <c r="Z12002"/>
      <c r="AK12002"/>
      <c r="AL12002"/>
      <c r="AW12002"/>
      <c r="AX12002"/>
      <c r="BI12002"/>
      <c r="BJ12002"/>
      <c r="BU12002"/>
      <c r="BV12002"/>
    </row>
    <row r="12003" spans="13:74">
      <c r="M12003"/>
      <c r="N12003"/>
      <c r="Y12003"/>
      <c r="Z12003"/>
      <c r="AK12003"/>
      <c r="AL12003"/>
      <c r="AW12003"/>
      <c r="AX12003"/>
      <c r="BI12003"/>
      <c r="BJ12003"/>
      <c r="BU12003"/>
      <c r="BV12003"/>
    </row>
    <row r="12004" spans="13:74">
      <c r="M12004"/>
      <c r="N12004"/>
      <c r="Y12004"/>
      <c r="Z12004"/>
      <c r="AK12004"/>
      <c r="AL12004"/>
      <c r="AW12004"/>
      <c r="AX12004"/>
      <c r="BI12004"/>
      <c r="BJ12004"/>
      <c r="BU12004"/>
      <c r="BV12004"/>
    </row>
    <row r="12005" spans="13:74">
      <c r="M12005"/>
      <c r="N12005"/>
      <c r="Y12005"/>
      <c r="Z12005"/>
      <c r="AK12005"/>
      <c r="AL12005"/>
      <c r="AW12005"/>
      <c r="AX12005"/>
      <c r="BI12005"/>
      <c r="BJ12005"/>
      <c r="BU12005"/>
      <c r="BV12005"/>
    </row>
    <row r="12006" spans="13:74">
      <c r="M12006"/>
      <c r="N12006"/>
      <c r="Y12006"/>
      <c r="Z12006"/>
      <c r="AK12006"/>
      <c r="AL12006"/>
      <c r="AW12006"/>
      <c r="AX12006"/>
      <c r="BI12006"/>
      <c r="BJ12006"/>
      <c r="BU12006"/>
      <c r="BV12006"/>
    </row>
    <row r="12007" spans="13:74">
      <c r="M12007"/>
      <c r="N12007"/>
      <c r="Y12007"/>
      <c r="Z12007"/>
      <c r="AK12007"/>
      <c r="AL12007"/>
      <c r="AW12007"/>
      <c r="AX12007"/>
      <c r="BI12007"/>
      <c r="BJ12007"/>
      <c r="BU12007"/>
      <c r="BV12007"/>
    </row>
    <row r="12008" spans="13:74">
      <c r="M12008"/>
      <c r="N12008"/>
      <c r="Y12008"/>
      <c r="Z12008"/>
      <c r="AK12008"/>
      <c r="AL12008"/>
      <c r="AW12008"/>
      <c r="AX12008"/>
      <c r="BI12008"/>
      <c r="BJ12008"/>
      <c r="BU12008"/>
      <c r="BV12008"/>
    </row>
    <row r="12009" spans="13:74">
      <c r="M12009"/>
      <c r="N12009"/>
      <c r="Y12009"/>
      <c r="Z12009"/>
      <c r="AK12009"/>
      <c r="AL12009"/>
      <c r="AW12009"/>
      <c r="AX12009"/>
      <c r="BI12009"/>
      <c r="BJ12009"/>
      <c r="BU12009"/>
      <c r="BV12009"/>
    </row>
    <row r="12010" spans="13:74">
      <c r="M12010"/>
      <c r="N12010"/>
      <c r="Y12010"/>
      <c r="Z12010"/>
      <c r="AK12010"/>
      <c r="AL12010"/>
      <c r="AW12010"/>
      <c r="AX12010"/>
      <c r="BI12010"/>
      <c r="BJ12010"/>
      <c r="BU12010"/>
      <c r="BV12010"/>
    </row>
    <row r="12011" spans="13:74">
      <c r="M12011"/>
      <c r="N12011"/>
      <c r="Y12011"/>
      <c r="Z12011"/>
      <c r="AK12011"/>
      <c r="AL12011"/>
      <c r="AW12011"/>
      <c r="AX12011"/>
      <c r="BI12011"/>
      <c r="BJ12011"/>
      <c r="BU12011"/>
      <c r="BV12011"/>
    </row>
    <row r="12012" spans="13:74">
      <c r="M12012"/>
      <c r="N12012"/>
      <c r="Y12012"/>
      <c r="Z12012"/>
      <c r="AK12012"/>
      <c r="AL12012"/>
      <c r="AW12012"/>
      <c r="AX12012"/>
      <c r="BI12012"/>
      <c r="BJ12012"/>
      <c r="BU12012"/>
      <c r="BV12012"/>
    </row>
    <row r="12013" spans="13:74">
      <c r="M12013"/>
      <c r="N12013"/>
      <c r="Y12013"/>
      <c r="Z12013"/>
      <c r="AK12013"/>
      <c r="AL12013"/>
      <c r="AW12013"/>
      <c r="AX12013"/>
      <c r="BI12013"/>
      <c r="BJ12013"/>
      <c r="BU12013"/>
      <c r="BV12013"/>
    </row>
    <row r="12014" spans="13:74">
      <c r="M12014"/>
      <c r="N12014"/>
      <c r="Y12014"/>
      <c r="Z12014"/>
      <c r="AK12014"/>
      <c r="AL12014"/>
      <c r="AW12014"/>
      <c r="AX12014"/>
      <c r="BI12014"/>
      <c r="BJ12014"/>
      <c r="BU12014"/>
      <c r="BV12014"/>
    </row>
    <row r="12015" spans="13:74">
      <c r="M12015"/>
      <c r="N12015"/>
      <c r="Y12015"/>
      <c r="Z12015"/>
      <c r="AK12015"/>
      <c r="AL12015"/>
      <c r="AW12015"/>
      <c r="AX12015"/>
      <c r="BI12015"/>
      <c r="BJ12015"/>
      <c r="BU12015"/>
      <c r="BV12015"/>
    </row>
    <row r="12016" spans="13:74">
      <c r="M12016"/>
      <c r="N12016"/>
      <c r="Y12016"/>
      <c r="Z12016"/>
      <c r="AK12016"/>
      <c r="AL12016"/>
      <c r="AW12016"/>
      <c r="AX12016"/>
      <c r="BI12016"/>
      <c r="BJ12016"/>
      <c r="BU12016"/>
      <c r="BV12016"/>
    </row>
    <row r="12017" spans="13:74">
      <c r="M12017"/>
      <c r="N12017"/>
      <c r="Y12017"/>
      <c r="Z12017"/>
      <c r="AK12017"/>
      <c r="AL12017"/>
      <c r="AW12017"/>
      <c r="AX12017"/>
      <c r="BI12017"/>
      <c r="BJ12017"/>
      <c r="BU12017"/>
      <c r="BV12017"/>
    </row>
    <row r="12018" spans="13:74">
      <c r="M12018"/>
      <c r="N12018"/>
      <c r="Y12018"/>
      <c r="Z12018"/>
      <c r="AK12018"/>
      <c r="AL12018"/>
      <c r="AW12018"/>
      <c r="AX12018"/>
      <c r="BI12018"/>
      <c r="BJ12018"/>
      <c r="BU12018"/>
      <c r="BV12018"/>
    </row>
    <row r="12019" spans="13:74">
      <c r="M12019"/>
      <c r="N12019"/>
      <c r="Y12019"/>
      <c r="Z12019"/>
      <c r="AK12019"/>
      <c r="AL12019"/>
      <c r="AW12019"/>
      <c r="AX12019"/>
      <c r="BI12019"/>
      <c r="BJ12019"/>
      <c r="BU12019"/>
      <c r="BV12019"/>
    </row>
    <row r="12020" spans="13:74">
      <c r="M12020"/>
      <c r="N12020"/>
      <c r="Y12020"/>
      <c r="Z12020"/>
      <c r="AK12020"/>
      <c r="AL12020"/>
      <c r="AW12020"/>
      <c r="AX12020"/>
      <c r="BI12020"/>
      <c r="BJ12020"/>
      <c r="BU12020"/>
      <c r="BV12020"/>
    </row>
    <row r="12021" spans="13:74">
      <c r="M12021"/>
      <c r="N12021"/>
      <c r="Y12021"/>
      <c r="Z12021"/>
      <c r="AK12021"/>
      <c r="AL12021"/>
      <c r="AW12021"/>
      <c r="AX12021"/>
      <c r="BI12021"/>
      <c r="BJ12021"/>
      <c r="BU12021"/>
      <c r="BV12021"/>
    </row>
    <row r="12022" spans="13:74">
      <c r="M12022"/>
      <c r="N12022"/>
      <c r="Y12022"/>
      <c r="Z12022"/>
      <c r="AK12022"/>
      <c r="AL12022"/>
      <c r="AW12022"/>
      <c r="AX12022"/>
      <c r="BI12022"/>
      <c r="BJ12022"/>
      <c r="BU12022"/>
      <c r="BV12022"/>
    </row>
    <row r="12023" spans="13:74">
      <c r="M12023"/>
      <c r="N12023"/>
      <c r="Y12023"/>
      <c r="Z12023"/>
      <c r="AK12023"/>
      <c r="AL12023"/>
      <c r="AW12023"/>
      <c r="AX12023"/>
      <c r="BI12023"/>
      <c r="BJ12023"/>
      <c r="BU12023"/>
      <c r="BV12023"/>
    </row>
    <row r="12024" spans="13:74">
      <c r="M12024"/>
      <c r="N12024"/>
      <c r="Y12024"/>
      <c r="Z12024"/>
      <c r="AK12024"/>
      <c r="AL12024"/>
      <c r="AW12024"/>
      <c r="AX12024"/>
      <c r="BI12024"/>
      <c r="BJ12024"/>
      <c r="BU12024"/>
      <c r="BV12024"/>
    </row>
    <row r="12025" spans="13:74">
      <c r="M12025"/>
      <c r="N12025"/>
      <c r="Y12025"/>
      <c r="Z12025"/>
      <c r="AK12025"/>
      <c r="AL12025"/>
      <c r="AW12025"/>
      <c r="AX12025"/>
      <c r="BI12025"/>
      <c r="BJ12025"/>
      <c r="BU12025"/>
      <c r="BV12025"/>
    </row>
    <row r="12026" spans="13:74">
      <c r="M12026"/>
      <c r="N12026"/>
      <c r="Y12026"/>
      <c r="Z12026"/>
      <c r="AK12026"/>
      <c r="AL12026"/>
      <c r="AW12026"/>
      <c r="AX12026"/>
      <c r="BI12026"/>
      <c r="BJ12026"/>
      <c r="BU12026"/>
      <c r="BV12026"/>
    </row>
    <row r="12027" spans="13:74">
      <c r="M12027"/>
      <c r="N12027"/>
      <c r="Y12027"/>
      <c r="Z12027"/>
      <c r="AK12027"/>
      <c r="AL12027"/>
      <c r="AW12027"/>
      <c r="AX12027"/>
      <c r="BI12027"/>
      <c r="BJ12027"/>
      <c r="BU12027"/>
      <c r="BV12027"/>
    </row>
    <row r="12028" spans="13:74">
      <c r="M12028"/>
      <c r="N12028"/>
      <c r="Y12028"/>
      <c r="Z12028"/>
      <c r="AK12028"/>
      <c r="AL12028"/>
      <c r="AW12028"/>
      <c r="AX12028"/>
      <c r="BI12028"/>
      <c r="BJ12028"/>
      <c r="BU12028"/>
      <c r="BV12028"/>
    </row>
    <row r="12029" spans="13:74">
      <c r="M12029"/>
      <c r="N12029"/>
      <c r="Y12029"/>
      <c r="Z12029"/>
      <c r="AK12029"/>
      <c r="AL12029"/>
      <c r="AW12029"/>
      <c r="AX12029"/>
      <c r="BI12029"/>
      <c r="BJ12029"/>
      <c r="BU12029"/>
      <c r="BV12029"/>
    </row>
    <row r="12030" spans="13:74">
      <c r="M12030"/>
      <c r="N12030"/>
      <c r="Y12030"/>
      <c r="Z12030"/>
      <c r="AK12030"/>
      <c r="AL12030"/>
      <c r="AW12030"/>
      <c r="AX12030"/>
      <c r="BI12030"/>
      <c r="BJ12030"/>
      <c r="BU12030"/>
      <c r="BV12030"/>
    </row>
    <row r="12031" spans="13:74">
      <c r="M12031"/>
      <c r="N12031"/>
      <c r="Y12031"/>
      <c r="Z12031"/>
      <c r="AK12031"/>
      <c r="AL12031"/>
      <c r="AW12031"/>
      <c r="AX12031"/>
      <c r="BI12031"/>
      <c r="BJ12031"/>
      <c r="BU12031"/>
      <c r="BV12031"/>
    </row>
    <row r="12032" spans="13:74">
      <c r="M12032"/>
      <c r="N12032"/>
      <c r="Y12032"/>
      <c r="Z12032"/>
      <c r="AK12032"/>
      <c r="AL12032"/>
      <c r="AW12032"/>
      <c r="AX12032"/>
      <c r="BI12032"/>
      <c r="BJ12032"/>
      <c r="BU12032"/>
      <c r="BV12032"/>
    </row>
    <row r="12033" spans="13:74">
      <c r="M12033"/>
      <c r="N12033"/>
      <c r="Y12033"/>
      <c r="Z12033"/>
      <c r="AK12033"/>
      <c r="AL12033"/>
      <c r="AW12033"/>
      <c r="AX12033"/>
      <c r="BI12033"/>
      <c r="BJ12033"/>
      <c r="BU12033"/>
      <c r="BV12033"/>
    </row>
    <row r="12034" spans="13:74">
      <c r="M12034"/>
      <c r="N12034"/>
      <c r="Y12034"/>
      <c r="Z12034"/>
      <c r="AK12034"/>
      <c r="AL12034"/>
      <c r="AW12034"/>
      <c r="AX12034"/>
      <c r="BI12034"/>
      <c r="BJ12034"/>
      <c r="BU12034"/>
      <c r="BV12034"/>
    </row>
    <row r="12035" spans="13:74">
      <c r="M12035"/>
      <c r="N12035"/>
      <c r="Y12035"/>
      <c r="Z12035"/>
      <c r="AK12035"/>
      <c r="AL12035"/>
      <c r="AW12035"/>
      <c r="AX12035"/>
      <c r="BI12035"/>
      <c r="BJ12035"/>
      <c r="BU12035"/>
      <c r="BV12035"/>
    </row>
    <row r="12036" spans="13:74">
      <c r="M12036"/>
      <c r="N12036"/>
      <c r="Y12036"/>
      <c r="Z12036"/>
      <c r="AK12036"/>
      <c r="AL12036"/>
      <c r="AW12036"/>
      <c r="AX12036"/>
      <c r="BI12036"/>
      <c r="BJ12036"/>
      <c r="BU12036"/>
      <c r="BV12036"/>
    </row>
    <row r="12037" spans="13:74">
      <c r="M12037"/>
      <c r="N12037"/>
      <c r="Y12037"/>
      <c r="Z12037"/>
      <c r="AK12037"/>
      <c r="AL12037"/>
      <c r="AW12037"/>
      <c r="AX12037"/>
      <c r="BI12037"/>
      <c r="BJ12037"/>
      <c r="BU12037"/>
      <c r="BV12037"/>
    </row>
    <row r="12038" spans="13:74">
      <c r="M12038"/>
      <c r="N12038"/>
      <c r="Y12038"/>
      <c r="Z12038"/>
      <c r="AK12038"/>
      <c r="AL12038"/>
      <c r="AW12038"/>
      <c r="AX12038"/>
      <c r="BI12038"/>
      <c r="BJ12038"/>
      <c r="BU12038"/>
      <c r="BV12038"/>
    </row>
    <row r="12039" spans="13:74">
      <c r="M12039"/>
      <c r="N12039"/>
      <c r="Y12039"/>
      <c r="Z12039"/>
      <c r="AK12039"/>
      <c r="AL12039"/>
      <c r="AW12039"/>
      <c r="AX12039"/>
      <c r="BI12039"/>
      <c r="BJ12039"/>
      <c r="BU12039"/>
      <c r="BV12039"/>
    </row>
    <row r="12040" spans="13:74">
      <c r="M12040"/>
      <c r="N12040"/>
      <c r="Y12040"/>
      <c r="Z12040"/>
      <c r="AK12040"/>
      <c r="AL12040"/>
      <c r="AW12040"/>
      <c r="AX12040"/>
      <c r="BI12040"/>
      <c r="BJ12040"/>
      <c r="BU12040"/>
      <c r="BV12040"/>
    </row>
    <row r="12041" spans="13:74">
      <c r="M12041"/>
      <c r="N12041"/>
      <c r="Y12041"/>
      <c r="Z12041"/>
      <c r="AK12041"/>
      <c r="AL12041"/>
      <c r="AW12041"/>
      <c r="AX12041"/>
      <c r="BI12041"/>
      <c r="BJ12041"/>
      <c r="BU12041"/>
      <c r="BV12041"/>
    </row>
    <row r="12042" spans="13:74">
      <c r="M12042"/>
      <c r="N12042"/>
      <c r="Y12042"/>
      <c r="Z12042"/>
      <c r="AK12042"/>
      <c r="AL12042"/>
      <c r="AW12042"/>
      <c r="AX12042"/>
      <c r="BI12042"/>
      <c r="BJ12042"/>
      <c r="BU12042"/>
      <c r="BV12042"/>
    </row>
    <row r="12043" spans="13:74">
      <c r="M12043"/>
      <c r="N12043"/>
      <c r="Y12043"/>
      <c r="Z12043"/>
      <c r="AK12043"/>
      <c r="AL12043"/>
      <c r="AW12043"/>
      <c r="AX12043"/>
      <c r="BI12043"/>
      <c r="BJ12043"/>
      <c r="BU12043"/>
      <c r="BV12043"/>
    </row>
    <row r="12044" spans="13:74">
      <c r="M12044"/>
      <c r="N12044"/>
      <c r="Y12044"/>
      <c r="Z12044"/>
      <c r="AK12044"/>
      <c r="AL12044"/>
      <c r="AW12044"/>
      <c r="AX12044"/>
      <c r="BI12044"/>
      <c r="BJ12044"/>
      <c r="BU12044"/>
      <c r="BV12044"/>
    </row>
    <row r="12045" spans="13:74">
      <c r="M12045"/>
      <c r="N12045"/>
      <c r="Y12045"/>
      <c r="Z12045"/>
      <c r="AK12045"/>
      <c r="AL12045"/>
      <c r="AW12045"/>
      <c r="AX12045"/>
      <c r="BI12045"/>
      <c r="BJ12045"/>
      <c r="BU12045"/>
      <c r="BV12045"/>
    </row>
    <row r="12046" spans="13:74">
      <c r="M12046"/>
      <c r="N12046"/>
      <c r="Y12046"/>
      <c r="Z12046"/>
      <c r="AK12046"/>
      <c r="AL12046"/>
      <c r="AW12046"/>
      <c r="AX12046"/>
      <c r="BI12046"/>
      <c r="BJ12046"/>
      <c r="BU12046"/>
      <c r="BV12046"/>
    </row>
    <row r="12047" spans="13:74">
      <c r="M12047"/>
      <c r="N12047"/>
      <c r="Y12047"/>
      <c r="Z12047"/>
      <c r="AK12047"/>
      <c r="AL12047"/>
      <c r="AW12047"/>
      <c r="AX12047"/>
      <c r="BI12047"/>
      <c r="BJ12047"/>
      <c r="BU12047"/>
      <c r="BV12047"/>
    </row>
    <row r="12048" spans="13:74">
      <c r="M12048"/>
      <c r="N12048"/>
      <c r="Y12048"/>
      <c r="Z12048"/>
      <c r="AK12048"/>
      <c r="AL12048"/>
      <c r="AW12048"/>
      <c r="AX12048"/>
      <c r="BI12048"/>
      <c r="BJ12048"/>
      <c r="BU12048"/>
      <c r="BV12048"/>
    </row>
    <row r="12049" spans="13:74">
      <c r="M12049"/>
      <c r="N12049"/>
      <c r="Y12049"/>
      <c r="Z12049"/>
      <c r="AK12049"/>
      <c r="AL12049"/>
      <c r="AW12049"/>
      <c r="AX12049"/>
      <c r="BI12049"/>
      <c r="BJ12049"/>
      <c r="BU12049"/>
      <c r="BV12049"/>
    </row>
    <row r="12050" spans="13:74">
      <c r="M12050"/>
      <c r="N12050"/>
      <c r="Y12050"/>
      <c r="Z12050"/>
      <c r="AK12050"/>
      <c r="AL12050"/>
      <c r="AW12050"/>
      <c r="AX12050"/>
      <c r="BI12050"/>
      <c r="BJ12050"/>
      <c r="BU12050"/>
      <c r="BV12050"/>
    </row>
    <row r="12051" spans="13:74">
      <c r="M12051"/>
      <c r="N12051"/>
      <c r="Y12051"/>
      <c r="Z12051"/>
      <c r="AK12051"/>
      <c r="AL12051"/>
      <c r="AW12051"/>
      <c r="AX12051"/>
      <c r="BI12051"/>
      <c r="BJ12051"/>
      <c r="BU12051"/>
      <c r="BV12051"/>
    </row>
    <row r="12052" spans="13:74">
      <c r="M12052"/>
      <c r="N12052"/>
      <c r="Y12052"/>
      <c r="Z12052"/>
      <c r="AK12052"/>
      <c r="AL12052"/>
      <c r="AW12052"/>
      <c r="AX12052"/>
      <c r="BI12052"/>
      <c r="BJ12052"/>
      <c r="BU12052"/>
      <c r="BV12052"/>
    </row>
    <row r="12053" spans="13:74">
      <c r="M12053"/>
      <c r="N12053"/>
      <c r="Y12053"/>
      <c r="Z12053"/>
      <c r="AK12053"/>
      <c r="AL12053"/>
      <c r="AW12053"/>
      <c r="AX12053"/>
      <c r="BI12053"/>
      <c r="BJ12053"/>
      <c r="BU12053"/>
      <c r="BV12053"/>
    </row>
    <row r="12054" spans="13:74">
      <c r="M12054"/>
      <c r="N12054"/>
      <c r="Y12054"/>
      <c r="Z12054"/>
      <c r="AK12054"/>
      <c r="AL12054"/>
      <c r="AW12054"/>
      <c r="AX12054"/>
      <c r="BI12054"/>
      <c r="BJ12054"/>
      <c r="BU12054"/>
      <c r="BV12054"/>
    </row>
    <row r="12055" spans="13:74">
      <c r="M12055"/>
      <c r="N12055"/>
      <c r="Y12055"/>
      <c r="Z12055"/>
      <c r="AK12055"/>
      <c r="AL12055"/>
      <c r="AW12055"/>
      <c r="AX12055"/>
      <c r="BI12055"/>
      <c r="BJ12055"/>
      <c r="BU12055"/>
      <c r="BV12055"/>
    </row>
    <row r="12056" spans="13:74">
      <c r="M12056"/>
      <c r="N12056"/>
      <c r="Y12056"/>
      <c r="Z12056"/>
      <c r="AK12056"/>
      <c r="AL12056"/>
      <c r="AW12056"/>
      <c r="AX12056"/>
      <c r="BI12056"/>
      <c r="BJ12056"/>
      <c r="BU12056"/>
      <c r="BV12056"/>
    </row>
    <row r="12057" spans="13:74">
      <c r="M12057"/>
      <c r="N12057"/>
      <c r="Y12057"/>
      <c r="Z12057"/>
      <c r="AK12057"/>
      <c r="AL12057"/>
      <c r="AW12057"/>
      <c r="AX12057"/>
      <c r="BI12057"/>
      <c r="BJ12057"/>
      <c r="BU12057"/>
      <c r="BV12057"/>
    </row>
    <row r="12058" spans="13:74">
      <c r="M12058"/>
      <c r="N12058"/>
      <c r="Y12058"/>
      <c r="Z12058"/>
      <c r="AK12058"/>
      <c r="AL12058"/>
      <c r="AW12058"/>
      <c r="AX12058"/>
      <c r="BI12058"/>
      <c r="BJ12058"/>
      <c r="BU12058"/>
      <c r="BV12058"/>
    </row>
    <row r="12059" spans="13:74">
      <c r="M12059"/>
      <c r="N12059"/>
      <c r="Y12059"/>
      <c r="Z12059"/>
      <c r="AK12059"/>
      <c r="AL12059"/>
      <c r="AW12059"/>
      <c r="AX12059"/>
      <c r="BI12059"/>
      <c r="BJ12059"/>
      <c r="BU12059"/>
      <c r="BV12059"/>
    </row>
    <row r="12060" spans="13:74">
      <c r="M12060"/>
      <c r="N12060"/>
      <c r="Y12060"/>
      <c r="Z12060"/>
      <c r="AK12060"/>
      <c r="AL12060"/>
      <c r="AW12060"/>
      <c r="AX12060"/>
      <c r="BI12060"/>
      <c r="BJ12060"/>
      <c r="BU12060"/>
      <c r="BV12060"/>
    </row>
    <row r="12061" spans="13:74">
      <c r="M12061"/>
      <c r="N12061"/>
      <c r="Y12061"/>
      <c r="Z12061"/>
      <c r="AK12061"/>
      <c r="AL12061"/>
      <c r="AW12061"/>
      <c r="AX12061"/>
      <c r="BI12061"/>
      <c r="BJ12061"/>
      <c r="BU12061"/>
      <c r="BV12061"/>
    </row>
    <row r="12062" spans="13:74">
      <c r="M12062"/>
      <c r="N12062"/>
      <c r="Y12062"/>
      <c r="Z12062"/>
      <c r="AK12062"/>
      <c r="AL12062"/>
      <c r="AW12062"/>
      <c r="AX12062"/>
      <c r="BI12062"/>
      <c r="BJ12062"/>
      <c r="BU12062"/>
      <c r="BV12062"/>
    </row>
    <row r="12063" spans="13:74">
      <c r="M12063"/>
      <c r="N12063"/>
      <c r="Y12063"/>
      <c r="Z12063"/>
      <c r="AK12063"/>
      <c r="AL12063"/>
      <c r="AW12063"/>
      <c r="AX12063"/>
      <c r="BI12063"/>
      <c r="BJ12063"/>
      <c r="BU12063"/>
      <c r="BV12063"/>
    </row>
    <row r="12064" spans="13:74">
      <c r="M12064"/>
      <c r="N12064"/>
      <c r="Y12064"/>
      <c r="Z12064"/>
      <c r="AK12064"/>
      <c r="AL12064"/>
      <c r="AW12064"/>
      <c r="AX12064"/>
      <c r="BI12064"/>
      <c r="BJ12064"/>
      <c r="BU12064"/>
      <c r="BV12064"/>
    </row>
    <row r="12065" spans="13:74">
      <c r="M12065"/>
      <c r="N12065"/>
      <c r="Y12065"/>
      <c r="Z12065"/>
      <c r="AK12065"/>
      <c r="AL12065"/>
      <c r="AW12065"/>
      <c r="AX12065"/>
      <c r="BI12065"/>
      <c r="BJ12065"/>
      <c r="BU12065"/>
      <c r="BV12065"/>
    </row>
    <row r="12066" spans="13:74">
      <c r="M12066"/>
      <c r="N12066"/>
      <c r="Y12066"/>
      <c r="Z12066"/>
      <c r="AK12066"/>
      <c r="AL12066"/>
      <c r="AW12066"/>
      <c r="AX12066"/>
      <c r="BI12066"/>
      <c r="BJ12066"/>
      <c r="BU12066"/>
      <c r="BV12066"/>
    </row>
    <row r="12067" spans="13:74">
      <c r="M12067"/>
      <c r="N12067"/>
      <c r="Y12067"/>
      <c r="Z12067"/>
      <c r="AK12067"/>
      <c r="AL12067"/>
      <c r="AW12067"/>
      <c r="AX12067"/>
      <c r="BI12067"/>
      <c r="BJ12067"/>
      <c r="BU12067"/>
      <c r="BV12067"/>
    </row>
    <row r="12068" spans="13:74">
      <c r="M12068"/>
      <c r="N12068"/>
      <c r="Y12068"/>
      <c r="Z12068"/>
      <c r="AK12068"/>
      <c r="AL12068"/>
      <c r="AW12068"/>
      <c r="AX12068"/>
      <c r="BI12068"/>
      <c r="BJ12068"/>
      <c r="BU12068"/>
      <c r="BV12068"/>
    </row>
    <row r="12069" spans="13:74">
      <c r="M12069"/>
      <c r="N12069"/>
      <c r="Y12069"/>
      <c r="Z12069"/>
      <c r="AK12069"/>
      <c r="AL12069"/>
      <c r="AW12069"/>
      <c r="AX12069"/>
      <c r="BI12069"/>
      <c r="BJ12069"/>
      <c r="BU12069"/>
      <c r="BV12069"/>
    </row>
    <row r="12070" spans="13:74">
      <c r="M12070"/>
      <c r="N12070"/>
      <c r="Y12070"/>
      <c r="Z12070"/>
      <c r="AK12070"/>
      <c r="AL12070"/>
      <c r="AW12070"/>
      <c r="AX12070"/>
      <c r="BI12070"/>
      <c r="BJ12070"/>
      <c r="BU12070"/>
      <c r="BV12070"/>
    </row>
    <row r="12071" spans="13:74">
      <c r="M12071"/>
      <c r="N12071"/>
      <c r="Y12071"/>
      <c r="Z12071"/>
      <c r="AK12071"/>
      <c r="AL12071"/>
      <c r="AW12071"/>
      <c r="AX12071"/>
      <c r="BI12071"/>
      <c r="BJ12071"/>
      <c r="BU12071"/>
      <c r="BV12071"/>
    </row>
    <row r="12072" spans="13:74">
      <c r="M12072"/>
      <c r="N12072"/>
      <c r="Y12072"/>
      <c r="Z12072"/>
      <c r="AK12072"/>
      <c r="AL12072"/>
      <c r="AW12072"/>
      <c r="AX12072"/>
      <c r="BI12072"/>
      <c r="BJ12072"/>
      <c r="BU12072"/>
      <c r="BV12072"/>
    </row>
    <row r="12073" spans="13:74">
      <c r="M12073"/>
      <c r="N12073"/>
      <c r="Y12073"/>
      <c r="Z12073"/>
      <c r="AK12073"/>
      <c r="AL12073"/>
      <c r="AW12073"/>
      <c r="AX12073"/>
      <c r="BI12073"/>
      <c r="BJ12073"/>
      <c r="BU12073"/>
      <c r="BV12073"/>
    </row>
    <row r="12074" spans="13:74">
      <c r="M12074"/>
      <c r="N12074"/>
      <c r="Y12074"/>
      <c r="Z12074"/>
      <c r="AK12074"/>
      <c r="AL12074"/>
      <c r="AW12074"/>
      <c r="AX12074"/>
      <c r="BI12074"/>
      <c r="BJ12074"/>
      <c r="BU12074"/>
      <c r="BV12074"/>
    </row>
    <row r="12075" spans="13:74">
      <c r="M12075"/>
      <c r="N12075"/>
      <c r="Y12075"/>
      <c r="Z12075"/>
      <c r="AK12075"/>
      <c r="AL12075"/>
      <c r="AW12075"/>
      <c r="AX12075"/>
      <c r="BI12075"/>
      <c r="BJ12075"/>
      <c r="BU12075"/>
      <c r="BV12075"/>
    </row>
    <row r="12076" spans="13:74">
      <c r="M12076"/>
      <c r="N12076"/>
      <c r="Y12076"/>
      <c r="Z12076"/>
      <c r="AK12076"/>
      <c r="AL12076"/>
      <c r="AW12076"/>
      <c r="AX12076"/>
      <c r="BI12076"/>
      <c r="BJ12076"/>
      <c r="BU12076"/>
      <c r="BV12076"/>
    </row>
    <row r="12077" spans="13:74">
      <c r="M12077"/>
      <c r="N12077"/>
      <c r="Y12077"/>
      <c r="Z12077"/>
      <c r="AK12077"/>
      <c r="AL12077"/>
      <c r="AW12077"/>
      <c r="AX12077"/>
      <c r="BI12077"/>
      <c r="BJ12077"/>
      <c r="BU12077"/>
      <c r="BV12077"/>
    </row>
    <row r="12078" spans="13:74">
      <c r="M12078"/>
      <c r="N12078"/>
      <c r="Y12078"/>
      <c r="Z12078"/>
      <c r="AK12078"/>
      <c r="AL12078"/>
      <c r="AW12078"/>
      <c r="AX12078"/>
      <c r="BI12078"/>
      <c r="BJ12078"/>
      <c r="BU12078"/>
      <c r="BV12078"/>
    </row>
    <row r="12079" spans="13:74">
      <c r="M12079"/>
      <c r="N12079"/>
      <c r="Y12079"/>
      <c r="Z12079"/>
      <c r="AK12079"/>
      <c r="AL12079"/>
      <c r="AW12079"/>
      <c r="AX12079"/>
      <c r="BI12079"/>
      <c r="BJ12079"/>
      <c r="BU12079"/>
      <c r="BV12079"/>
    </row>
    <row r="12080" spans="13:74">
      <c r="M12080"/>
      <c r="N12080"/>
      <c r="Y12080"/>
      <c r="Z12080"/>
      <c r="AK12080"/>
      <c r="AL12080"/>
      <c r="AW12080"/>
      <c r="AX12080"/>
      <c r="BI12080"/>
      <c r="BJ12080"/>
      <c r="BU12080"/>
      <c r="BV12080"/>
    </row>
    <row r="12081" spans="13:74">
      <c r="M12081"/>
      <c r="N12081"/>
      <c r="Y12081"/>
      <c r="Z12081"/>
      <c r="AK12081"/>
      <c r="AL12081"/>
      <c r="AW12081"/>
      <c r="AX12081"/>
      <c r="BI12081"/>
      <c r="BJ12081"/>
      <c r="BU12081"/>
      <c r="BV12081"/>
    </row>
    <row r="12082" spans="13:74">
      <c r="M12082"/>
      <c r="N12082"/>
      <c r="Y12082"/>
      <c r="Z12082"/>
      <c r="AK12082"/>
      <c r="AL12082"/>
      <c r="AW12082"/>
      <c r="AX12082"/>
      <c r="BI12082"/>
      <c r="BJ12082"/>
      <c r="BU12082"/>
      <c r="BV12082"/>
    </row>
    <row r="12083" spans="13:74">
      <c r="M12083"/>
      <c r="N12083"/>
      <c r="Y12083"/>
      <c r="Z12083"/>
      <c r="AK12083"/>
      <c r="AL12083"/>
      <c r="AW12083"/>
      <c r="AX12083"/>
      <c r="BI12083"/>
      <c r="BJ12083"/>
      <c r="BU12083"/>
      <c r="BV12083"/>
    </row>
    <row r="12084" spans="13:74">
      <c r="M12084"/>
      <c r="N12084"/>
      <c r="Y12084"/>
      <c r="Z12084"/>
      <c r="AK12084"/>
      <c r="AL12084"/>
      <c r="AW12084"/>
      <c r="AX12084"/>
      <c r="BI12084"/>
      <c r="BJ12084"/>
      <c r="BU12084"/>
      <c r="BV12084"/>
    </row>
    <row r="12085" spans="13:74">
      <c r="M12085"/>
      <c r="N12085"/>
      <c r="Y12085"/>
      <c r="Z12085"/>
      <c r="AK12085"/>
      <c r="AL12085"/>
      <c r="AW12085"/>
      <c r="AX12085"/>
      <c r="BI12085"/>
      <c r="BJ12085"/>
      <c r="BU12085"/>
      <c r="BV12085"/>
    </row>
    <row r="12086" spans="13:74">
      <c r="M12086"/>
      <c r="N12086"/>
      <c r="Y12086"/>
      <c r="Z12086"/>
      <c r="AK12086"/>
      <c r="AL12086"/>
      <c r="AW12086"/>
      <c r="AX12086"/>
      <c r="BI12086"/>
      <c r="BJ12086"/>
      <c r="BU12086"/>
      <c r="BV12086"/>
    </row>
    <row r="12087" spans="13:74">
      <c r="M12087"/>
      <c r="N12087"/>
      <c r="Y12087"/>
      <c r="Z12087"/>
      <c r="AK12087"/>
      <c r="AL12087"/>
      <c r="AW12087"/>
      <c r="AX12087"/>
      <c r="BI12087"/>
      <c r="BJ12087"/>
      <c r="BU12087"/>
      <c r="BV12087"/>
    </row>
    <row r="12088" spans="13:74">
      <c r="M12088"/>
      <c r="N12088"/>
      <c r="Y12088"/>
      <c r="Z12088"/>
      <c r="AK12088"/>
      <c r="AL12088"/>
      <c r="AW12088"/>
      <c r="AX12088"/>
      <c r="BI12088"/>
      <c r="BJ12088"/>
      <c r="BU12088"/>
      <c r="BV12088"/>
    </row>
    <row r="12089" spans="13:74">
      <c r="M12089"/>
      <c r="N12089"/>
      <c r="Y12089"/>
      <c r="Z12089"/>
      <c r="AK12089"/>
      <c r="AL12089"/>
      <c r="AW12089"/>
      <c r="AX12089"/>
      <c r="BI12089"/>
      <c r="BJ12089"/>
      <c r="BU12089"/>
      <c r="BV12089"/>
    </row>
    <row r="12090" spans="13:74">
      <c r="M12090"/>
      <c r="N12090"/>
      <c r="Y12090"/>
      <c r="Z12090"/>
      <c r="AK12090"/>
      <c r="AL12090"/>
      <c r="AW12090"/>
      <c r="AX12090"/>
      <c r="BI12090"/>
      <c r="BJ12090"/>
      <c r="BU12090"/>
      <c r="BV12090"/>
    </row>
    <row r="12091" spans="13:74">
      <c r="M12091"/>
      <c r="N12091"/>
      <c r="Y12091"/>
      <c r="Z12091"/>
      <c r="AK12091"/>
      <c r="AL12091"/>
      <c r="AW12091"/>
      <c r="AX12091"/>
      <c r="BI12091"/>
      <c r="BJ12091"/>
      <c r="BU12091"/>
      <c r="BV12091"/>
    </row>
    <row r="12092" spans="13:74">
      <c r="M12092"/>
      <c r="N12092"/>
      <c r="Y12092"/>
      <c r="Z12092"/>
      <c r="AK12092"/>
      <c r="AL12092"/>
      <c r="AW12092"/>
      <c r="AX12092"/>
      <c r="BI12092"/>
      <c r="BJ12092"/>
      <c r="BU12092"/>
      <c r="BV12092"/>
    </row>
    <row r="12093" spans="13:74">
      <c r="M12093"/>
      <c r="N12093"/>
      <c r="Y12093"/>
      <c r="Z12093"/>
      <c r="AK12093"/>
      <c r="AL12093"/>
      <c r="AW12093"/>
      <c r="AX12093"/>
      <c r="BI12093"/>
      <c r="BJ12093"/>
      <c r="BU12093"/>
      <c r="BV12093"/>
    </row>
    <row r="12094" spans="13:74">
      <c r="M12094"/>
      <c r="N12094"/>
      <c r="Y12094"/>
      <c r="Z12094"/>
      <c r="AK12094"/>
      <c r="AL12094"/>
      <c r="AW12094"/>
      <c r="AX12094"/>
      <c r="BI12094"/>
      <c r="BJ12094"/>
      <c r="BU12094"/>
      <c r="BV12094"/>
    </row>
    <row r="12095" spans="13:74">
      <c r="M12095"/>
      <c r="N12095"/>
      <c r="Y12095"/>
      <c r="Z12095"/>
      <c r="AK12095"/>
      <c r="AL12095"/>
      <c r="AW12095"/>
      <c r="AX12095"/>
      <c r="BI12095"/>
      <c r="BJ12095"/>
      <c r="BU12095"/>
      <c r="BV12095"/>
    </row>
    <row r="12096" spans="13:74">
      <c r="M12096"/>
      <c r="N12096"/>
      <c r="Y12096"/>
      <c r="Z12096"/>
      <c r="AK12096"/>
      <c r="AL12096"/>
      <c r="AW12096"/>
      <c r="AX12096"/>
      <c r="BI12096"/>
      <c r="BJ12096"/>
      <c r="BU12096"/>
      <c r="BV12096"/>
    </row>
    <row r="12097" spans="13:74">
      <c r="M12097"/>
      <c r="N12097"/>
      <c r="Y12097"/>
      <c r="Z12097"/>
      <c r="AK12097"/>
      <c r="AL12097"/>
      <c r="AW12097"/>
      <c r="AX12097"/>
      <c r="BI12097"/>
      <c r="BJ12097"/>
      <c r="BU12097"/>
      <c r="BV12097"/>
    </row>
    <row r="12098" spans="13:74">
      <c r="M12098"/>
      <c r="N12098"/>
      <c r="Y12098"/>
      <c r="Z12098"/>
      <c r="AK12098"/>
      <c r="AL12098"/>
      <c r="AW12098"/>
      <c r="AX12098"/>
      <c r="BI12098"/>
      <c r="BJ12098"/>
      <c r="BU12098"/>
      <c r="BV12098"/>
    </row>
    <row r="12099" spans="13:74">
      <c r="M12099"/>
      <c r="N12099"/>
      <c r="Y12099"/>
      <c r="Z12099"/>
      <c r="AK12099"/>
      <c r="AL12099"/>
      <c r="AW12099"/>
      <c r="AX12099"/>
      <c r="BI12099"/>
      <c r="BJ12099"/>
      <c r="BU12099"/>
      <c r="BV12099"/>
    </row>
    <row r="12100" spans="13:74">
      <c r="M12100"/>
      <c r="N12100"/>
      <c r="Y12100"/>
      <c r="Z12100"/>
      <c r="AK12100"/>
      <c r="AL12100"/>
      <c r="AW12100"/>
      <c r="AX12100"/>
      <c r="BI12100"/>
      <c r="BJ12100"/>
      <c r="BU12100"/>
      <c r="BV12100"/>
    </row>
    <row r="12101" spans="13:74">
      <c r="M12101"/>
      <c r="N12101"/>
      <c r="Y12101"/>
      <c r="Z12101"/>
      <c r="AK12101"/>
      <c r="AL12101"/>
      <c r="AW12101"/>
      <c r="AX12101"/>
      <c r="BI12101"/>
      <c r="BJ12101"/>
      <c r="BU12101"/>
      <c r="BV12101"/>
    </row>
    <row r="12102" spans="13:74">
      <c r="M12102"/>
      <c r="N12102"/>
      <c r="Y12102"/>
      <c r="Z12102"/>
      <c r="AK12102"/>
      <c r="AL12102"/>
      <c r="AW12102"/>
      <c r="AX12102"/>
      <c r="BI12102"/>
      <c r="BJ12102"/>
      <c r="BU12102"/>
      <c r="BV12102"/>
    </row>
    <row r="12103" spans="13:74">
      <c r="M12103"/>
      <c r="N12103"/>
      <c r="Y12103"/>
      <c r="Z12103"/>
      <c r="AK12103"/>
      <c r="AL12103"/>
      <c r="AW12103"/>
      <c r="AX12103"/>
      <c r="BI12103"/>
      <c r="BJ12103"/>
      <c r="BU12103"/>
      <c r="BV12103"/>
    </row>
    <row r="12104" spans="13:74">
      <c r="M12104"/>
      <c r="N12104"/>
      <c r="Y12104"/>
      <c r="Z12104"/>
      <c r="AK12104"/>
      <c r="AL12104"/>
      <c r="AW12104"/>
      <c r="AX12104"/>
      <c r="BI12104"/>
      <c r="BJ12104"/>
      <c r="BU12104"/>
      <c r="BV12104"/>
    </row>
    <row r="12105" spans="13:74">
      <c r="M12105"/>
      <c r="N12105"/>
      <c r="Y12105"/>
      <c r="Z12105"/>
      <c r="AK12105"/>
      <c r="AL12105"/>
      <c r="AW12105"/>
      <c r="AX12105"/>
      <c r="BI12105"/>
      <c r="BJ12105"/>
      <c r="BU12105"/>
      <c r="BV12105"/>
    </row>
    <row r="12106" spans="13:74">
      <c r="M12106"/>
      <c r="N12106"/>
      <c r="Y12106"/>
      <c r="Z12106"/>
      <c r="AK12106"/>
      <c r="AL12106"/>
      <c r="AW12106"/>
      <c r="AX12106"/>
      <c r="BI12106"/>
      <c r="BJ12106"/>
      <c r="BU12106"/>
      <c r="BV12106"/>
    </row>
    <row r="12107" spans="13:74">
      <c r="M12107"/>
      <c r="N12107"/>
      <c r="Y12107"/>
      <c r="Z12107"/>
      <c r="AK12107"/>
      <c r="AL12107"/>
      <c r="AW12107"/>
      <c r="AX12107"/>
      <c r="BI12107"/>
      <c r="BJ12107"/>
      <c r="BU12107"/>
      <c r="BV12107"/>
    </row>
    <row r="12108" spans="13:74">
      <c r="M12108"/>
      <c r="N12108"/>
      <c r="Y12108"/>
      <c r="Z12108"/>
      <c r="AK12108"/>
      <c r="AL12108"/>
      <c r="AW12108"/>
      <c r="AX12108"/>
      <c r="BI12108"/>
      <c r="BJ12108"/>
      <c r="BU12108"/>
      <c r="BV12108"/>
    </row>
    <row r="12109" spans="13:74">
      <c r="M12109"/>
      <c r="N12109"/>
      <c r="Y12109"/>
      <c r="Z12109"/>
      <c r="AK12109"/>
      <c r="AL12109"/>
      <c r="AW12109"/>
      <c r="AX12109"/>
      <c r="BI12109"/>
      <c r="BJ12109"/>
      <c r="BU12109"/>
      <c r="BV12109"/>
    </row>
    <row r="12110" spans="13:74">
      <c r="M12110"/>
      <c r="N12110"/>
      <c r="Y12110"/>
      <c r="Z12110"/>
      <c r="AK12110"/>
      <c r="AL12110"/>
      <c r="AW12110"/>
      <c r="AX12110"/>
      <c r="BI12110"/>
      <c r="BJ12110"/>
      <c r="BU12110"/>
      <c r="BV12110"/>
    </row>
    <row r="12111" spans="13:74">
      <c r="M12111"/>
      <c r="N12111"/>
      <c r="Y12111"/>
      <c r="Z12111"/>
      <c r="AK12111"/>
      <c r="AL12111"/>
      <c r="AW12111"/>
      <c r="AX12111"/>
      <c r="BI12111"/>
      <c r="BJ12111"/>
      <c r="BU12111"/>
      <c r="BV12111"/>
    </row>
    <row r="12112" spans="13:74">
      <c r="M12112"/>
      <c r="N12112"/>
      <c r="Y12112"/>
      <c r="Z12112"/>
      <c r="AK12112"/>
      <c r="AL12112"/>
      <c r="AW12112"/>
      <c r="AX12112"/>
      <c r="BI12112"/>
      <c r="BJ12112"/>
      <c r="BU12112"/>
      <c r="BV12112"/>
    </row>
    <row r="12113" spans="13:74">
      <c r="M12113"/>
      <c r="N12113"/>
      <c r="Y12113"/>
      <c r="Z12113"/>
      <c r="AK12113"/>
      <c r="AL12113"/>
      <c r="AW12113"/>
      <c r="AX12113"/>
      <c r="BI12113"/>
      <c r="BJ12113"/>
      <c r="BU12113"/>
      <c r="BV12113"/>
    </row>
    <row r="12114" spans="13:74">
      <c r="M12114"/>
      <c r="N12114"/>
      <c r="Y12114"/>
      <c r="Z12114"/>
      <c r="AK12114"/>
      <c r="AL12114"/>
      <c r="AW12114"/>
      <c r="AX12114"/>
      <c r="BI12114"/>
      <c r="BJ12114"/>
      <c r="BU12114"/>
      <c r="BV12114"/>
    </row>
    <row r="12115" spans="13:74">
      <c r="M12115"/>
      <c r="N12115"/>
      <c r="Y12115"/>
      <c r="Z12115"/>
      <c r="AK12115"/>
      <c r="AL12115"/>
      <c r="AW12115"/>
      <c r="AX12115"/>
      <c r="BI12115"/>
      <c r="BJ12115"/>
      <c r="BU12115"/>
      <c r="BV12115"/>
    </row>
    <row r="12116" spans="13:74">
      <c r="M12116"/>
      <c r="N12116"/>
      <c r="Y12116"/>
      <c r="Z12116"/>
      <c r="AK12116"/>
      <c r="AL12116"/>
      <c r="AW12116"/>
      <c r="AX12116"/>
      <c r="BI12116"/>
      <c r="BJ12116"/>
      <c r="BU12116"/>
      <c r="BV12116"/>
    </row>
    <row r="12117" spans="13:74">
      <c r="M12117"/>
      <c r="N12117"/>
      <c r="Y12117"/>
      <c r="Z12117"/>
      <c r="AK12117"/>
      <c r="AL12117"/>
      <c r="AW12117"/>
      <c r="AX12117"/>
      <c r="BI12117"/>
      <c r="BJ12117"/>
      <c r="BU12117"/>
      <c r="BV12117"/>
    </row>
    <row r="12118" spans="13:74">
      <c r="M12118"/>
      <c r="N12118"/>
      <c r="Y12118"/>
      <c r="Z12118"/>
      <c r="AK12118"/>
      <c r="AL12118"/>
      <c r="AW12118"/>
      <c r="AX12118"/>
      <c r="BI12118"/>
      <c r="BJ12118"/>
      <c r="BU12118"/>
      <c r="BV12118"/>
    </row>
    <row r="12119" spans="13:74">
      <c r="M12119"/>
      <c r="N12119"/>
      <c r="Y12119"/>
      <c r="Z12119"/>
      <c r="AK12119"/>
      <c r="AL12119"/>
      <c r="AW12119"/>
      <c r="AX12119"/>
      <c r="BI12119"/>
      <c r="BJ12119"/>
      <c r="BU12119"/>
      <c r="BV12119"/>
    </row>
    <row r="12120" spans="13:74">
      <c r="M12120"/>
      <c r="N12120"/>
      <c r="Y12120"/>
      <c r="Z12120"/>
      <c r="AK12120"/>
      <c r="AL12120"/>
      <c r="AW12120"/>
      <c r="AX12120"/>
      <c r="BI12120"/>
      <c r="BJ12120"/>
      <c r="BU12120"/>
      <c r="BV12120"/>
    </row>
    <row r="12121" spans="13:74">
      <c r="M12121"/>
      <c r="N12121"/>
      <c r="Y12121"/>
      <c r="Z12121"/>
      <c r="AK12121"/>
      <c r="AL12121"/>
      <c r="AW12121"/>
      <c r="AX12121"/>
      <c r="BI12121"/>
      <c r="BJ12121"/>
      <c r="BU12121"/>
      <c r="BV12121"/>
    </row>
    <row r="12122" spans="13:74">
      <c r="M12122"/>
      <c r="N12122"/>
      <c r="Y12122"/>
      <c r="Z12122"/>
      <c r="AK12122"/>
      <c r="AL12122"/>
      <c r="AW12122"/>
      <c r="AX12122"/>
      <c r="BI12122"/>
      <c r="BJ12122"/>
      <c r="BU12122"/>
      <c r="BV12122"/>
    </row>
    <row r="12123" spans="13:74">
      <c r="M12123"/>
      <c r="N12123"/>
      <c r="Y12123"/>
      <c r="Z12123"/>
      <c r="AK12123"/>
      <c r="AL12123"/>
      <c r="AW12123"/>
      <c r="AX12123"/>
      <c r="BI12123"/>
      <c r="BJ12123"/>
      <c r="BU12123"/>
      <c r="BV12123"/>
    </row>
    <row r="12124" spans="13:74">
      <c r="M12124"/>
      <c r="N12124"/>
      <c r="Y12124"/>
      <c r="Z12124"/>
      <c r="AK12124"/>
      <c r="AL12124"/>
      <c r="AW12124"/>
      <c r="AX12124"/>
      <c r="BI12124"/>
      <c r="BJ12124"/>
      <c r="BU12124"/>
      <c r="BV12124"/>
    </row>
    <row r="12125" spans="13:74">
      <c r="M12125"/>
      <c r="N12125"/>
      <c r="Y12125"/>
      <c r="Z12125"/>
      <c r="AK12125"/>
      <c r="AL12125"/>
      <c r="AW12125"/>
      <c r="AX12125"/>
      <c r="BI12125"/>
      <c r="BJ12125"/>
      <c r="BU12125"/>
      <c r="BV12125"/>
    </row>
    <row r="12126" spans="13:74">
      <c r="M12126"/>
      <c r="N12126"/>
      <c r="Y12126"/>
      <c r="Z12126"/>
      <c r="AK12126"/>
      <c r="AL12126"/>
      <c r="AW12126"/>
      <c r="AX12126"/>
      <c r="BI12126"/>
      <c r="BJ12126"/>
      <c r="BU12126"/>
      <c r="BV12126"/>
    </row>
    <row r="12127" spans="13:74">
      <c r="M12127"/>
      <c r="N12127"/>
      <c r="Y12127"/>
      <c r="Z12127"/>
      <c r="AK12127"/>
      <c r="AL12127"/>
      <c r="AW12127"/>
      <c r="AX12127"/>
      <c r="BI12127"/>
      <c r="BJ12127"/>
      <c r="BU12127"/>
      <c r="BV12127"/>
    </row>
    <row r="12128" spans="13:74">
      <c r="M12128"/>
      <c r="N12128"/>
      <c r="Y12128"/>
      <c r="Z12128"/>
      <c r="AK12128"/>
      <c r="AL12128"/>
      <c r="AW12128"/>
      <c r="AX12128"/>
      <c r="BI12128"/>
      <c r="BJ12128"/>
      <c r="BU12128"/>
      <c r="BV12128"/>
    </row>
    <row r="12129" spans="13:74">
      <c r="M12129"/>
      <c r="N12129"/>
      <c r="Y12129"/>
      <c r="Z12129"/>
      <c r="AK12129"/>
      <c r="AL12129"/>
      <c r="AW12129"/>
      <c r="AX12129"/>
      <c r="BI12129"/>
      <c r="BJ12129"/>
      <c r="BU12129"/>
      <c r="BV12129"/>
    </row>
    <row r="12130" spans="13:74">
      <c r="M12130"/>
      <c r="N12130"/>
      <c r="Y12130"/>
      <c r="Z12130"/>
      <c r="AK12130"/>
      <c r="AL12130"/>
      <c r="AW12130"/>
      <c r="AX12130"/>
      <c r="BI12130"/>
      <c r="BJ12130"/>
      <c r="BU12130"/>
      <c r="BV12130"/>
    </row>
    <row r="12131" spans="13:74">
      <c r="M12131"/>
      <c r="N12131"/>
      <c r="Y12131"/>
      <c r="Z12131"/>
      <c r="AK12131"/>
      <c r="AL12131"/>
      <c r="AW12131"/>
      <c r="AX12131"/>
      <c r="BI12131"/>
      <c r="BJ12131"/>
      <c r="BU12131"/>
      <c r="BV12131"/>
    </row>
    <row r="12132" spans="13:74">
      <c r="M12132"/>
      <c r="N12132"/>
      <c r="Y12132"/>
      <c r="Z12132"/>
      <c r="AK12132"/>
      <c r="AL12132"/>
      <c r="AW12132"/>
      <c r="AX12132"/>
      <c r="BI12132"/>
      <c r="BJ12132"/>
      <c r="BU12132"/>
      <c r="BV12132"/>
    </row>
    <row r="12133" spans="13:74">
      <c r="M12133"/>
      <c r="N12133"/>
      <c r="Y12133"/>
      <c r="Z12133"/>
      <c r="AK12133"/>
      <c r="AL12133"/>
      <c r="AW12133"/>
      <c r="AX12133"/>
      <c r="BI12133"/>
      <c r="BJ12133"/>
      <c r="BU12133"/>
      <c r="BV12133"/>
    </row>
    <row r="12134" spans="13:74">
      <c r="M12134"/>
      <c r="N12134"/>
      <c r="Y12134"/>
      <c r="Z12134"/>
      <c r="AK12134"/>
      <c r="AL12134"/>
      <c r="AW12134"/>
      <c r="AX12134"/>
      <c r="BI12134"/>
      <c r="BJ12134"/>
      <c r="BU12134"/>
      <c r="BV12134"/>
    </row>
    <row r="12135" spans="13:74">
      <c r="M12135"/>
      <c r="N12135"/>
      <c r="Y12135"/>
      <c r="Z12135"/>
      <c r="AK12135"/>
      <c r="AL12135"/>
      <c r="AW12135"/>
      <c r="AX12135"/>
      <c r="BI12135"/>
      <c r="BJ12135"/>
      <c r="BU12135"/>
      <c r="BV12135"/>
    </row>
    <row r="12136" spans="13:74">
      <c r="M12136"/>
      <c r="N12136"/>
      <c r="Y12136"/>
      <c r="Z12136"/>
      <c r="AK12136"/>
      <c r="AL12136"/>
      <c r="AW12136"/>
      <c r="AX12136"/>
      <c r="BI12136"/>
      <c r="BJ12136"/>
      <c r="BU12136"/>
      <c r="BV12136"/>
    </row>
    <row r="12137" spans="13:74">
      <c r="M12137"/>
      <c r="N12137"/>
      <c r="Y12137"/>
      <c r="Z12137"/>
      <c r="AK12137"/>
      <c r="AL12137"/>
      <c r="AW12137"/>
      <c r="AX12137"/>
      <c r="BI12137"/>
      <c r="BJ12137"/>
      <c r="BU12137"/>
      <c r="BV12137"/>
    </row>
    <row r="12138" spans="13:74">
      <c r="M12138"/>
      <c r="N12138"/>
      <c r="Y12138"/>
      <c r="Z12138"/>
      <c r="AK12138"/>
      <c r="AL12138"/>
      <c r="AW12138"/>
      <c r="AX12138"/>
      <c r="BI12138"/>
      <c r="BJ12138"/>
      <c r="BU12138"/>
      <c r="BV12138"/>
    </row>
    <row r="12139" spans="13:74">
      <c r="M12139"/>
      <c r="N12139"/>
      <c r="Y12139"/>
      <c r="Z12139"/>
      <c r="AK12139"/>
      <c r="AL12139"/>
      <c r="AW12139"/>
      <c r="AX12139"/>
      <c r="BI12139"/>
      <c r="BJ12139"/>
      <c r="BU12139"/>
      <c r="BV12139"/>
    </row>
    <row r="12140" spans="13:74">
      <c r="M12140"/>
      <c r="N12140"/>
      <c r="Y12140"/>
      <c r="Z12140"/>
      <c r="AK12140"/>
      <c r="AL12140"/>
      <c r="AW12140"/>
      <c r="AX12140"/>
      <c r="BI12140"/>
      <c r="BJ12140"/>
      <c r="BU12140"/>
      <c r="BV12140"/>
    </row>
    <row r="12141" spans="13:74">
      <c r="M12141"/>
      <c r="N12141"/>
      <c r="Y12141"/>
      <c r="Z12141"/>
      <c r="AK12141"/>
      <c r="AL12141"/>
      <c r="AW12141"/>
      <c r="AX12141"/>
      <c r="BI12141"/>
      <c r="BJ12141"/>
      <c r="BU12141"/>
      <c r="BV12141"/>
    </row>
    <row r="12142" spans="13:74">
      <c r="M12142"/>
      <c r="N12142"/>
      <c r="Y12142"/>
      <c r="Z12142"/>
      <c r="AK12142"/>
      <c r="AL12142"/>
      <c r="AW12142"/>
      <c r="AX12142"/>
      <c r="BI12142"/>
      <c r="BJ12142"/>
      <c r="BU12142"/>
      <c r="BV12142"/>
    </row>
    <row r="12143" spans="13:74">
      <c r="M12143"/>
      <c r="N12143"/>
      <c r="Y12143"/>
      <c r="Z12143"/>
      <c r="AK12143"/>
      <c r="AL12143"/>
      <c r="AW12143"/>
      <c r="AX12143"/>
      <c r="BI12143"/>
      <c r="BJ12143"/>
      <c r="BU12143"/>
      <c r="BV12143"/>
    </row>
    <row r="12144" spans="13:74">
      <c r="M12144"/>
      <c r="N12144"/>
      <c r="Y12144"/>
      <c r="Z12144"/>
      <c r="AK12144"/>
      <c r="AL12144"/>
      <c r="AW12144"/>
      <c r="AX12144"/>
      <c r="BI12144"/>
      <c r="BJ12144"/>
      <c r="BU12144"/>
      <c r="BV12144"/>
    </row>
    <row r="12145" spans="13:74">
      <c r="M12145"/>
      <c r="N12145"/>
      <c r="Y12145"/>
      <c r="Z12145"/>
      <c r="AK12145"/>
      <c r="AL12145"/>
      <c r="AW12145"/>
      <c r="AX12145"/>
      <c r="BI12145"/>
      <c r="BJ12145"/>
      <c r="BU12145"/>
      <c r="BV12145"/>
    </row>
    <row r="12146" spans="13:74">
      <c r="M12146"/>
      <c r="N12146"/>
      <c r="Y12146"/>
      <c r="Z12146"/>
      <c r="AK12146"/>
      <c r="AL12146"/>
      <c r="AW12146"/>
      <c r="AX12146"/>
      <c r="BI12146"/>
      <c r="BJ12146"/>
      <c r="BU12146"/>
      <c r="BV12146"/>
    </row>
    <row r="12147" spans="13:74">
      <c r="M12147"/>
      <c r="N12147"/>
      <c r="Y12147"/>
      <c r="Z12147"/>
      <c r="AK12147"/>
      <c r="AL12147"/>
      <c r="AW12147"/>
      <c r="AX12147"/>
      <c r="BI12147"/>
      <c r="BJ12147"/>
      <c r="BU12147"/>
      <c r="BV12147"/>
    </row>
    <row r="12148" spans="13:74">
      <c r="M12148"/>
      <c r="N12148"/>
      <c r="Y12148"/>
      <c r="Z12148"/>
      <c r="AK12148"/>
      <c r="AL12148"/>
      <c r="AW12148"/>
      <c r="AX12148"/>
      <c r="BI12148"/>
      <c r="BJ12148"/>
      <c r="BU12148"/>
      <c r="BV12148"/>
    </row>
    <row r="12149" spans="13:74">
      <c r="M12149"/>
      <c r="N12149"/>
      <c r="Y12149"/>
      <c r="Z12149"/>
      <c r="AK12149"/>
      <c r="AL12149"/>
      <c r="AW12149"/>
      <c r="AX12149"/>
      <c r="BI12149"/>
      <c r="BJ12149"/>
      <c r="BU12149"/>
      <c r="BV12149"/>
    </row>
    <row r="12150" spans="13:74">
      <c r="M12150"/>
      <c r="N12150"/>
      <c r="Y12150"/>
      <c r="Z12150"/>
      <c r="AK12150"/>
      <c r="AL12150"/>
      <c r="AW12150"/>
      <c r="AX12150"/>
      <c r="BI12150"/>
      <c r="BJ12150"/>
      <c r="BU12150"/>
      <c r="BV12150"/>
    </row>
    <row r="12151" spans="13:74">
      <c r="M12151"/>
      <c r="N12151"/>
      <c r="Y12151"/>
      <c r="Z12151"/>
      <c r="AK12151"/>
      <c r="AL12151"/>
      <c r="AW12151"/>
      <c r="AX12151"/>
      <c r="BI12151"/>
      <c r="BJ12151"/>
      <c r="BU12151"/>
      <c r="BV12151"/>
    </row>
    <row r="12152" spans="13:74">
      <c r="M12152"/>
      <c r="N12152"/>
      <c r="Y12152"/>
      <c r="Z12152"/>
      <c r="AK12152"/>
      <c r="AL12152"/>
      <c r="AW12152"/>
      <c r="AX12152"/>
      <c r="BI12152"/>
      <c r="BJ12152"/>
      <c r="BU12152"/>
      <c r="BV12152"/>
    </row>
    <row r="12153" spans="13:74">
      <c r="M12153"/>
      <c r="N12153"/>
      <c r="Y12153"/>
      <c r="Z12153"/>
      <c r="AK12153"/>
      <c r="AL12153"/>
      <c r="AW12153"/>
      <c r="AX12153"/>
      <c r="BI12153"/>
      <c r="BJ12153"/>
      <c r="BU12153"/>
      <c r="BV12153"/>
    </row>
    <row r="12154" spans="13:74">
      <c r="M12154"/>
      <c r="N12154"/>
      <c r="Y12154"/>
      <c r="Z12154"/>
      <c r="AK12154"/>
      <c r="AL12154"/>
      <c r="AW12154"/>
      <c r="AX12154"/>
      <c r="BI12154"/>
      <c r="BJ12154"/>
      <c r="BU12154"/>
      <c r="BV12154"/>
    </row>
    <row r="12155" spans="13:74">
      <c r="M12155"/>
      <c r="N12155"/>
      <c r="Y12155"/>
      <c r="Z12155"/>
      <c r="AK12155"/>
      <c r="AL12155"/>
      <c r="AW12155"/>
      <c r="AX12155"/>
      <c r="BI12155"/>
      <c r="BJ12155"/>
      <c r="BU12155"/>
      <c r="BV12155"/>
    </row>
    <row r="12156" spans="13:74">
      <c r="M12156"/>
      <c r="N12156"/>
      <c r="Y12156"/>
      <c r="Z12156"/>
      <c r="AK12156"/>
      <c r="AL12156"/>
      <c r="AW12156"/>
      <c r="AX12156"/>
      <c r="BI12156"/>
      <c r="BJ12156"/>
      <c r="BU12156"/>
      <c r="BV12156"/>
    </row>
    <row r="12157" spans="13:74">
      <c r="M12157"/>
      <c r="N12157"/>
      <c r="Y12157"/>
      <c r="Z12157"/>
      <c r="AK12157"/>
      <c r="AL12157"/>
      <c r="AW12157"/>
      <c r="AX12157"/>
      <c r="BI12157"/>
      <c r="BJ12157"/>
      <c r="BU12157"/>
      <c r="BV12157"/>
    </row>
    <row r="12158" spans="13:74">
      <c r="M12158"/>
      <c r="N12158"/>
      <c r="Y12158"/>
      <c r="Z12158"/>
      <c r="AK12158"/>
      <c r="AL12158"/>
      <c r="AW12158"/>
      <c r="AX12158"/>
      <c r="BI12158"/>
      <c r="BJ12158"/>
      <c r="BU12158"/>
      <c r="BV12158"/>
    </row>
    <row r="12159" spans="13:74">
      <c r="M12159"/>
      <c r="N12159"/>
      <c r="Y12159"/>
      <c r="Z12159"/>
      <c r="AK12159"/>
      <c r="AL12159"/>
      <c r="AW12159"/>
      <c r="AX12159"/>
      <c r="BI12159"/>
      <c r="BJ12159"/>
      <c r="BU12159"/>
      <c r="BV12159"/>
    </row>
    <row r="12160" spans="13:74">
      <c r="M12160"/>
      <c r="N12160"/>
      <c r="Y12160"/>
      <c r="Z12160"/>
      <c r="AK12160"/>
      <c r="AL12160"/>
      <c r="AW12160"/>
      <c r="AX12160"/>
      <c r="BI12160"/>
      <c r="BJ12160"/>
      <c r="BU12160"/>
      <c r="BV12160"/>
    </row>
    <row r="12161" spans="13:74">
      <c r="M12161"/>
      <c r="N12161"/>
      <c r="Y12161"/>
      <c r="Z12161"/>
      <c r="AK12161"/>
      <c r="AL12161"/>
      <c r="AW12161"/>
      <c r="AX12161"/>
      <c r="BI12161"/>
      <c r="BJ12161"/>
      <c r="BU12161"/>
      <c r="BV12161"/>
    </row>
    <row r="12162" spans="13:74">
      <c r="M12162"/>
      <c r="N12162"/>
      <c r="Y12162"/>
      <c r="Z12162"/>
      <c r="AK12162"/>
      <c r="AL12162"/>
      <c r="AW12162"/>
      <c r="AX12162"/>
      <c r="BI12162"/>
      <c r="BJ12162"/>
      <c r="BU12162"/>
      <c r="BV12162"/>
    </row>
    <row r="12163" spans="13:74">
      <c r="M12163"/>
      <c r="N12163"/>
      <c r="Y12163"/>
      <c r="Z12163"/>
      <c r="AK12163"/>
      <c r="AL12163"/>
      <c r="AW12163"/>
      <c r="AX12163"/>
      <c r="BI12163"/>
      <c r="BJ12163"/>
      <c r="BU12163"/>
      <c r="BV12163"/>
    </row>
    <row r="12164" spans="13:74">
      <c r="M12164"/>
      <c r="N12164"/>
      <c r="Y12164"/>
      <c r="Z12164"/>
      <c r="AK12164"/>
      <c r="AL12164"/>
      <c r="AW12164"/>
      <c r="AX12164"/>
      <c r="BI12164"/>
      <c r="BJ12164"/>
      <c r="BU12164"/>
      <c r="BV12164"/>
    </row>
    <row r="12165" spans="13:74">
      <c r="M12165"/>
      <c r="N12165"/>
      <c r="Y12165"/>
      <c r="Z12165"/>
      <c r="AK12165"/>
      <c r="AL12165"/>
      <c r="AW12165"/>
      <c r="AX12165"/>
      <c r="BI12165"/>
      <c r="BJ12165"/>
      <c r="BU12165"/>
      <c r="BV12165"/>
    </row>
    <row r="12166" spans="13:74">
      <c r="M12166"/>
      <c r="N12166"/>
      <c r="Y12166"/>
      <c r="Z12166"/>
      <c r="AK12166"/>
      <c r="AL12166"/>
      <c r="AW12166"/>
      <c r="AX12166"/>
      <c r="BI12166"/>
      <c r="BJ12166"/>
      <c r="BU12166"/>
      <c r="BV12166"/>
    </row>
    <row r="12167" spans="13:74">
      <c r="M12167"/>
      <c r="N12167"/>
      <c r="Y12167"/>
      <c r="Z12167"/>
      <c r="AK12167"/>
      <c r="AL12167"/>
      <c r="AW12167"/>
      <c r="AX12167"/>
      <c r="BI12167"/>
      <c r="BJ12167"/>
      <c r="BU12167"/>
      <c r="BV12167"/>
    </row>
    <row r="12168" spans="13:74">
      <c r="M12168"/>
      <c r="N12168"/>
      <c r="Y12168"/>
      <c r="Z12168"/>
      <c r="AK12168"/>
      <c r="AL12168"/>
      <c r="AW12168"/>
      <c r="AX12168"/>
      <c r="BI12168"/>
      <c r="BJ12168"/>
      <c r="BU12168"/>
      <c r="BV12168"/>
    </row>
    <row r="12169" spans="13:74">
      <c r="M12169"/>
      <c r="N12169"/>
      <c r="Y12169"/>
      <c r="Z12169"/>
      <c r="AK12169"/>
      <c r="AL12169"/>
      <c r="AW12169"/>
      <c r="AX12169"/>
      <c r="BI12169"/>
      <c r="BJ12169"/>
      <c r="BU12169"/>
      <c r="BV12169"/>
    </row>
    <row r="12170" spans="13:74">
      <c r="M12170"/>
      <c r="N12170"/>
      <c r="Y12170"/>
      <c r="Z12170"/>
      <c r="AK12170"/>
      <c r="AL12170"/>
      <c r="AW12170"/>
      <c r="AX12170"/>
      <c r="BI12170"/>
      <c r="BJ12170"/>
      <c r="BU12170"/>
      <c r="BV12170"/>
    </row>
    <row r="12171" spans="13:74">
      <c r="M12171"/>
      <c r="N12171"/>
      <c r="Y12171"/>
      <c r="Z12171"/>
      <c r="AK12171"/>
      <c r="AL12171"/>
      <c r="AW12171"/>
      <c r="AX12171"/>
      <c r="BI12171"/>
      <c r="BJ12171"/>
      <c r="BU12171"/>
      <c r="BV12171"/>
    </row>
    <row r="12172" spans="13:74">
      <c r="M12172"/>
      <c r="N12172"/>
      <c r="Y12172"/>
      <c r="Z12172"/>
      <c r="AK12172"/>
      <c r="AL12172"/>
      <c r="AW12172"/>
      <c r="AX12172"/>
      <c r="BI12172"/>
      <c r="BJ12172"/>
      <c r="BU12172"/>
      <c r="BV12172"/>
    </row>
    <row r="12173" spans="13:74">
      <c r="M12173"/>
      <c r="N12173"/>
      <c r="Y12173"/>
      <c r="Z12173"/>
      <c r="AK12173"/>
      <c r="AL12173"/>
      <c r="AW12173"/>
      <c r="AX12173"/>
      <c r="BI12173"/>
      <c r="BJ12173"/>
      <c r="BU12173"/>
      <c r="BV12173"/>
    </row>
    <row r="12174" spans="13:74">
      <c r="M12174"/>
      <c r="N12174"/>
      <c r="Y12174"/>
      <c r="Z12174"/>
      <c r="AK12174"/>
      <c r="AL12174"/>
      <c r="AW12174"/>
      <c r="AX12174"/>
      <c r="BI12174"/>
      <c r="BJ12174"/>
      <c r="BU12174"/>
      <c r="BV12174"/>
    </row>
    <row r="12175" spans="13:74">
      <c r="M12175"/>
      <c r="N12175"/>
      <c r="Y12175"/>
      <c r="Z12175"/>
      <c r="AK12175"/>
      <c r="AL12175"/>
      <c r="AW12175"/>
      <c r="AX12175"/>
      <c r="BI12175"/>
      <c r="BJ12175"/>
      <c r="BU12175"/>
      <c r="BV12175"/>
    </row>
    <row r="12176" spans="13:74">
      <c r="M12176"/>
      <c r="N12176"/>
      <c r="Y12176"/>
      <c r="Z12176"/>
      <c r="AK12176"/>
      <c r="AL12176"/>
      <c r="AW12176"/>
      <c r="AX12176"/>
      <c r="BI12176"/>
      <c r="BJ12176"/>
      <c r="BU12176"/>
      <c r="BV12176"/>
    </row>
    <row r="12177" spans="13:74">
      <c r="M12177"/>
      <c r="N12177"/>
      <c r="Y12177"/>
      <c r="Z12177"/>
      <c r="AK12177"/>
      <c r="AL12177"/>
      <c r="AW12177"/>
      <c r="AX12177"/>
      <c r="BI12177"/>
      <c r="BJ12177"/>
      <c r="BU12177"/>
      <c r="BV12177"/>
    </row>
    <row r="12178" spans="13:74">
      <c r="M12178"/>
      <c r="N12178"/>
      <c r="Y12178"/>
      <c r="Z12178"/>
      <c r="AK12178"/>
      <c r="AL12178"/>
      <c r="AW12178"/>
      <c r="AX12178"/>
      <c r="BI12178"/>
      <c r="BJ12178"/>
      <c r="BU12178"/>
      <c r="BV12178"/>
    </row>
    <row r="12179" spans="13:74">
      <c r="M12179"/>
      <c r="N12179"/>
      <c r="Y12179"/>
      <c r="Z12179"/>
      <c r="AK12179"/>
      <c r="AL12179"/>
      <c r="AW12179"/>
      <c r="AX12179"/>
      <c r="BI12179"/>
      <c r="BJ12179"/>
      <c r="BU12179"/>
      <c r="BV12179"/>
    </row>
    <row r="12180" spans="13:74">
      <c r="M12180"/>
      <c r="N12180"/>
      <c r="Y12180"/>
      <c r="Z12180"/>
      <c r="AK12180"/>
      <c r="AL12180"/>
      <c r="AW12180"/>
      <c r="AX12180"/>
      <c r="BI12180"/>
      <c r="BJ12180"/>
      <c r="BU12180"/>
      <c r="BV12180"/>
    </row>
    <row r="12181" spans="13:74">
      <c r="M12181"/>
      <c r="N12181"/>
      <c r="Y12181"/>
      <c r="Z12181"/>
      <c r="AK12181"/>
      <c r="AL12181"/>
      <c r="AW12181"/>
      <c r="AX12181"/>
      <c r="BI12181"/>
      <c r="BJ12181"/>
      <c r="BU12181"/>
      <c r="BV12181"/>
    </row>
    <row r="12182" spans="13:74">
      <c r="M12182"/>
      <c r="N12182"/>
      <c r="Y12182"/>
      <c r="Z12182"/>
      <c r="AK12182"/>
      <c r="AL12182"/>
      <c r="AW12182"/>
      <c r="AX12182"/>
      <c r="BI12182"/>
      <c r="BJ12182"/>
      <c r="BU12182"/>
      <c r="BV12182"/>
    </row>
    <row r="12183" spans="13:74">
      <c r="M12183"/>
      <c r="N12183"/>
      <c r="Y12183"/>
      <c r="Z12183"/>
      <c r="AK12183"/>
      <c r="AL12183"/>
      <c r="AW12183"/>
      <c r="AX12183"/>
      <c r="BI12183"/>
      <c r="BJ12183"/>
      <c r="BU12183"/>
      <c r="BV12183"/>
    </row>
    <row r="12184" spans="13:74">
      <c r="M12184"/>
      <c r="N12184"/>
      <c r="Y12184"/>
      <c r="Z12184"/>
      <c r="AK12184"/>
      <c r="AL12184"/>
      <c r="AW12184"/>
      <c r="AX12184"/>
      <c r="BI12184"/>
      <c r="BJ12184"/>
      <c r="BU12184"/>
      <c r="BV12184"/>
    </row>
    <row r="12185" spans="13:74">
      <c r="M12185"/>
      <c r="N12185"/>
      <c r="Y12185"/>
      <c r="Z12185"/>
      <c r="AK12185"/>
      <c r="AL12185"/>
      <c r="AW12185"/>
      <c r="AX12185"/>
      <c r="BI12185"/>
      <c r="BJ12185"/>
      <c r="BU12185"/>
      <c r="BV12185"/>
    </row>
    <row r="12186" spans="13:74">
      <c r="M12186"/>
      <c r="N12186"/>
      <c r="Y12186"/>
      <c r="Z12186"/>
      <c r="AK12186"/>
      <c r="AL12186"/>
      <c r="AW12186"/>
      <c r="AX12186"/>
      <c r="BI12186"/>
      <c r="BJ12186"/>
      <c r="BU12186"/>
      <c r="BV12186"/>
    </row>
    <row r="12187" spans="13:74">
      <c r="M12187"/>
      <c r="N12187"/>
      <c r="Y12187"/>
      <c r="Z12187"/>
      <c r="AK12187"/>
      <c r="AL12187"/>
      <c r="AW12187"/>
      <c r="AX12187"/>
      <c r="BI12187"/>
      <c r="BJ12187"/>
      <c r="BU12187"/>
      <c r="BV12187"/>
    </row>
    <row r="12188" spans="13:74">
      <c r="M12188"/>
      <c r="N12188"/>
      <c r="Y12188"/>
      <c r="Z12188"/>
      <c r="AK12188"/>
      <c r="AL12188"/>
      <c r="AW12188"/>
      <c r="AX12188"/>
      <c r="BI12188"/>
      <c r="BJ12188"/>
      <c r="BU12188"/>
      <c r="BV12188"/>
    </row>
    <row r="12189" spans="13:74">
      <c r="M12189"/>
      <c r="N12189"/>
      <c r="Y12189"/>
      <c r="Z12189"/>
      <c r="AK12189"/>
      <c r="AL12189"/>
      <c r="AW12189"/>
      <c r="AX12189"/>
      <c r="BI12189"/>
      <c r="BJ12189"/>
      <c r="BU12189"/>
      <c r="BV12189"/>
    </row>
    <row r="12190" spans="13:74">
      <c r="M12190"/>
      <c r="N12190"/>
      <c r="Y12190"/>
      <c r="Z12190"/>
      <c r="AK12190"/>
      <c r="AL12190"/>
      <c r="AW12190"/>
      <c r="AX12190"/>
      <c r="BI12190"/>
      <c r="BJ12190"/>
      <c r="BU12190"/>
      <c r="BV12190"/>
    </row>
    <row r="12191" spans="13:74">
      <c r="M12191"/>
      <c r="N12191"/>
      <c r="Y12191"/>
      <c r="Z12191"/>
      <c r="AK12191"/>
      <c r="AL12191"/>
      <c r="AW12191"/>
      <c r="AX12191"/>
      <c r="BI12191"/>
      <c r="BJ12191"/>
      <c r="BU12191"/>
      <c r="BV12191"/>
    </row>
    <row r="12192" spans="13:74">
      <c r="M12192"/>
      <c r="N12192"/>
      <c r="Y12192"/>
      <c r="Z12192"/>
      <c r="AK12192"/>
      <c r="AL12192"/>
      <c r="AW12192"/>
      <c r="AX12192"/>
      <c r="BI12192"/>
      <c r="BJ12192"/>
      <c r="BU12192"/>
      <c r="BV12192"/>
    </row>
    <row r="12193" spans="13:74">
      <c r="M12193"/>
      <c r="N12193"/>
      <c r="Y12193"/>
      <c r="Z12193"/>
      <c r="AK12193"/>
      <c r="AL12193"/>
      <c r="AW12193"/>
      <c r="AX12193"/>
      <c r="BI12193"/>
      <c r="BJ12193"/>
      <c r="BU12193"/>
      <c r="BV12193"/>
    </row>
    <row r="12194" spans="13:74">
      <c r="M12194"/>
      <c r="N12194"/>
      <c r="Y12194"/>
      <c r="Z12194"/>
      <c r="AK12194"/>
      <c r="AL12194"/>
      <c r="AW12194"/>
      <c r="AX12194"/>
      <c r="BI12194"/>
      <c r="BJ12194"/>
      <c r="BU12194"/>
      <c r="BV12194"/>
    </row>
    <row r="12195" spans="13:74">
      <c r="M12195"/>
      <c r="N12195"/>
      <c r="Y12195"/>
      <c r="Z12195"/>
      <c r="AK12195"/>
      <c r="AL12195"/>
      <c r="AW12195"/>
      <c r="AX12195"/>
      <c r="BI12195"/>
      <c r="BJ12195"/>
      <c r="BU12195"/>
      <c r="BV12195"/>
    </row>
    <row r="12196" spans="13:74">
      <c r="M12196"/>
      <c r="N12196"/>
      <c r="Y12196"/>
      <c r="Z12196"/>
      <c r="AK12196"/>
      <c r="AL12196"/>
      <c r="AW12196"/>
      <c r="AX12196"/>
      <c r="BI12196"/>
      <c r="BJ12196"/>
      <c r="BU12196"/>
      <c r="BV12196"/>
    </row>
    <row r="12197" spans="13:74">
      <c r="M12197"/>
      <c r="N12197"/>
      <c r="Y12197"/>
      <c r="Z12197"/>
      <c r="AK12197"/>
      <c r="AL12197"/>
      <c r="AW12197"/>
      <c r="AX12197"/>
      <c r="BI12197"/>
      <c r="BJ12197"/>
      <c r="BU12197"/>
      <c r="BV12197"/>
    </row>
    <row r="12198" spans="13:74">
      <c r="M12198"/>
      <c r="N12198"/>
      <c r="Y12198"/>
      <c r="Z12198"/>
      <c r="AK12198"/>
      <c r="AL12198"/>
      <c r="AW12198"/>
      <c r="AX12198"/>
      <c r="BI12198"/>
      <c r="BJ12198"/>
      <c r="BU12198"/>
      <c r="BV12198"/>
    </row>
    <row r="12199" spans="13:74">
      <c r="M12199"/>
      <c r="N12199"/>
      <c r="Y12199"/>
      <c r="Z12199"/>
      <c r="AK12199"/>
      <c r="AL12199"/>
      <c r="AW12199"/>
      <c r="AX12199"/>
      <c r="BI12199"/>
      <c r="BJ12199"/>
      <c r="BU12199"/>
      <c r="BV12199"/>
    </row>
    <row r="12200" spans="13:74">
      <c r="M12200"/>
      <c r="N12200"/>
      <c r="Y12200"/>
      <c r="Z12200"/>
      <c r="AK12200"/>
      <c r="AL12200"/>
      <c r="AW12200"/>
      <c r="AX12200"/>
      <c r="BI12200"/>
      <c r="BJ12200"/>
      <c r="BU12200"/>
      <c r="BV12200"/>
    </row>
    <row r="12201" spans="13:74">
      <c r="M12201"/>
      <c r="N12201"/>
      <c r="Y12201"/>
      <c r="Z12201"/>
      <c r="AK12201"/>
      <c r="AL12201"/>
      <c r="AW12201"/>
      <c r="AX12201"/>
      <c r="BI12201"/>
      <c r="BJ12201"/>
      <c r="BU12201"/>
      <c r="BV12201"/>
    </row>
    <row r="12202" spans="13:74">
      <c r="M12202"/>
      <c r="N12202"/>
      <c r="Y12202"/>
      <c r="Z12202"/>
      <c r="AK12202"/>
      <c r="AL12202"/>
      <c r="AW12202"/>
      <c r="AX12202"/>
      <c r="BI12202"/>
      <c r="BJ12202"/>
      <c r="BU12202"/>
      <c r="BV12202"/>
    </row>
    <row r="12203" spans="13:74">
      <c r="M12203"/>
      <c r="N12203"/>
      <c r="Y12203"/>
      <c r="Z12203"/>
      <c r="AK12203"/>
      <c r="AL12203"/>
      <c r="AW12203"/>
      <c r="AX12203"/>
      <c r="BI12203"/>
      <c r="BJ12203"/>
      <c r="BU12203"/>
      <c r="BV12203"/>
    </row>
    <row r="12204" spans="13:74">
      <c r="M12204"/>
      <c r="N12204"/>
      <c r="Y12204"/>
      <c r="Z12204"/>
      <c r="AK12204"/>
      <c r="AL12204"/>
      <c r="AW12204"/>
      <c r="AX12204"/>
      <c r="BI12204"/>
      <c r="BJ12204"/>
      <c r="BU12204"/>
      <c r="BV12204"/>
    </row>
    <row r="12205" spans="13:74">
      <c r="M12205"/>
      <c r="N12205"/>
      <c r="Y12205"/>
      <c r="Z12205"/>
      <c r="AK12205"/>
      <c r="AL12205"/>
      <c r="AW12205"/>
      <c r="AX12205"/>
      <c r="BI12205"/>
      <c r="BJ12205"/>
      <c r="BU12205"/>
      <c r="BV12205"/>
    </row>
    <row r="12206" spans="13:74">
      <c r="M12206"/>
      <c r="N12206"/>
      <c r="Y12206"/>
      <c r="Z12206"/>
      <c r="AK12206"/>
      <c r="AL12206"/>
      <c r="AW12206"/>
      <c r="AX12206"/>
      <c r="BI12206"/>
      <c r="BJ12206"/>
      <c r="BU12206"/>
      <c r="BV12206"/>
    </row>
    <row r="12207" spans="13:74">
      <c r="M12207"/>
      <c r="N12207"/>
      <c r="Y12207"/>
      <c r="Z12207"/>
      <c r="AK12207"/>
      <c r="AL12207"/>
      <c r="AW12207"/>
      <c r="AX12207"/>
      <c r="BI12207"/>
      <c r="BJ12207"/>
      <c r="BU12207"/>
      <c r="BV12207"/>
    </row>
    <row r="12208" spans="13:74">
      <c r="M12208"/>
      <c r="N12208"/>
      <c r="Y12208"/>
      <c r="Z12208"/>
      <c r="AK12208"/>
      <c r="AL12208"/>
      <c r="AW12208"/>
      <c r="AX12208"/>
      <c r="BI12208"/>
      <c r="BJ12208"/>
      <c r="BU12208"/>
      <c r="BV12208"/>
    </row>
    <row r="12209" spans="13:74">
      <c r="M12209"/>
      <c r="N12209"/>
      <c r="Y12209"/>
      <c r="Z12209"/>
      <c r="AK12209"/>
      <c r="AL12209"/>
      <c r="AW12209"/>
      <c r="AX12209"/>
      <c r="BI12209"/>
      <c r="BJ12209"/>
      <c r="BU12209"/>
      <c r="BV12209"/>
    </row>
    <row r="12210" spans="13:74">
      <c r="M12210"/>
      <c r="N12210"/>
      <c r="Y12210"/>
      <c r="Z12210"/>
      <c r="AK12210"/>
      <c r="AL12210"/>
      <c r="AW12210"/>
      <c r="AX12210"/>
      <c r="BI12210"/>
      <c r="BJ12210"/>
      <c r="BU12210"/>
      <c r="BV12210"/>
    </row>
    <row r="12211" spans="13:74">
      <c r="M12211"/>
      <c r="N12211"/>
      <c r="Y12211"/>
      <c r="Z12211"/>
      <c r="AK12211"/>
      <c r="AL12211"/>
      <c r="AW12211"/>
      <c r="AX12211"/>
      <c r="BI12211"/>
      <c r="BJ12211"/>
      <c r="BU12211"/>
      <c r="BV12211"/>
    </row>
    <row r="12212" spans="13:74">
      <c r="M12212"/>
      <c r="N12212"/>
      <c r="Y12212"/>
      <c r="Z12212"/>
      <c r="AK12212"/>
      <c r="AL12212"/>
      <c r="AW12212"/>
      <c r="AX12212"/>
      <c r="BI12212"/>
      <c r="BJ12212"/>
      <c r="BU12212"/>
      <c r="BV12212"/>
    </row>
    <row r="12213" spans="13:74">
      <c r="M12213"/>
      <c r="N12213"/>
      <c r="Y12213"/>
      <c r="Z12213"/>
      <c r="AK12213"/>
      <c r="AL12213"/>
      <c r="AW12213"/>
      <c r="AX12213"/>
      <c r="BI12213"/>
      <c r="BJ12213"/>
      <c r="BU12213"/>
      <c r="BV12213"/>
    </row>
    <row r="12214" spans="13:74">
      <c r="M12214"/>
      <c r="N12214"/>
      <c r="Y12214"/>
      <c r="Z12214"/>
      <c r="AK12214"/>
      <c r="AL12214"/>
      <c r="AW12214"/>
      <c r="AX12214"/>
      <c r="BI12214"/>
      <c r="BJ12214"/>
      <c r="BU12214"/>
      <c r="BV12214"/>
    </row>
    <row r="12215" spans="13:74">
      <c r="M12215"/>
      <c r="N12215"/>
      <c r="Y12215"/>
      <c r="Z12215"/>
      <c r="AK12215"/>
      <c r="AL12215"/>
      <c r="AW12215"/>
      <c r="AX12215"/>
      <c r="BI12215"/>
      <c r="BJ12215"/>
      <c r="BU12215"/>
      <c r="BV12215"/>
    </row>
    <row r="12216" spans="13:74">
      <c r="M12216"/>
      <c r="N12216"/>
      <c r="Y12216"/>
      <c r="Z12216"/>
      <c r="AK12216"/>
      <c r="AL12216"/>
      <c r="AW12216"/>
      <c r="AX12216"/>
      <c r="BI12216"/>
      <c r="BJ12216"/>
      <c r="BU12216"/>
      <c r="BV12216"/>
    </row>
    <row r="12217" spans="13:74">
      <c r="M12217"/>
      <c r="N12217"/>
      <c r="Y12217"/>
      <c r="Z12217"/>
      <c r="AK12217"/>
      <c r="AL12217"/>
      <c r="AW12217"/>
      <c r="AX12217"/>
      <c r="BI12217"/>
      <c r="BJ12217"/>
      <c r="BU12217"/>
      <c r="BV12217"/>
    </row>
    <row r="12218" spans="13:74">
      <c r="M12218"/>
      <c r="N12218"/>
      <c r="Y12218"/>
      <c r="Z12218"/>
      <c r="AK12218"/>
      <c r="AL12218"/>
      <c r="AW12218"/>
      <c r="AX12218"/>
      <c r="BI12218"/>
      <c r="BJ12218"/>
      <c r="BU12218"/>
      <c r="BV12218"/>
    </row>
    <row r="12219" spans="13:74">
      <c r="M12219"/>
      <c r="N12219"/>
      <c r="Y12219"/>
      <c r="Z12219"/>
      <c r="AK12219"/>
      <c r="AL12219"/>
      <c r="AW12219"/>
      <c r="AX12219"/>
      <c r="BI12219"/>
      <c r="BJ12219"/>
      <c r="BU12219"/>
      <c r="BV12219"/>
    </row>
    <row r="12220" spans="13:74">
      <c r="M12220"/>
      <c r="N12220"/>
      <c r="Y12220"/>
      <c r="Z12220"/>
      <c r="AK12220"/>
      <c r="AL12220"/>
      <c r="AW12220"/>
      <c r="AX12220"/>
      <c r="BI12220"/>
      <c r="BJ12220"/>
      <c r="BU12220"/>
      <c r="BV12220"/>
    </row>
    <row r="12221" spans="13:74">
      <c r="M12221"/>
      <c r="N12221"/>
      <c r="Y12221"/>
      <c r="Z12221"/>
      <c r="AK12221"/>
      <c r="AL12221"/>
      <c r="AW12221"/>
      <c r="AX12221"/>
      <c r="BI12221"/>
      <c r="BJ12221"/>
      <c r="BU12221"/>
      <c r="BV12221"/>
    </row>
    <row r="12222" spans="13:74">
      <c r="M12222"/>
      <c r="N12222"/>
      <c r="Y12222"/>
      <c r="Z12222"/>
      <c r="AK12222"/>
      <c r="AL12222"/>
      <c r="AW12222"/>
      <c r="AX12222"/>
      <c r="BI12222"/>
      <c r="BJ12222"/>
      <c r="BU12222"/>
      <c r="BV12222"/>
    </row>
    <row r="12223" spans="13:74">
      <c r="M12223"/>
      <c r="N12223"/>
      <c r="Y12223"/>
      <c r="Z12223"/>
      <c r="AK12223"/>
      <c r="AL12223"/>
      <c r="AW12223"/>
      <c r="AX12223"/>
      <c r="BI12223"/>
      <c r="BJ12223"/>
      <c r="BU12223"/>
      <c r="BV12223"/>
    </row>
    <row r="12224" spans="13:74">
      <c r="M12224"/>
      <c r="N12224"/>
      <c r="Y12224"/>
      <c r="Z12224"/>
      <c r="AK12224"/>
      <c r="AL12224"/>
      <c r="AW12224"/>
      <c r="AX12224"/>
      <c r="BI12224"/>
      <c r="BJ12224"/>
      <c r="BU12224"/>
      <c r="BV12224"/>
    </row>
    <row r="12225" spans="13:74">
      <c r="M12225"/>
      <c r="N12225"/>
      <c r="Y12225"/>
      <c r="Z12225"/>
      <c r="AK12225"/>
      <c r="AL12225"/>
      <c r="AW12225"/>
      <c r="AX12225"/>
      <c r="BI12225"/>
      <c r="BJ12225"/>
      <c r="BU12225"/>
      <c r="BV12225"/>
    </row>
    <row r="12226" spans="13:74">
      <c r="M12226"/>
      <c r="N12226"/>
      <c r="Y12226"/>
      <c r="Z12226"/>
      <c r="AK12226"/>
      <c r="AL12226"/>
      <c r="AW12226"/>
      <c r="AX12226"/>
      <c r="BI12226"/>
      <c r="BJ12226"/>
      <c r="BU12226"/>
      <c r="BV12226"/>
    </row>
    <row r="12227" spans="13:74">
      <c r="M12227"/>
      <c r="N12227"/>
      <c r="Y12227"/>
      <c r="Z12227"/>
      <c r="AK12227"/>
      <c r="AL12227"/>
      <c r="AW12227"/>
      <c r="AX12227"/>
      <c r="BI12227"/>
      <c r="BJ12227"/>
      <c r="BU12227"/>
      <c r="BV12227"/>
    </row>
    <row r="12228" spans="13:74">
      <c r="M12228"/>
      <c r="N12228"/>
      <c r="Y12228"/>
      <c r="Z12228"/>
      <c r="AK12228"/>
      <c r="AL12228"/>
      <c r="AW12228"/>
      <c r="AX12228"/>
      <c r="BI12228"/>
      <c r="BJ12228"/>
      <c r="BU12228"/>
      <c r="BV12228"/>
    </row>
    <row r="12229" spans="13:74">
      <c r="M12229"/>
      <c r="N12229"/>
      <c r="Y12229"/>
      <c r="Z12229"/>
      <c r="AK12229"/>
      <c r="AL12229"/>
      <c r="AW12229"/>
      <c r="AX12229"/>
      <c r="BI12229"/>
      <c r="BJ12229"/>
      <c r="BU12229"/>
      <c r="BV12229"/>
    </row>
    <row r="12230" spans="13:74">
      <c r="M12230"/>
      <c r="N12230"/>
      <c r="Y12230"/>
      <c r="Z12230"/>
      <c r="AK12230"/>
      <c r="AL12230"/>
      <c r="AW12230"/>
      <c r="AX12230"/>
      <c r="BI12230"/>
      <c r="BJ12230"/>
      <c r="BU12230"/>
      <c r="BV12230"/>
    </row>
    <row r="12231" spans="13:74">
      <c r="M12231"/>
      <c r="N12231"/>
      <c r="Y12231"/>
      <c r="Z12231"/>
      <c r="AK12231"/>
      <c r="AL12231"/>
      <c r="AW12231"/>
      <c r="AX12231"/>
      <c r="BI12231"/>
      <c r="BJ12231"/>
      <c r="BU12231"/>
      <c r="BV12231"/>
    </row>
    <row r="12232" spans="13:74">
      <c r="M12232"/>
      <c r="N12232"/>
      <c r="Y12232"/>
      <c r="Z12232"/>
      <c r="AK12232"/>
      <c r="AL12232"/>
      <c r="AW12232"/>
      <c r="AX12232"/>
      <c r="BI12232"/>
      <c r="BJ12232"/>
      <c r="BU12232"/>
      <c r="BV12232"/>
    </row>
    <row r="12233" spans="13:74">
      <c r="M12233"/>
      <c r="N12233"/>
      <c r="Y12233"/>
      <c r="Z12233"/>
      <c r="AK12233"/>
      <c r="AL12233"/>
      <c r="AW12233"/>
      <c r="AX12233"/>
      <c r="BI12233"/>
      <c r="BJ12233"/>
      <c r="BU12233"/>
      <c r="BV12233"/>
    </row>
    <row r="12234" spans="13:74">
      <c r="M12234"/>
      <c r="N12234"/>
      <c r="Y12234"/>
      <c r="Z12234"/>
      <c r="AK12234"/>
      <c r="AL12234"/>
      <c r="AW12234"/>
      <c r="AX12234"/>
      <c r="BI12234"/>
      <c r="BJ12234"/>
      <c r="BU12234"/>
      <c r="BV12234"/>
    </row>
    <row r="12235" spans="13:74">
      <c r="M12235"/>
      <c r="N12235"/>
      <c r="Y12235"/>
      <c r="Z12235"/>
      <c r="AK12235"/>
      <c r="AL12235"/>
      <c r="AW12235"/>
      <c r="AX12235"/>
      <c r="BI12235"/>
      <c r="BJ12235"/>
      <c r="BU12235"/>
      <c r="BV12235"/>
    </row>
    <row r="12236" spans="13:74">
      <c r="M12236"/>
      <c r="N12236"/>
      <c r="Y12236"/>
      <c r="Z12236"/>
      <c r="AK12236"/>
      <c r="AL12236"/>
      <c r="AW12236"/>
      <c r="AX12236"/>
      <c r="BI12236"/>
      <c r="BJ12236"/>
      <c r="BU12236"/>
      <c r="BV12236"/>
    </row>
    <row r="12237" spans="13:74">
      <c r="M12237"/>
      <c r="N12237"/>
      <c r="Y12237"/>
      <c r="Z12237"/>
      <c r="AK12237"/>
      <c r="AL12237"/>
      <c r="AW12237"/>
      <c r="AX12237"/>
      <c r="BI12237"/>
      <c r="BJ12237"/>
      <c r="BU12237"/>
      <c r="BV12237"/>
    </row>
    <row r="12238" spans="13:74">
      <c r="M12238"/>
      <c r="N12238"/>
      <c r="Y12238"/>
      <c r="Z12238"/>
      <c r="AK12238"/>
      <c r="AL12238"/>
      <c r="AW12238"/>
      <c r="AX12238"/>
      <c r="BI12238"/>
      <c r="BJ12238"/>
      <c r="BU12238"/>
      <c r="BV12238"/>
    </row>
    <row r="12239" spans="13:74">
      <c r="M12239"/>
      <c r="N12239"/>
      <c r="Y12239"/>
      <c r="Z12239"/>
      <c r="AK12239"/>
      <c r="AL12239"/>
      <c r="AW12239"/>
      <c r="AX12239"/>
      <c r="BI12239"/>
      <c r="BJ12239"/>
      <c r="BU12239"/>
      <c r="BV12239"/>
    </row>
    <row r="12240" spans="13:74">
      <c r="M12240"/>
      <c r="N12240"/>
      <c r="Y12240"/>
      <c r="Z12240"/>
      <c r="AK12240"/>
      <c r="AL12240"/>
      <c r="AW12240"/>
      <c r="AX12240"/>
      <c r="BI12240"/>
      <c r="BJ12240"/>
      <c r="BU12240"/>
      <c r="BV12240"/>
    </row>
    <row r="12241" spans="13:74">
      <c r="M12241"/>
      <c r="N12241"/>
      <c r="Y12241"/>
      <c r="Z12241"/>
      <c r="AK12241"/>
      <c r="AL12241"/>
      <c r="AW12241"/>
      <c r="AX12241"/>
      <c r="BI12241"/>
      <c r="BJ12241"/>
      <c r="BU12241"/>
      <c r="BV12241"/>
    </row>
    <row r="12242" spans="13:74">
      <c r="M12242"/>
      <c r="N12242"/>
      <c r="Y12242"/>
      <c r="Z12242"/>
      <c r="AK12242"/>
      <c r="AL12242"/>
      <c r="AW12242"/>
      <c r="AX12242"/>
      <c r="BI12242"/>
      <c r="BJ12242"/>
      <c r="BU12242"/>
      <c r="BV12242"/>
    </row>
    <row r="12243" spans="13:74">
      <c r="M12243"/>
      <c r="N12243"/>
      <c r="Y12243"/>
      <c r="Z12243"/>
      <c r="AK12243"/>
      <c r="AL12243"/>
      <c r="AW12243"/>
      <c r="AX12243"/>
      <c r="BI12243"/>
      <c r="BJ12243"/>
      <c r="BU12243"/>
      <c r="BV12243"/>
    </row>
    <row r="12244" spans="13:74">
      <c r="M12244"/>
      <c r="N12244"/>
      <c r="Y12244"/>
      <c r="Z12244"/>
      <c r="AK12244"/>
      <c r="AL12244"/>
      <c r="AW12244"/>
      <c r="AX12244"/>
      <c r="BI12244"/>
      <c r="BJ12244"/>
      <c r="BU12244"/>
      <c r="BV12244"/>
    </row>
    <row r="12245" spans="13:74">
      <c r="M12245"/>
      <c r="N12245"/>
      <c r="Y12245"/>
      <c r="Z12245"/>
      <c r="AK12245"/>
      <c r="AL12245"/>
      <c r="AW12245"/>
      <c r="AX12245"/>
      <c r="BI12245"/>
      <c r="BJ12245"/>
      <c r="BU12245"/>
      <c r="BV12245"/>
    </row>
    <row r="12246" spans="13:74">
      <c r="M12246"/>
      <c r="N12246"/>
      <c r="Y12246"/>
      <c r="Z12246"/>
      <c r="AK12246"/>
      <c r="AL12246"/>
      <c r="AW12246"/>
      <c r="AX12246"/>
      <c r="BI12246"/>
      <c r="BJ12246"/>
      <c r="BU12246"/>
      <c r="BV12246"/>
    </row>
    <row r="12247" spans="13:74">
      <c r="M12247"/>
      <c r="N12247"/>
      <c r="Y12247"/>
      <c r="Z12247"/>
      <c r="AK12247"/>
      <c r="AL12247"/>
      <c r="AW12247"/>
      <c r="AX12247"/>
      <c r="BI12247"/>
      <c r="BJ12247"/>
      <c r="BU12247"/>
      <c r="BV12247"/>
    </row>
    <row r="12248" spans="13:74">
      <c r="M12248"/>
      <c r="N12248"/>
      <c r="Y12248"/>
      <c r="Z12248"/>
      <c r="AK12248"/>
      <c r="AL12248"/>
      <c r="AW12248"/>
      <c r="AX12248"/>
      <c r="BI12248"/>
      <c r="BJ12248"/>
      <c r="BU12248"/>
      <c r="BV12248"/>
    </row>
    <row r="12249" spans="13:74">
      <c r="M12249"/>
      <c r="N12249"/>
      <c r="Y12249"/>
      <c r="Z12249"/>
      <c r="AK12249"/>
      <c r="AL12249"/>
      <c r="AW12249"/>
      <c r="AX12249"/>
      <c r="BI12249"/>
      <c r="BJ12249"/>
      <c r="BU12249"/>
      <c r="BV12249"/>
    </row>
    <row r="12250" spans="13:74">
      <c r="M12250"/>
      <c r="N12250"/>
      <c r="Y12250"/>
      <c r="Z12250"/>
      <c r="AK12250"/>
      <c r="AL12250"/>
      <c r="AW12250"/>
      <c r="AX12250"/>
      <c r="BI12250"/>
      <c r="BJ12250"/>
      <c r="BU12250"/>
      <c r="BV12250"/>
    </row>
    <row r="12251" spans="13:74">
      <c r="M12251"/>
      <c r="N12251"/>
      <c r="Y12251"/>
      <c r="Z12251"/>
      <c r="AK12251"/>
      <c r="AL12251"/>
      <c r="AW12251"/>
      <c r="AX12251"/>
      <c r="BI12251"/>
      <c r="BJ12251"/>
      <c r="BU12251"/>
      <c r="BV12251"/>
    </row>
    <row r="12252" spans="13:74">
      <c r="M12252"/>
      <c r="N12252"/>
      <c r="Y12252"/>
      <c r="Z12252"/>
      <c r="AK12252"/>
      <c r="AL12252"/>
      <c r="AW12252"/>
      <c r="AX12252"/>
      <c r="BI12252"/>
      <c r="BJ12252"/>
      <c r="BU12252"/>
      <c r="BV12252"/>
    </row>
    <row r="12253" spans="13:74">
      <c r="M12253"/>
      <c r="N12253"/>
      <c r="Y12253"/>
      <c r="Z12253"/>
      <c r="AK12253"/>
      <c r="AL12253"/>
      <c r="AW12253"/>
      <c r="AX12253"/>
      <c r="BI12253"/>
      <c r="BJ12253"/>
      <c r="BU12253"/>
      <c r="BV12253"/>
    </row>
    <row r="12254" spans="13:74">
      <c r="M12254"/>
      <c r="N12254"/>
      <c r="Y12254"/>
      <c r="Z12254"/>
      <c r="AK12254"/>
      <c r="AL12254"/>
      <c r="AW12254"/>
      <c r="AX12254"/>
      <c r="BI12254"/>
      <c r="BJ12254"/>
      <c r="BU12254"/>
      <c r="BV12254"/>
    </row>
    <row r="12255" spans="13:74">
      <c r="M12255"/>
      <c r="N12255"/>
      <c r="Y12255"/>
      <c r="Z12255"/>
      <c r="AK12255"/>
      <c r="AL12255"/>
      <c r="AW12255"/>
      <c r="AX12255"/>
      <c r="BI12255"/>
      <c r="BJ12255"/>
      <c r="BU12255"/>
      <c r="BV12255"/>
    </row>
    <row r="12256" spans="13:74">
      <c r="M12256"/>
      <c r="N12256"/>
      <c r="Y12256"/>
      <c r="Z12256"/>
      <c r="AK12256"/>
      <c r="AL12256"/>
      <c r="AW12256"/>
      <c r="AX12256"/>
      <c r="BI12256"/>
      <c r="BJ12256"/>
      <c r="BU12256"/>
      <c r="BV12256"/>
    </row>
    <row r="12257" spans="13:74">
      <c r="M12257"/>
      <c r="N12257"/>
      <c r="Y12257"/>
      <c r="Z12257"/>
      <c r="AK12257"/>
      <c r="AL12257"/>
      <c r="AW12257"/>
      <c r="AX12257"/>
      <c r="BI12257"/>
      <c r="BJ12257"/>
      <c r="BU12257"/>
      <c r="BV12257"/>
    </row>
    <row r="12258" spans="13:74">
      <c r="M12258"/>
      <c r="N12258"/>
      <c r="Y12258"/>
      <c r="Z12258"/>
      <c r="AK12258"/>
      <c r="AL12258"/>
      <c r="AW12258"/>
      <c r="AX12258"/>
      <c r="BI12258"/>
      <c r="BJ12258"/>
      <c r="BU12258"/>
      <c r="BV12258"/>
    </row>
    <row r="12259" spans="13:74">
      <c r="M12259"/>
      <c r="N12259"/>
      <c r="Y12259"/>
      <c r="Z12259"/>
      <c r="AK12259"/>
      <c r="AL12259"/>
      <c r="AW12259"/>
      <c r="AX12259"/>
      <c r="BI12259"/>
      <c r="BJ12259"/>
      <c r="BU12259"/>
      <c r="BV12259"/>
    </row>
    <row r="12260" spans="13:74">
      <c r="M12260"/>
      <c r="N12260"/>
      <c r="Y12260"/>
      <c r="Z12260"/>
      <c r="AK12260"/>
      <c r="AL12260"/>
      <c r="AW12260"/>
      <c r="AX12260"/>
      <c r="BI12260"/>
      <c r="BJ12260"/>
      <c r="BU12260"/>
      <c r="BV12260"/>
    </row>
    <row r="12261" spans="13:74">
      <c r="M12261"/>
      <c r="N12261"/>
      <c r="Y12261"/>
      <c r="Z12261"/>
      <c r="AK12261"/>
      <c r="AL12261"/>
      <c r="AW12261"/>
      <c r="AX12261"/>
      <c r="BI12261"/>
      <c r="BJ12261"/>
      <c r="BU12261"/>
      <c r="BV12261"/>
    </row>
    <row r="12262" spans="13:74">
      <c r="M12262"/>
      <c r="N12262"/>
      <c r="Y12262"/>
      <c r="Z12262"/>
      <c r="AK12262"/>
      <c r="AL12262"/>
      <c r="AW12262"/>
      <c r="AX12262"/>
      <c r="BI12262"/>
      <c r="BJ12262"/>
      <c r="BU12262"/>
      <c r="BV12262"/>
    </row>
    <row r="12263" spans="13:74">
      <c r="M12263"/>
      <c r="N12263"/>
      <c r="Y12263"/>
      <c r="Z12263"/>
      <c r="AK12263"/>
      <c r="AL12263"/>
      <c r="AW12263"/>
      <c r="AX12263"/>
      <c r="BI12263"/>
      <c r="BJ12263"/>
      <c r="BU12263"/>
      <c r="BV12263"/>
    </row>
    <row r="12264" spans="13:74">
      <c r="M12264"/>
      <c r="N12264"/>
      <c r="Y12264"/>
      <c r="Z12264"/>
      <c r="AK12264"/>
      <c r="AL12264"/>
      <c r="AW12264"/>
      <c r="AX12264"/>
      <c r="BI12264"/>
      <c r="BJ12264"/>
      <c r="BU12264"/>
      <c r="BV12264"/>
    </row>
    <row r="12265" spans="13:74">
      <c r="M12265"/>
      <c r="N12265"/>
      <c r="Y12265"/>
      <c r="Z12265"/>
      <c r="AK12265"/>
      <c r="AL12265"/>
      <c r="AW12265"/>
      <c r="AX12265"/>
      <c r="BI12265"/>
      <c r="BJ12265"/>
      <c r="BU12265"/>
      <c r="BV12265"/>
    </row>
    <row r="12266" spans="13:74">
      <c r="M12266"/>
      <c r="N12266"/>
      <c r="Y12266"/>
      <c r="Z12266"/>
      <c r="AK12266"/>
      <c r="AL12266"/>
      <c r="AW12266"/>
      <c r="AX12266"/>
      <c r="BI12266"/>
      <c r="BJ12266"/>
      <c r="BU12266"/>
      <c r="BV12266"/>
    </row>
    <row r="12267" spans="13:74">
      <c r="M12267"/>
      <c r="N12267"/>
      <c r="Y12267"/>
      <c r="Z12267"/>
      <c r="AK12267"/>
      <c r="AL12267"/>
      <c r="AW12267"/>
      <c r="AX12267"/>
      <c r="BI12267"/>
      <c r="BJ12267"/>
      <c r="BU12267"/>
      <c r="BV12267"/>
    </row>
    <row r="12268" spans="13:74">
      <c r="M12268"/>
      <c r="N12268"/>
      <c r="Y12268"/>
      <c r="Z12268"/>
      <c r="AK12268"/>
      <c r="AL12268"/>
      <c r="AW12268"/>
      <c r="AX12268"/>
      <c r="BI12268"/>
      <c r="BJ12268"/>
      <c r="BU12268"/>
      <c r="BV12268"/>
    </row>
    <row r="12269" spans="13:74">
      <c r="M12269"/>
      <c r="N12269"/>
      <c r="Y12269"/>
      <c r="Z12269"/>
      <c r="AK12269"/>
      <c r="AL12269"/>
      <c r="AW12269"/>
      <c r="AX12269"/>
      <c r="BI12269"/>
      <c r="BJ12269"/>
      <c r="BU12269"/>
      <c r="BV12269"/>
    </row>
    <row r="12270" spans="13:74">
      <c r="M12270"/>
      <c r="N12270"/>
      <c r="Y12270"/>
      <c r="Z12270"/>
      <c r="AK12270"/>
      <c r="AL12270"/>
      <c r="AW12270"/>
      <c r="AX12270"/>
      <c r="BI12270"/>
      <c r="BJ12270"/>
      <c r="BU12270"/>
      <c r="BV12270"/>
    </row>
    <row r="12271" spans="13:74">
      <c r="M12271"/>
      <c r="N12271"/>
      <c r="Y12271"/>
      <c r="Z12271"/>
      <c r="AK12271"/>
      <c r="AL12271"/>
      <c r="AW12271"/>
      <c r="AX12271"/>
      <c r="BI12271"/>
      <c r="BJ12271"/>
      <c r="BU12271"/>
      <c r="BV12271"/>
    </row>
    <row r="12272" spans="13:74">
      <c r="M12272"/>
      <c r="N12272"/>
      <c r="Y12272"/>
      <c r="Z12272"/>
      <c r="AK12272"/>
      <c r="AL12272"/>
      <c r="AW12272"/>
      <c r="AX12272"/>
      <c r="BI12272"/>
      <c r="BJ12272"/>
      <c r="BU12272"/>
      <c r="BV12272"/>
    </row>
    <row r="12273" spans="13:74">
      <c r="M12273"/>
      <c r="N12273"/>
      <c r="Y12273"/>
      <c r="Z12273"/>
      <c r="AK12273"/>
      <c r="AL12273"/>
      <c r="AW12273"/>
      <c r="AX12273"/>
      <c r="BI12273"/>
      <c r="BJ12273"/>
      <c r="BU12273"/>
      <c r="BV12273"/>
    </row>
    <row r="12274" spans="13:74">
      <c r="M12274"/>
      <c r="N12274"/>
      <c r="Y12274"/>
      <c r="Z12274"/>
      <c r="AK12274"/>
      <c r="AL12274"/>
      <c r="AW12274"/>
      <c r="AX12274"/>
      <c r="BI12274"/>
      <c r="BJ12274"/>
      <c r="BU12274"/>
      <c r="BV12274"/>
    </row>
    <row r="12275" spans="13:74">
      <c r="M12275"/>
      <c r="N12275"/>
      <c r="Y12275"/>
      <c r="Z12275"/>
      <c r="AK12275"/>
      <c r="AL12275"/>
      <c r="AW12275"/>
      <c r="AX12275"/>
      <c r="BI12275"/>
      <c r="BJ12275"/>
      <c r="BU12275"/>
      <c r="BV12275"/>
    </row>
    <row r="12276" spans="13:74">
      <c r="M12276"/>
      <c r="N12276"/>
      <c r="Y12276"/>
      <c r="Z12276"/>
      <c r="AK12276"/>
      <c r="AL12276"/>
      <c r="AW12276"/>
      <c r="AX12276"/>
      <c r="BI12276"/>
      <c r="BJ12276"/>
      <c r="BU12276"/>
      <c r="BV12276"/>
    </row>
    <row r="12277" spans="13:74">
      <c r="M12277"/>
      <c r="N12277"/>
      <c r="Y12277"/>
      <c r="Z12277"/>
      <c r="AK12277"/>
      <c r="AL12277"/>
      <c r="AW12277"/>
      <c r="AX12277"/>
      <c r="BI12277"/>
      <c r="BJ12277"/>
      <c r="BU12277"/>
      <c r="BV12277"/>
    </row>
    <row r="12278" spans="13:74">
      <c r="M12278"/>
      <c r="N12278"/>
      <c r="Y12278"/>
      <c r="Z12278"/>
      <c r="AK12278"/>
      <c r="AL12278"/>
      <c r="AW12278"/>
      <c r="AX12278"/>
      <c r="BI12278"/>
      <c r="BJ12278"/>
      <c r="BU12278"/>
      <c r="BV12278"/>
    </row>
    <row r="12279" spans="13:74">
      <c r="M12279"/>
      <c r="N12279"/>
      <c r="Y12279"/>
      <c r="Z12279"/>
      <c r="AK12279"/>
      <c r="AL12279"/>
      <c r="AW12279"/>
      <c r="AX12279"/>
      <c r="BI12279"/>
      <c r="BJ12279"/>
      <c r="BU12279"/>
      <c r="BV12279"/>
    </row>
    <row r="12280" spans="13:74">
      <c r="M12280"/>
      <c r="N12280"/>
      <c r="Y12280"/>
      <c r="Z12280"/>
      <c r="AK12280"/>
      <c r="AL12280"/>
      <c r="AW12280"/>
      <c r="AX12280"/>
      <c r="BI12280"/>
      <c r="BJ12280"/>
      <c r="BU12280"/>
      <c r="BV12280"/>
    </row>
    <row r="12281" spans="13:74">
      <c r="M12281"/>
      <c r="N12281"/>
      <c r="Y12281"/>
      <c r="Z12281"/>
      <c r="AK12281"/>
      <c r="AL12281"/>
      <c r="AW12281"/>
      <c r="AX12281"/>
      <c r="BI12281"/>
      <c r="BJ12281"/>
      <c r="BU12281"/>
      <c r="BV12281"/>
    </row>
    <row r="12282" spans="13:74">
      <c r="M12282"/>
      <c r="N12282"/>
      <c r="Y12282"/>
      <c r="Z12282"/>
      <c r="AK12282"/>
      <c r="AL12282"/>
      <c r="AW12282"/>
      <c r="AX12282"/>
      <c r="BI12282"/>
      <c r="BJ12282"/>
      <c r="BU12282"/>
      <c r="BV12282"/>
    </row>
    <row r="12283" spans="13:74">
      <c r="M12283"/>
      <c r="N12283"/>
      <c r="Y12283"/>
      <c r="Z12283"/>
      <c r="AK12283"/>
      <c r="AL12283"/>
      <c r="AW12283"/>
      <c r="AX12283"/>
      <c r="BI12283"/>
      <c r="BJ12283"/>
      <c r="BU12283"/>
      <c r="BV12283"/>
    </row>
    <row r="12284" spans="13:74">
      <c r="M12284"/>
      <c r="N12284"/>
      <c r="Y12284"/>
      <c r="Z12284"/>
      <c r="AK12284"/>
      <c r="AL12284"/>
      <c r="AW12284"/>
      <c r="AX12284"/>
      <c r="BI12284"/>
      <c r="BJ12284"/>
      <c r="BU12284"/>
      <c r="BV12284"/>
    </row>
    <row r="12285" spans="13:74">
      <c r="M12285"/>
      <c r="N12285"/>
      <c r="Y12285"/>
      <c r="Z12285"/>
      <c r="AK12285"/>
      <c r="AL12285"/>
      <c r="AW12285"/>
      <c r="AX12285"/>
      <c r="BI12285"/>
      <c r="BJ12285"/>
      <c r="BU12285"/>
      <c r="BV12285"/>
    </row>
    <row r="12286" spans="13:74">
      <c r="M12286"/>
      <c r="N12286"/>
      <c r="Y12286"/>
      <c r="Z12286"/>
      <c r="AK12286"/>
      <c r="AL12286"/>
      <c r="AW12286"/>
      <c r="AX12286"/>
      <c r="BI12286"/>
      <c r="BJ12286"/>
      <c r="BU12286"/>
      <c r="BV12286"/>
    </row>
    <row r="12287" spans="13:74">
      <c r="M12287"/>
      <c r="N12287"/>
      <c r="Y12287"/>
      <c r="Z12287"/>
      <c r="AK12287"/>
      <c r="AL12287"/>
      <c r="AW12287"/>
      <c r="AX12287"/>
      <c r="BI12287"/>
      <c r="BJ12287"/>
      <c r="BU12287"/>
      <c r="BV12287"/>
    </row>
    <row r="12288" spans="13:74">
      <c r="M12288"/>
      <c r="N12288"/>
      <c r="Y12288"/>
      <c r="Z12288"/>
      <c r="AK12288"/>
      <c r="AL12288"/>
      <c r="AW12288"/>
      <c r="AX12288"/>
      <c r="BI12288"/>
      <c r="BJ12288"/>
      <c r="BU12288"/>
      <c r="BV12288"/>
    </row>
    <row r="12289" spans="13:74">
      <c r="M12289"/>
      <c r="N12289"/>
      <c r="Y12289"/>
      <c r="Z12289"/>
      <c r="AK12289"/>
      <c r="AL12289"/>
      <c r="AW12289"/>
      <c r="AX12289"/>
      <c r="BI12289"/>
      <c r="BJ12289"/>
      <c r="BU12289"/>
      <c r="BV12289"/>
    </row>
    <row r="12290" spans="13:74">
      <c r="M12290"/>
      <c r="N12290"/>
      <c r="Y12290"/>
      <c r="Z12290"/>
      <c r="AK12290"/>
      <c r="AL12290"/>
      <c r="AW12290"/>
      <c r="AX12290"/>
      <c r="BI12290"/>
      <c r="BJ12290"/>
      <c r="BU12290"/>
      <c r="BV12290"/>
    </row>
    <row r="12291" spans="13:74">
      <c r="M12291"/>
      <c r="N12291"/>
      <c r="Y12291"/>
      <c r="Z12291"/>
      <c r="AK12291"/>
      <c r="AL12291"/>
      <c r="AW12291"/>
      <c r="AX12291"/>
      <c r="BI12291"/>
      <c r="BJ12291"/>
      <c r="BU12291"/>
      <c r="BV12291"/>
    </row>
    <row r="12292" spans="13:74">
      <c r="M12292"/>
      <c r="N12292"/>
      <c r="Y12292"/>
      <c r="Z12292"/>
      <c r="AK12292"/>
      <c r="AL12292"/>
      <c r="AW12292"/>
      <c r="AX12292"/>
      <c r="BI12292"/>
      <c r="BJ12292"/>
      <c r="BU12292"/>
      <c r="BV12292"/>
    </row>
    <row r="12293" spans="13:74">
      <c r="M12293"/>
      <c r="N12293"/>
      <c r="Y12293"/>
      <c r="Z12293"/>
      <c r="AK12293"/>
      <c r="AL12293"/>
      <c r="AW12293"/>
      <c r="AX12293"/>
      <c r="BI12293"/>
      <c r="BJ12293"/>
      <c r="BU12293"/>
      <c r="BV12293"/>
    </row>
    <row r="12294" spans="13:74">
      <c r="M12294"/>
      <c r="N12294"/>
      <c r="Y12294"/>
      <c r="Z12294"/>
      <c r="AK12294"/>
      <c r="AL12294"/>
      <c r="AW12294"/>
      <c r="AX12294"/>
      <c r="BI12294"/>
      <c r="BJ12294"/>
      <c r="BU12294"/>
      <c r="BV12294"/>
    </row>
    <row r="12295" spans="13:74">
      <c r="M12295"/>
      <c r="N12295"/>
      <c r="Y12295"/>
      <c r="Z12295"/>
      <c r="AK12295"/>
      <c r="AL12295"/>
      <c r="AW12295"/>
      <c r="AX12295"/>
      <c r="BI12295"/>
      <c r="BJ12295"/>
      <c r="BU12295"/>
      <c r="BV12295"/>
    </row>
    <row r="12296" spans="13:74">
      <c r="M12296"/>
      <c r="N12296"/>
      <c r="Y12296"/>
      <c r="Z12296"/>
      <c r="AK12296"/>
      <c r="AL12296"/>
      <c r="AW12296"/>
      <c r="AX12296"/>
      <c r="BI12296"/>
      <c r="BJ12296"/>
      <c r="BU12296"/>
      <c r="BV12296"/>
    </row>
    <row r="12297" spans="13:74">
      <c r="M12297"/>
      <c r="N12297"/>
      <c r="Y12297"/>
      <c r="Z12297"/>
      <c r="AK12297"/>
      <c r="AL12297"/>
      <c r="AW12297"/>
      <c r="AX12297"/>
      <c r="BI12297"/>
      <c r="BJ12297"/>
      <c r="BU12297"/>
      <c r="BV12297"/>
    </row>
    <row r="12298" spans="13:74">
      <c r="M12298"/>
      <c r="N12298"/>
      <c r="Y12298"/>
      <c r="Z12298"/>
      <c r="AK12298"/>
      <c r="AL12298"/>
      <c r="AW12298"/>
      <c r="AX12298"/>
      <c r="BI12298"/>
      <c r="BJ12298"/>
      <c r="BU12298"/>
      <c r="BV12298"/>
    </row>
    <row r="12299" spans="13:74">
      <c r="M12299"/>
      <c r="N12299"/>
      <c r="Y12299"/>
      <c r="Z12299"/>
      <c r="AK12299"/>
      <c r="AL12299"/>
      <c r="AW12299"/>
      <c r="AX12299"/>
      <c r="BI12299"/>
      <c r="BJ12299"/>
      <c r="BU12299"/>
      <c r="BV12299"/>
    </row>
    <row r="12300" spans="13:74">
      <c r="M12300"/>
      <c r="N12300"/>
      <c r="Y12300"/>
      <c r="Z12300"/>
      <c r="AK12300"/>
      <c r="AL12300"/>
      <c r="AW12300"/>
      <c r="AX12300"/>
      <c r="BI12300"/>
      <c r="BJ12300"/>
      <c r="BU12300"/>
      <c r="BV12300"/>
    </row>
    <row r="12301" spans="13:74">
      <c r="M12301"/>
      <c r="N12301"/>
      <c r="Y12301"/>
      <c r="Z12301"/>
      <c r="AK12301"/>
      <c r="AL12301"/>
      <c r="AW12301"/>
      <c r="AX12301"/>
      <c r="BI12301"/>
      <c r="BJ12301"/>
      <c r="BU12301"/>
      <c r="BV12301"/>
    </row>
    <row r="12302" spans="13:74">
      <c r="M12302"/>
      <c r="N12302"/>
      <c r="Y12302"/>
      <c r="Z12302"/>
      <c r="AK12302"/>
      <c r="AL12302"/>
      <c r="AW12302"/>
      <c r="AX12302"/>
      <c r="BI12302"/>
      <c r="BJ12302"/>
      <c r="BU12302"/>
      <c r="BV12302"/>
    </row>
    <row r="12303" spans="13:74">
      <c r="M12303"/>
      <c r="N12303"/>
      <c r="Y12303"/>
      <c r="Z12303"/>
      <c r="AK12303"/>
      <c r="AL12303"/>
      <c r="AW12303"/>
      <c r="AX12303"/>
      <c r="BI12303"/>
      <c r="BJ12303"/>
      <c r="BU12303"/>
      <c r="BV12303"/>
    </row>
    <row r="12304" spans="13:74">
      <c r="M12304"/>
      <c r="N12304"/>
      <c r="Y12304"/>
      <c r="Z12304"/>
      <c r="AK12304"/>
      <c r="AL12304"/>
      <c r="AW12304"/>
      <c r="AX12304"/>
      <c r="BI12304"/>
      <c r="BJ12304"/>
      <c r="BU12304"/>
      <c r="BV12304"/>
    </row>
    <row r="12305" spans="13:74">
      <c r="M12305"/>
      <c r="N12305"/>
      <c r="Y12305"/>
      <c r="Z12305"/>
      <c r="AK12305"/>
      <c r="AL12305"/>
      <c r="AW12305"/>
      <c r="AX12305"/>
      <c r="BI12305"/>
      <c r="BJ12305"/>
      <c r="BU12305"/>
      <c r="BV12305"/>
    </row>
    <row r="12306" spans="13:74">
      <c r="M12306"/>
      <c r="N12306"/>
      <c r="Y12306"/>
      <c r="Z12306"/>
      <c r="AK12306"/>
      <c r="AL12306"/>
      <c r="AW12306"/>
      <c r="AX12306"/>
      <c r="BI12306"/>
      <c r="BJ12306"/>
      <c r="BU12306"/>
      <c r="BV12306"/>
    </row>
    <row r="12307" spans="13:74">
      <c r="M12307"/>
      <c r="N12307"/>
      <c r="Y12307"/>
      <c r="Z12307"/>
      <c r="AK12307"/>
      <c r="AL12307"/>
      <c r="AW12307"/>
      <c r="AX12307"/>
      <c r="BI12307"/>
      <c r="BJ12307"/>
      <c r="BU12307"/>
      <c r="BV12307"/>
    </row>
    <row r="12308" spans="13:74">
      <c r="M12308"/>
      <c r="N12308"/>
      <c r="Y12308"/>
      <c r="Z12308"/>
      <c r="AK12308"/>
      <c r="AL12308"/>
      <c r="AW12308"/>
      <c r="AX12308"/>
      <c r="BI12308"/>
      <c r="BJ12308"/>
      <c r="BU12308"/>
      <c r="BV12308"/>
    </row>
    <row r="12309" spans="13:74">
      <c r="M12309"/>
      <c r="N12309"/>
      <c r="Y12309"/>
      <c r="Z12309"/>
      <c r="AK12309"/>
      <c r="AL12309"/>
      <c r="AW12309"/>
      <c r="AX12309"/>
      <c r="BI12309"/>
      <c r="BJ12309"/>
      <c r="BU12309"/>
      <c r="BV12309"/>
    </row>
    <row r="12310" spans="13:74">
      <c r="M12310"/>
      <c r="N12310"/>
      <c r="Y12310"/>
      <c r="Z12310"/>
      <c r="AK12310"/>
      <c r="AL12310"/>
      <c r="AW12310"/>
      <c r="AX12310"/>
      <c r="BI12310"/>
      <c r="BJ12310"/>
      <c r="BU12310"/>
      <c r="BV12310"/>
    </row>
    <row r="12311" spans="13:74">
      <c r="M12311"/>
      <c r="N12311"/>
      <c r="Y12311"/>
      <c r="Z12311"/>
      <c r="AK12311"/>
      <c r="AL12311"/>
      <c r="AW12311"/>
      <c r="AX12311"/>
      <c r="BI12311"/>
      <c r="BJ12311"/>
      <c r="BU12311"/>
      <c r="BV12311"/>
    </row>
    <row r="12312" spans="13:74">
      <c r="M12312"/>
      <c r="N12312"/>
      <c r="Y12312"/>
      <c r="Z12312"/>
      <c r="AK12312"/>
      <c r="AL12312"/>
      <c r="AW12312"/>
      <c r="AX12312"/>
      <c r="BI12312"/>
      <c r="BJ12312"/>
      <c r="BU12312"/>
      <c r="BV12312"/>
    </row>
    <row r="12313" spans="13:74">
      <c r="M12313"/>
      <c r="N12313"/>
      <c r="Y12313"/>
      <c r="Z12313"/>
      <c r="AK12313"/>
      <c r="AL12313"/>
      <c r="AW12313"/>
      <c r="AX12313"/>
      <c r="BI12313"/>
      <c r="BJ12313"/>
      <c r="BU12313"/>
      <c r="BV12313"/>
    </row>
    <row r="12314" spans="13:74">
      <c r="M12314"/>
      <c r="N12314"/>
      <c r="Y12314"/>
      <c r="Z12314"/>
      <c r="AK12314"/>
      <c r="AL12314"/>
      <c r="AW12314"/>
      <c r="AX12314"/>
      <c r="BI12314"/>
      <c r="BJ12314"/>
      <c r="BU12314"/>
      <c r="BV12314"/>
    </row>
    <row r="12315" spans="13:74">
      <c r="M12315"/>
      <c r="N12315"/>
      <c r="Y12315"/>
      <c r="Z12315"/>
      <c r="AK12315"/>
      <c r="AL12315"/>
      <c r="AW12315"/>
      <c r="AX12315"/>
      <c r="BI12315"/>
      <c r="BJ12315"/>
      <c r="BU12315"/>
      <c r="BV12315"/>
    </row>
    <row r="12316" spans="13:74">
      <c r="M12316"/>
      <c r="N12316"/>
      <c r="Y12316"/>
      <c r="Z12316"/>
      <c r="AK12316"/>
      <c r="AL12316"/>
      <c r="AW12316"/>
      <c r="AX12316"/>
      <c r="BI12316"/>
      <c r="BJ12316"/>
      <c r="BU12316"/>
      <c r="BV12316"/>
    </row>
    <row r="12317" spans="13:74">
      <c r="M12317"/>
      <c r="N12317"/>
      <c r="Y12317"/>
      <c r="Z12317"/>
      <c r="AK12317"/>
      <c r="AL12317"/>
      <c r="AW12317"/>
      <c r="AX12317"/>
      <c r="BI12317"/>
      <c r="BJ12317"/>
      <c r="BU12317"/>
      <c r="BV12317"/>
    </row>
    <row r="12318" spans="13:74">
      <c r="M12318"/>
      <c r="N12318"/>
      <c r="Y12318"/>
      <c r="Z12318"/>
      <c r="AK12318"/>
      <c r="AL12318"/>
      <c r="AW12318"/>
      <c r="AX12318"/>
      <c r="BI12318"/>
      <c r="BJ12318"/>
      <c r="BU12318"/>
      <c r="BV12318"/>
    </row>
    <row r="12319" spans="13:74">
      <c r="M12319"/>
      <c r="N12319"/>
      <c r="Y12319"/>
      <c r="Z12319"/>
      <c r="AK12319"/>
      <c r="AL12319"/>
      <c r="AW12319"/>
      <c r="AX12319"/>
      <c r="BI12319"/>
      <c r="BJ12319"/>
      <c r="BU12319"/>
      <c r="BV12319"/>
    </row>
    <row r="12320" spans="13:74">
      <c r="M12320"/>
      <c r="N12320"/>
      <c r="Y12320"/>
      <c r="Z12320"/>
      <c r="AK12320"/>
      <c r="AL12320"/>
      <c r="AW12320"/>
      <c r="AX12320"/>
      <c r="BI12320"/>
      <c r="BJ12320"/>
      <c r="BU12320"/>
      <c r="BV12320"/>
    </row>
    <row r="12321" spans="13:74">
      <c r="M12321"/>
      <c r="N12321"/>
      <c r="Y12321"/>
      <c r="Z12321"/>
      <c r="AK12321"/>
      <c r="AL12321"/>
      <c r="AW12321"/>
      <c r="AX12321"/>
      <c r="BI12321"/>
      <c r="BJ12321"/>
      <c r="BU12321"/>
      <c r="BV12321"/>
    </row>
    <row r="12322" spans="13:74">
      <c r="M12322"/>
      <c r="N12322"/>
      <c r="Y12322"/>
      <c r="Z12322"/>
      <c r="AK12322"/>
      <c r="AL12322"/>
      <c r="AW12322"/>
      <c r="AX12322"/>
      <c r="BI12322"/>
      <c r="BJ12322"/>
      <c r="BU12322"/>
      <c r="BV12322"/>
    </row>
    <row r="12323" spans="13:74">
      <c r="M12323"/>
      <c r="N12323"/>
      <c r="Y12323"/>
      <c r="Z12323"/>
      <c r="AK12323"/>
      <c r="AL12323"/>
      <c r="AW12323"/>
      <c r="AX12323"/>
      <c r="BI12323"/>
      <c r="BJ12323"/>
      <c r="BU12323"/>
      <c r="BV12323"/>
    </row>
    <row r="12324" spans="13:74">
      <c r="M12324"/>
      <c r="N12324"/>
      <c r="Y12324"/>
      <c r="Z12324"/>
      <c r="AK12324"/>
      <c r="AL12324"/>
      <c r="AW12324"/>
      <c r="AX12324"/>
      <c r="BI12324"/>
      <c r="BJ12324"/>
      <c r="BU12324"/>
      <c r="BV12324"/>
    </row>
    <row r="12325" spans="13:74">
      <c r="M12325"/>
      <c r="N12325"/>
      <c r="Y12325"/>
      <c r="Z12325"/>
      <c r="AK12325"/>
      <c r="AL12325"/>
      <c r="AW12325"/>
      <c r="AX12325"/>
      <c r="BI12325"/>
      <c r="BJ12325"/>
      <c r="BU12325"/>
      <c r="BV12325"/>
    </row>
    <row r="12326" spans="13:74">
      <c r="M12326"/>
      <c r="N12326"/>
      <c r="Y12326"/>
      <c r="Z12326"/>
      <c r="AK12326"/>
      <c r="AL12326"/>
      <c r="AW12326"/>
      <c r="AX12326"/>
      <c r="BI12326"/>
      <c r="BJ12326"/>
      <c r="BU12326"/>
      <c r="BV12326"/>
    </row>
    <row r="12327" spans="13:74">
      <c r="M12327"/>
      <c r="N12327"/>
      <c r="Y12327"/>
      <c r="Z12327"/>
      <c r="AK12327"/>
      <c r="AL12327"/>
      <c r="AW12327"/>
      <c r="AX12327"/>
      <c r="BI12327"/>
      <c r="BJ12327"/>
      <c r="BU12327"/>
      <c r="BV12327"/>
    </row>
    <row r="12328" spans="13:74">
      <c r="M12328"/>
      <c r="N12328"/>
      <c r="Y12328"/>
      <c r="Z12328"/>
      <c r="AK12328"/>
      <c r="AL12328"/>
      <c r="AW12328"/>
      <c r="AX12328"/>
      <c r="BI12328"/>
      <c r="BJ12328"/>
      <c r="BU12328"/>
      <c r="BV12328"/>
    </row>
    <row r="12329" spans="13:74">
      <c r="M12329"/>
      <c r="N12329"/>
      <c r="Y12329"/>
      <c r="Z12329"/>
      <c r="AK12329"/>
      <c r="AL12329"/>
      <c r="AW12329"/>
      <c r="AX12329"/>
      <c r="BI12329"/>
      <c r="BJ12329"/>
      <c r="BU12329"/>
      <c r="BV12329"/>
    </row>
    <row r="12330" spans="13:74">
      <c r="M12330"/>
      <c r="N12330"/>
      <c r="Y12330"/>
      <c r="Z12330"/>
      <c r="AK12330"/>
      <c r="AL12330"/>
      <c r="AW12330"/>
      <c r="AX12330"/>
      <c r="BI12330"/>
      <c r="BJ12330"/>
      <c r="BU12330"/>
      <c r="BV12330"/>
    </row>
    <row r="12331" spans="13:74">
      <c r="M12331"/>
      <c r="N12331"/>
      <c r="Y12331"/>
      <c r="Z12331"/>
      <c r="AK12331"/>
      <c r="AL12331"/>
      <c r="AW12331"/>
      <c r="AX12331"/>
      <c r="BI12331"/>
      <c r="BJ12331"/>
      <c r="BU12331"/>
      <c r="BV12331"/>
    </row>
    <row r="12332" spans="13:74">
      <c r="M12332"/>
      <c r="N12332"/>
      <c r="Y12332"/>
      <c r="Z12332"/>
      <c r="AK12332"/>
      <c r="AL12332"/>
      <c r="AW12332"/>
      <c r="AX12332"/>
      <c r="BI12332"/>
      <c r="BJ12332"/>
      <c r="BU12332"/>
      <c r="BV12332"/>
    </row>
    <row r="12333" spans="13:74">
      <c r="M12333"/>
      <c r="N12333"/>
      <c r="Y12333"/>
      <c r="Z12333"/>
      <c r="AK12333"/>
      <c r="AL12333"/>
      <c r="AW12333"/>
      <c r="AX12333"/>
      <c r="BI12333"/>
      <c r="BJ12333"/>
      <c r="BU12333"/>
      <c r="BV12333"/>
    </row>
    <row r="12334" spans="13:74">
      <c r="M12334"/>
      <c r="N12334"/>
      <c r="Y12334"/>
      <c r="Z12334"/>
      <c r="AK12334"/>
      <c r="AL12334"/>
      <c r="AW12334"/>
      <c r="AX12334"/>
      <c r="BI12334"/>
      <c r="BJ12334"/>
      <c r="BU12334"/>
      <c r="BV12334"/>
    </row>
    <row r="12335" spans="13:74">
      <c r="M12335"/>
      <c r="N12335"/>
      <c r="Y12335"/>
      <c r="Z12335"/>
      <c r="AK12335"/>
      <c r="AL12335"/>
      <c r="AW12335"/>
      <c r="AX12335"/>
      <c r="BI12335"/>
      <c r="BJ12335"/>
      <c r="BU12335"/>
      <c r="BV12335"/>
    </row>
    <row r="12336" spans="13:74">
      <c r="M12336"/>
      <c r="N12336"/>
      <c r="Y12336"/>
      <c r="Z12336"/>
      <c r="AK12336"/>
      <c r="AL12336"/>
      <c r="AW12336"/>
      <c r="AX12336"/>
      <c r="BI12336"/>
      <c r="BJ12336"/>
      <c r="BU12336"/>
      <c r="BV12336"/>
    </row>
    <row r="12337" spans="13:74">
      <c r="M12337"/>
      <c r="N12337"/>
      <c r="Y12337"/>
      <c r="Z12337"/>
      <c r="AK12337"/>
      <c r="AL12337"/>
      <c r="AW12337"/>
      <c r="AX12337"/>
      <c r="BI12337"/>
      <c r="BJ12337"/>
      <c r="BU12337"/>
      <c r="BV12337"/>
    </row>
    <row r="12338" spans="13:74">
      <c r="M12338"/>
      <c r="N12338"/>
      <c r="Y12338"/>
      <c r="Z12338"/>
      <c r="AK12338"/>
      <c r="AL12338"/>
      <c r="AW12338"/>
      <c r="AX12338"/>
      <c r="BI12338"/>
      <c r="BJ12338"/>
      <c r="BU12338"/>
      <c r="BV12338"/>
    </row>
    <row r="12339" spans="13:74">
      <c r="M12339"/>
      <c r="N12339"/>
      <c r="Y12339"/>
      <c r="Z12339"/>
      <c r="AK12339"/>
      <c r="AL12339"/>
      <c r="AW12339"/>
      <c r="AX12339"/>
      <c r="BI12339"/>
      <c r="BJ12339"/>
      <c r="BU12339"/>
      <c r="BV12339"/>
    </row>
    <row r="12340" spans="13:74">
      <c r="M12340"/>
      <c r="N12340"/>
      <c r="Y12340"/>
      <c r="Z12340"/>
      <c r="AK12340"/>
      <c r="AL12340"/>
      <c r="AW12340"/>
      <c r="AX12340"/>
      <c r="BI12340"/>
      <c r="BJ12340"/>
      <c r="BU12340"/>
      <c r="BV12340"/>
    </row>
    <row r="12341" spans="13:74">
      <c r="M12341"/>
      <c r="N12341"/>
      <c r="Y12341"/>
      <c r="Z12341"/>
      <c r="AK12341"/>
      <c r="AL12341"/>
      <c r="AW12341"/>
      <c r="AX12341"/>
      <c r="BI12341"/>
      <c r="BJ12341"/>
      <c r="BU12341"/>
      <c r="BV12341"/>
    </row>
    <row r="12342" spans="13:74">
      <c r="M12342"/>
      <c r="N12342"/>
      <c r="Y12342"/>
      <c r="Z12342"/>
      <c r="AK12342"/>
      <c r="AL12342"/>
      <c r="AW12342"/>
      <c r="AX12342"/>
      <c r="BI12342"/>
      <c r="BJ12342"/>
      <c r="BU12342"/>
      <c r="BV12342"/>
    </row>
    <row r="12343" spans="13:74">
      <c r="M12343"/>
      <c r="N12343"/>
      <c r="Y12343"/>
      <c r="Z12343"/>
      <c r="AK12343"/>
      <c r="AL12343"/>
      <c r="AW12343"/>
      <c r="AX12343"/>
      <c r="BI12343"/>
      <c r="BJ12343"/>
      <c r="BU12343"/>
      <c r="BV12343"/>
    </row>
    <row r="12344" spans="13:74">
      <c r="M12344"/>
      <c r="N12344"/>
      <c r="Y12344"/>
      <c r="Z12344"/>
      <c r="AK12344"/>
      <c r="AL12344"/>
      <c r="AW12344"/>
      <c r="AX12344"/>
      <c r="BI12344"/>
      <c r="BJ12344"/>
      <c r="BU12344"/>
      <c r="BV12344"/>
    </row>
    <row r="12345" spans="13:74">
      <c r="M12345"/>
      <c r="N12345"/>
      <c r="Y12345"/>
      <c r="Z12345"/>
      <c r="AK12345"/>
      <c r="AL12345"/>
      <c r="AW12345"/>
      <c r="AX12345"/>
      <c r="BI12345"/>
      <c r="BJ12345"/>
      <c r="BU12345"/>
      <c r="BV12345"/>
    </row>
    <row r="12346" spans="13:74">
      <c r="M12346"/>
      <c r="N12346"/>
      <c r="Y12346"/>
      <c r="Z12346"/>
      <c r="AK12346"/>
      <c r="AL12346"/>
      <c r="AW12346"/>
      <c r="AX12346"/>
      <c r="BI12346"/>
      <c r="BJ12346"/>
      <c r="BU12346"/>
      <c r="BV12346"/>
    </row>
    <row r="12347" spans="13:74">
      <c r="M12347"/>
      <c r="N12347"/>
      <c r="Y12347"/>
      <c r="Z12347"/>
      <c r="AK12347"/>
      <c r="AL12347"/>
      <c r="AW12347"/>
      <c r="AX12347"/>
      <c r="BI12347"/>
      <c r="BJ12347"/>
      <c r="BU12347"/>
      <c r="BV12347"/>
    </row>
    <row r="12348" spans="13:74">
      <c r="M12348"/>
      <c r="N12348"/>
      <c r="Y12348"/>
      <c r="Z12348"/>
      <c r="AK12348"/>
      <c r="AL12348"/>
      <c r="AW12348"/>
      <c r="AX12348"/>
      <c r="BI12348"/>
      <c r="BJ12348"/>
      <c r="BU12348"/>
      <c r="BV12348"/>
    </row>
    <row r="12349" spans="13:74">
      <c r="M12349"/>
      <c r="N12349"/>
      <c r="Y12349"/>
      <c r="Z12349"/>
      <c r="AK12349"/>
      <c r="AL12349"/>
      <c r="AW12349"/>
      <c r="AX12349"/>
      <c r="BI12349"/>
      <c r="BJ12349"/>
      <c r="BU12349"/>
      <c r="BV12349"/>
    </row>
    <row r="12350" spans="13:74">
      <c r="M12350"/>
      <c r="N12350"/>
      <c r="Y12350"/>
      <c r="Z12350"/>
      <c r="AK12350"/>
      <c r="AL12350"/>
      <c r="AW12350"/>
      <c r="AX12350"/>
      <c r="BI12350"/>
      <c r="BJ12350"/>
      <c r="BU12350"/>
      <c r="BV12350"/>
    </row>
    <row r="12351" spans="13:74">
      <c r="M12351"/>
      <c r="N12351"/>
      <c r="Y12351"/>
      <c r="Z12351"/>
      <c r="AK12351"/>
      <c r="AL12351"/>
      <c r="AW12351"/>
      <c r="AX12351"/>
      <c r="BI12351"/>
      <c r="BJ12351"/>
      <c r="BU12351"/>
      <c r="BV12351"/>
    </row>
    <row r="12352" spans="13:74">
      <c r="M12352"/>
      <c r="N12352"/>
      <c r="Y12352"/>
      <c r="Z12352"/>
      <c r="AK12352"/>
      <c r="AL12352"/>
      <c r="AW12352"/>
      <c r="AX12352"/>
      <c r="BI12352"/>
      <c r="BJ12352"/>
      <c r="BU12352"/>
      <c r="BV12352"/>
    </row>
    <row r="12353" spans="13:74">
      <c r="M12353"/>
      <c r="N12353"/>
      <c r="Y12353"/>
      <c r="Z12353"/>
      <c r="AK12353"/>
      <c r="AL12353"/>
      <c r="AW12353"/>
      <c r="AX12353"/>
      <c r="BI12353"/>
      <c r="BJ12353"/>
      <c r="BU12353"/>
      <c r="BV12353"/>
    </row>
    <row r="12354" spans="13:74">
      <c r="M12354"/>
      <c r="N12354"/>
      <c r="Y12354"/>
      <c r="Z12354"/>
      <c r="AK12354"/>
      <c r="AL12354"/>
      <c r="AW12354"/>
      <c r="AX12354"/>
      <c r="BI12354"/>
      <c r="BJ12354"/>
      <c r="BU12354"/>
      <c r="BV12354"/>
    </row>
    <row r="12355" spans="13:74">
      <c r="M12355"/>
      <c r="N12355"/>
      <c r="Y12355"/>
      <c r="Z12355"/>
      <c r="AK12355"/>
      <c r="AL12355"/>
      <c r="AW12355"/>
      <c r="AX12355"/>
      <c r="BI12355"/>
      <c r="BJ12355"/>
      <c r="BU12355"/>
      <c r="BV12355"/>
    </row>
    <row r="12356" spans="13:74">
      <c r="M12356"/>
      <c r="N12356"/>
      <c r="Y12356"/>
      <c r="Z12356"/>
      <c r="AK12356"/>
      <c r="AL12356"/>
      <c r="AW12356"/>
      <c r="AX12356"/>
      <c r="BI12356"/>
      <c r="BJ12356"/>
      <c r="BU12356"/>
      <c r="BV12356"/>
    </row>
    <row r="12357" spans="13:74">
      <c r="M12357"/>
      <c r="N12357"/>
      <c r="Y12357"/>
      <c r="Z12357"/>
      <c r="AK12357"/>
      <c r="AL12357"/>
      <c r="AW12357"/>
      <c r="AX12357"/>
      <c r="BI12357"/>
      <c r="BJ12357"/>
      <c r="BU12357"/>
      <c r="BV12357"/>
    </row>
    <row r="12358" spans="13:74">
      <c r="M12358"/>
      <c r="N12358"/>
      <c r="Y12358"/>
      <c r="Z12358"/>
      <c r="AK12358"/>
      <c r="AL12358"/>
      <c r="AW12358"/>
      <c r="AX12358"/>
      <c r="BI12358"/>
      <c r="BJ12358"/>
      <c r="BU12358"/>
      <c r="BV12358"/>
    </row>
    <row r="12359" spans="13:74">
      <c r="M12359"/>
      <c r="N12359"/>
      <c r="Y12359"/>
      <c r="Z12359"/>
      <c r="AK12359"/>
      <c r="AL12359"/>
      <c r="AW12359"/>
      <c r="AX12359"/>
      <c r="BI12359"/>
      <c r="BJ12359"/>
      <c r="BU12359"/>
      <c r="BV12359"/>
    </row>
    <row r="12360" spans="13:74">
      <c r="M12360"/>
      <c r="N12360"/>
      <c r="Y12360"/>
      <c r="Z12360"/>
      <c r="AK12360"/>
      <c r="AL12360"/>
      <c r="AW12360"/>
      <c r="AX12360"/>
      <c r="BI12360"/>
      <c r="BJ12360"/>
      <c r="BU12360"/>
      <c r="BV12360"/>
    </row>
    <row r="12361" spans="13:74">
      <c r="M12361"/>
      <c r="N12361"/>
      <c r="Y12361"/>
      <c r="Z12361"/>
      <c r="AK12361"/>
      <c r="AL12361"/>
      <c r="AW12361"/>
      <c r="AX12361"/>
      <c r="BI12361"/>
      <c r="BJ12361"/>
      <c r="BU12361"/>
      <c r="BV12361"/>
    </row>
    <row r="12362" spans="13:74">
      <c r="M12362"/>
      <c r="N12362"/>
      <c r="Y12362"/>
      <c r="Z12362"/>
      <c r="AK12362"/>
      <c r="AL12362"/>
      <c r="AW12362"/>
      <c r="AX12362"/>
      <c r="BI12362"/>
      <c r="BJ12362"/>
      <c r="BU12362"/>
      <c r="BV12362"/>
    </row>
    <row r="12363" spans="13:74">
      <c r="M12363"/>
      <c r="N12363"/>
      <c r="Y12363"/>
      <c r="Z12363"/>
      <c r="AK12363"/>
      <c r="AL12363"/>
      <c r="AW12363"/>
      <c r="AX12363"/>
      <c r="BI12363"/>
      <c r="BJ12363"/>
      <c r="BU12363"/>
      <c r="BV12363"/>
    </row>
    <row r="12364" spans="13:74">
      <c r="M12364"/>
      <c r="N12364"/>
      <c r="Y12364"/>
      <c r="Z12364"/>
      <c r="AK12364"/>
      <c r="AL12364"/>
      <c r="AW12364"/>
      <c r="AX12364"/>
      <c r="BI12364"/>
      <c r="BJ12364"/>
      <c r="BU12364"/>
      <c r="BV12364"/>
    </row>
    <row r="12365" spans="13:74">
      <c r="M12365"/>
      <c r="N12365"/>
      <c r="Y12365"/>
      <c r="Z12365"/>
      <c r="AK12365"/>
      <c r="AL12365"/>
      <c r="AW12365"/>
      <c r="AX12365"/>
      <c r="BI12365"/>
      <c r="BJ12365"/>
      <c r="BU12365"/>
      <c r="BV12365"/>
    </row>
    <row r="12366" spans="13:74">
      <c r="M12366"/>
      <c r="N12366"/>
      <c r="Y12366"/>
      <c r="Z12366"/>
      <c r="AK12366"/>
      <c r="AL12366"/>
      <c r="AW12366"/>
      <c r="AX12366"/>
      <c r="BI12366"/>
      <c r="BJ12366"/>
      <c r="BU12366"/>
      <c r="BV12366"/>
    </row>
    <row r="12367" spans="13:74">
      <c r="M12367"/>
      <c r="N12367"/>
      <c r="Y12367"/>
      <c r="Z12367"/>
      <c r="AK12367"/>
      <c r="AL12367"/>
      <c r="AW12367"/>
      <c r="AX12367"/>
      <c r="BI12367"/>
      <c r="BJ12367"/>
      <c r="BU12367"/>
      <c r="BV12367"/>
    </row>
    <row r="12368" spans="13:74">
      <c r="M12368"/>
      <c r="N12368"/>
      <c r="Y12368"/>
      <c r="Z12368"/>
      <c r="AK12368"/>
      <c r="AL12368"/>
      <c r="AW12368"/>
      <c r="AX12368"/>
      <c r="BI12368"/>
      <c r="BJ12368"/>
      <c r="BU12368"/>
      <c r="BV12368"/>
    </row>
    <row r="12369" spans="13:74">
      <c r="M12369"/>
      <c r="N12369"/>
      <c r="Y12369"/>
      <c r="Z12369"/>
      <c r="AK12369"/>
      <c r="AL12369"/>
      <c r="AW12369"/>
      <c r="AX12369"/>
      <c r="BI12369"/>
      <c r="BJ12369"/>
      <c r="BU12369"/>
      <c r="BV12369"/>
    </row>
    <row r="12370" spans="13:74">
      <c r="M12370"/>
      <c r="N12370"/>
      <c r="Y12370"/>
      <c r="Z12370"/>
      <c r="AK12370"/>
      <c r="AL12370"/>
      <c r="AW12370"/>
      <c r="AX12370"/>
      <c r="BI12370"/>
      <c r="BJ12370"/>
      <c r="BU12370"/>
      <c r="BV12370"/>
    </row>
    <row r="12371" spans="13:74">
      <c r="M12371"/>
      <c r="N12371"/>
      <c r="Y12371"/>
      <c r="Z12371"/>
      <c r="AK12371"/>
      <c r="AL12371"/>
      <c r="AW12371"/>
      <c r="AX12371"/>
      <c r="BI12371"/>
      <c r="BJ12371"/>
      <c r="BU12371"/>
      <c r="BV12371"/>
    </row>
    <row r="12372" spans="13:74">
      <c r="M12372"/>
      <c r="N12372"/>
      <c r="Y12372"/>
      <c r="Z12372"/>
      <c r="AK12372"/>
      <c r="AL12372"/>
      <c r="AW12372"/>
      <c r="AX12372"/>
      <c r="BI12372"/>
      <c r="BJ12372"/>
      <c r="BU12372"/>
      <c r="BV12372"/>
    </row>
    <row r="12373" spans="13:74">
      <c r="M12373"/>
      <c r="N12373"/>
      <c r="Y12373"/>
      <c r="Z12373"/>
      <c r="AK12373"/>
      <c r="AL12373"/>
      <c r="AW12373"/>
      <c r="AX12373"/>
      <c r="BI12373"/>
      <c r="BJ12373"/>
      <c r="BU12373"/>
      <c r="BV12373"/>
    </row>
    <row r="12374" spans="13:74">
      <c r="M12374"/>
      <c r="N12374"/>
      <c r="Y12374"/>
      <c r="Z12374"/>
      <c r="AK12374"/>
      <c r="AL12374"/>
      <c r="AW12374"/>
      <c r="AX12374"/>
      <c r="BI12374"/>
      <c r="BJ12374"/>
      <c r="BU12374"/>
      <c r="BV12374"/>
    </row>
    <row r="12375" spans="13:74">
      <c r="M12375"/>
      <c r="N12375"/>
      <c r="Y12375"/>
      <c r="Z12375"/>
      <c r="AK12375"/>
      <c r="AL12375"/>
      <c r="AW12375"/>
      <c r="AX12375"/>
      <c r="BI12375"/>
      <c r="BJ12375"/>
      <c r="BU12375"/>
      <c r="BV12375"/>
    </row>
    <row r="12376" spans="13:74">
      <c r="M12376"/>
      <c r="N12376"/>
      <c r="Y12376"/>
      <c r="Z12376"/>
      <c r="AK12376"/>
      <c r="AL12376"/>
      <c r="AW12376"/>
      <c r="AX12376"/>
      <c r="BI12376"/>
      <c r="BJ12376"/>
      <c r="BU12376"/>
      <c r="BV12376"/>
    </row>
    <row r="12377" spans="13:74">
      <c r="M12377"/>
      <c r="N12377"/>
      <c r="Y12377"/>
      <c r="Z12377"/>
      <c r="AK12377"/>
      <c r="AL12377"/>
      <c r="AW12377"/>
      <c r="AX12377"/>
      <c r="BI12377"/>
      <c r="BJ12377"/>
      <c r="BU12377"/>
      <c r="BV12377"/>
    </row>
    <row r="12378" spans="13:74">
      <c r="M12378"/>
      <c r="N12378"/>
      <c r="Y12378"/>
      <c r="Z12378"/>
      <c r="AK12378"/>
      <c r="AL12378"/>
      <c r="AW12378"/>
      <c r="AX12378"/>
      <c r="BI12378"/>
      <c r="BJ12378"/>
      <c r="BU12378"/>
      <c r="BV12378"/>
    </row>
    <row r="12379" spans="13:74">
      <c r="M12379"/>
      <c r="N12379"/>
      <c r="Y12379"/>
      <c r="Z12379"/>
      <c r="AK12379"/>
      <c r="AL12379"/>
      <c r="AW12379"/>
      <c r="AX12379"/>
      <c r="BI12379"/>
      <c r="BJ12379"/>
      <c r="BU12379"/>
      <c r="BV12379"/>
    </row>
    <row r="12380" spans="13:74">
      <c r="M12380"/>
      <c r="N12380"/>
      <c r="Y12380"/>
      <c r="Z12380"/>
      <c r="AK12380"/>
      <c r="AL12380"/>
      <c r="AW12380"/>
      <c r="AX12380"/>
      <c r="BI12380"/>
      <c r="BJ12380"/>
      <c r="BU12380"/>
      <c r="BV12380"/>
    </row>
    <row r="12381" spans="13:74">
      <c r="M12381"/>
      <c r="N12381"/>
      <c r="Y12381"/>
      <c r="Z12381"/>
      <c r="AK12381"/>
      <c r="AL12381"/>
      <c r="AW12381"/>
      <c r="AX12381"/>
      <c r="BI12381"/>
      <c r="BJ12381"/>
      <c r="BU12381"/>
      <c r="BV12381"/>
    </row>
    <row r="12382" spans="13:74">
      <c r="M12382"/>
      <c r="N12382"/>
      <c r="Y12382"/>
      <c r="Z12382"/>
      <c r="AK12382"/>
      <c r="AL12382"/>
      <c r="AW12382"/>
      <c r="AX12382"/>
      <c r="BI12382"/>
      <c r="BJ12382"/>
      <c r="BU12382"/>
      <c r="BV12382"/>
    </row>
    <row r="12383" spans="13:74">
      <c r="M12383"/>
      <c r="N12383"/>
      <c r="Y12383"/>
      <c r="Z12383"/>
      <c r="AK12383"/>
      <c r="AL12383"/>
      <c r="AW12383"/>
      <c r="AX12383"/>
      <c r="BI12383"/>
      <c r="BJ12383"/>
      <c r="BU12383"/>
      <c r="BV12383"/>
    </row>
    <row r="12384" spans="13:74">
      <c r="M12384"/>
      <c r="N12384"/>
      <c r="Y12384"/>
      <c r="Z12384"/>
      <c r="AK12384"/>
      <c r="AL12384"/>
      <c r="AW12384"/>
      <c r="AX12384"/>
      <c r="BI12384"/>
      <c r="BJ12384"/>
      <c r="BU12384"/>
      <c r="BV12384"/>
    </row>
    <row r="12385" spans="13:74">
      <c r="M12385"/>
      <c r="N12385"/>
      <c r="Y12385"/>
      <c r="Z12385"/>
      <c r="AK12385"/>
      <c r="AL12385"/>
      <c r="AW12385"/>
      <c r="AX12385"/>
      <c r="BI12385"/>
      <c r="BJ12385"/>
      <c r="BU12385"/>
      <c r="BV12385"/>
    </row>
    <row r="12386" spans="13:74">
      <c r="M12386"/>
      <c r="N12386"/>
      <c r="Y12386"/>
      <c r="Z12386"/>
      <c r="AK12386"/>
      <c r="AL12386"/>
      <c r="AW12386"/>
      <c r="AX12386"/>
      <c r="BI12386"/>
      <c r="BJ12386"/>
      <c r="BU12386"/>
      <c r="BV12386"/>
    </row>
    <row r="12387" spans="13:74">
      <c r="M12387"/>
      <c r="N12387"/>
      <c r="Y12387"/>
      <c r="Z12387"/>
      <c r="AK12387"/>
      <c r="AL12387"/>
      <c r="AW12387"/>
      <c r="AX12387"/>
      <c r="BI12387"/>
      <c r="BJ12387"/>
      <c r="BU12387"/>
      <c r="BV12387"/>
    </row>
    <row r="12388" spans="13:74">
      <c r="M12388"/>
      <c r="N12388"/>
      <c r="Y12388"/>
      <c r="Z12388"/>
      <c r="AK12388"/>
      <c r="AL12388"/>
      <c r="AW12388"/>
      <c r="AX12388"/>
      <c r="BI12388"/>
      <c r="BJ12388"/>
      <c r="BU12388"/>
      <c r="BV12388"/>
    </row>
    <row r="12389" spans="13:74">
      <c r="M12389"/>
      <c r="N12389"/>
      <c r="Y12389"/>
      <c r="Z12389"/>
      <c r="AK12389"/>
      <c r="AL12389"/>
      <c r="AW12389"/>
      <c r="AX12389"/>
      <c r="BI12389"/>
      <c r="BJ12389"/>
      <c r="BU12389"/>
      <c r="BV12389"/>
    </row>
    <row r="12390" spans="13:74">
      <c r="M12390"/>
      <c r="N12390"/>
      <c r="Y12390"/>
      <c r="Z12390"/>
      <c r="AK12390"/>
      <c r="AL12390"/>
      <c r="AW12390"/>
      <c r="AX12390"/>
      <c r="BI12390"/>
      <c r="BJ12390"/>
      <c r="BU12390"/>
      <c r="BV12390"/>
    </row>
    <row r="12391" spans="13:74">
      <c r="M12391"/>
      <c r="N12391"/>
      <c r="Y12391"/>
      <c r="Z12391"/>
      <c r="AK12391"/>
      <c r="AL12391"/>
      <c r="AW12391"/>
      <c r="AX12391"/>
      <c r="BI12391"/>
      <c r="BJ12391"/>
      <c r="BU12391"/>
      <c r="BV12391"/>
    </row>
    <row r="12392" spans="13:74">
      <c r="M12392"/>
      <c r="N12392"/>
      <c r="Y12392"/>
      <c r="Z12392"/>
      <c r="AK12392"/>
      <c r="AL12392"/>
      <c r="AW12392"/>
      <c r="AX12392"/>
      <c r="BI12392"/>
      <c r="BJ12392"/>
      <c r="BU12392"/>
      <c r="BV12392"/>
    </row>
    <row r="12393" spans="13:74">
      <c r="M12393"/>
      <c r="N12393"/>
      <c r="Y12393"/>
      <c r="Z12393"/>
      <c r="AK12393"/>
      <c r="AL12393"/>
      <c r="AW12393"/>
      <c r="AX12393"/>
      <c r="BI12393"/>
      <c r="BJ12393"/>
      <c r="BU12393"/>
      <c r="BV12393"/>
    </row>
    <row r="12394" spans="13:74">
      <c r="M12394"/>
      <c r="N12394"/>
      <c r="Y12394"/>
      <c r="Z12394"/>
      <c r="AK12394"/>
      <c r="AL12394"/>
      <c r="AW12394"/>
      <c r="AX12394"/>
      <c r="BI12394"/>
      <c r="BJ12394"/>
      <c r="BU12394"/>
      <c r="BV12394"/>
    </row>
    <row r="12395" spans="13:74">
      <c r="M12395"/>
      <c r="N12395"/>
      <c r="Y12395"/>
      <c r="Z12395"/>
      <c r="AK12395"/>
      <c r="AL12395"/>
      <c r="AW12395"/>
      <c r="AX12395"/>
      <c r="BI12395"/>
      <c r="BJ12395"/>
      <c r="BU12395"/>
      <c r="BV12395"/>
    </row>
    <row r="12396" spans="13:74">
      <c r="M12396"/>
      <c r="N12396"/>
      <c r="Y12396"/>
      <c r="Z12396"/>
      <c r="AK12396"/>
      <c r="AL12396"/>
      <c r="AW12396"/>
      <c r="AX12396"/>
      <c r="BI12396"/>
      <c r="BJ12396"/>
      <c r="BU12396"/>
      <c r="BV12396"/>
    </row>
    <row r="12397" spans="13:74">
      <c r="M12397"/>
      <c r="N12397"/>
      <c r="Y12397"/>
      <c r="Z12397"/>
      <c r="AK12397"/>
      <c r="AL12397"/>
      <c r="AW12397"/>
      <c r="AX12397"/>
      <c r="BI12397"/>
      <c r="BJ12397"/>
      <c r="BU12397"/>
      <c r="BV12397"/>
    </row>
    <row r="12398" spans="13:74">
      <c r="M12398"/>
      <c r="N12398"/>
      <c r="Y12398"/>
      <c r="Z12398"/>
      <c r="AK12398"/>
      <c r="AL12398"/>
      <c r="AW12398"/>
      <c r="AX12398"/>
      <c r="BI12398"/>
      <c r="BJ12398"/>
      <c r="BU12398"/>
      <c r="BV12398"/>
    </row>
    <row r="12399" spans="13:74">
      <c r="M12399"/>
      <c r="N12399"/>
      <c r="Y12399"/>
      <c r="Z12399"/>
      <c r="AK12399"/>
      <c r="AL12399"/>
      <c r="AW12399"/>
      <c r="AX12399"/>
      <c r="BI12399"/>
      <c r="BJ12399"/>
      <c r="BU12399"/>
      <c r="BV12399"/>
    </row>
    <row r="12400" spans="13:74">
      <c r="M12400"/>
      <c r="N12400"/>
      <c r="Y12400"/>
      <c r="Z12400"/>
      <c r="AK12400"/>
      <c r="AL12400"/>
      <c r="AW12400"/>
      <c r="AX12400"/>
      <c r="BI12400"/>
      <c r="BJ12400"/>
      <c r="BU12400"/>
      <c r="BV12400"/>
    </row>
    <row r="12401" spans="13:74">
      <c r="M12401"/>
      <c r="N12401"/>
      <c r="Y12401"/>
      <c r="Z12401"/>
      <c r="AK12401"/>
      <c r="AL12401"/>
      <c r="AW12401"/>
      <c r="AX12401"/>
      <c r="BI12401"/>
      <c r="BJ12401"/>
      <c r="BU12401"/>
      <c r="BV12401"/>
    </row>
    <row r="12402" spans="13:74">
      <c r="M12402"/>
      <c r="N12402"/>
      <c r="Y12402"/>
      <c r="Z12402"/>
      <c r="AK12402"/>
      <c r="AL12402"/>
      <c r="AW12402"/>
      <c r="AX12402"/>
      <c r="BI12402"/>
      <c r="BJ12402"/>
      <c r="BU12402"/>
      <c r="BV12402"/>
    </row>
    <row r="12403" spans="13:74">
      <c r="M12403"/>
      <c r="N12403"/>
      <c r="Y12403"/>
      <c r="Z12403"/>
      <c r="AK12403"/>
      <c r="AL12403"/>
      <c r="AW12403"/>
      <c r="AX12403"/>
      <c r="BI12403"/>
      <c r="BJ12403"/>
      <c r="BU12403"/>
      <c r="BV12403"/>
    </row>
    <row r="12404" spans="13:74">
      <c r="M12404"/>
      <c r="N12404"/>
      <c r="Y12404"/>
      <c r="Z12404"/>
      <c r="AK12404"/>
      <c r="AL12404"/>
      <c r="AW12404"/>
      <c r="AX12404"/>
      <c r="BI12404"/>
      <c r="BJ12404"/>
      <c r="BU12404"/>
      <c r="BV12404"/>
    </row>
    <row r="12405" spans="13:74">
      <c r="M12405"/>
      <c r="N12405"/>
      <c r="Y12405"/>
      <c r="Z12405"/>
      <c r="AK12405"/>
      <c r="AL12405"/>
      <c r="AW12405"/>
      <c r="AX12405"/>
      <c r="BI12405"/>
      <c r="BJ12405"/>
      <c r="BU12405"/>
      <c r="BV12405"/>
    </row>
    <row r="12406" spans="13:74">
      <c r="M12406"/>
      <c r="N12406"/>
      <c r="Y12406"/>
      <c r="Z12406"/>
      <c r="AK12406"/>
      <c r="AL12406"/>
      <c r="AW12406"/>
      <c r="AX12406"/>
      <c r="BI12406"/>
      <c r="BJ12406"/>
      <c r="BU12406"/>
      <c r="BV12406"/>
    </row>
    <row r="12407" spans="13:74">
      <c r="M12407"/>
      <c r="N12407"/>
      <c r="Y12407"/>
      <c r="Z12407"/>
      <c r="AK12407"/>
      <c r="AL12407"/>
      <c r="AW12407"/>
      <c r="AX12407"/>
      <c r="BI12407"/>
      <c r="BJ12407"/>
      <c r="BU12407"/>
      <c r="BV12407"/>
    </row>
    <row r="12408" spans="13:74">
      <c r="M12408"/>
      <c r="N12408"/>
      <c r="Y12408"/>
      <c r="Z12408"/>
      <c r="AK12408"/>
      <c r="AL12408"/>
      <c r="AW12408"/>
      <c r="AX12408"/>
      <c r="BI12408"/>
      <c r="BJ12408"/>
      <c r="BU12408"/>
      <c r="BV12408"/>
    </row>
    <row r="12409" spans="13:74">
      <c r="M12409"/>
      <c r="N12409"/>
      <c r="Y12409"/>
      <c r="Z12409"/>
      <c r="AK12409"/>
      <c r="AL12409"/>
      <c r="AW12409"/>
      <c r="AX12409"/>
      <c r="BI12409"/>
      <c r="BJ12409"/>
      <c r="BU12409"/>
      <c r="BV12409"/>
    </row>
    <row r="12410" spans="13:74">
      <c r="M12410"/>
      <c r="N12410"/>
      <c r="Y12410"/>
      <c r="Z12410"/>
      <c r="AK12410"/>
      <c r="AL12410"/>
      <c r="AW12410"/>
      <c r="AX12410"/>
      <c r="BI12410"/>
      <c r="BJ12410"/>
      <c r="BU12410"/>
      <c r="BV12410"/>
    </row>
    <row r="12411" spans="13:74">
      <c r="M12411"/>
      <c r="N12411"/>
      <c r="Y12411"/>
      <c r="Z12411"/>
      <c r="AK12411"/>
      <c r="AL12411"/>
      <c r="AW12411"/>
      <c r="AX12411"/>
      <c r="BI12411"/>
      <c r="BJ12411"/>
      <c r="BU12411"/>
      <c r="BV12411"/>
    </row>
    <row r="12412" spans="13:74">
      <c r="M12412"/>
      <c r="N12412"/>
      <c r="Y12412"/>
      <c r="Z12412"/>
      <c r="AK12412"/>
      <c r="AL12412"/>
      <c r="AW12412"/>
      <c r="AX12412"/>
      <c r="BI12412"/>
      <c r="BJ12412"/>
      <c r="BU12412"/>
      <c r="BV12412"/>
    </row>
    <row r="12413" spans="13:74">
      <c r="M12413"/>
      <c r="N12413"/>
      <c r="Y12413"/>
      <c r="Z12413"/>
      <c r="AK12413"/>
      <c r="AL12413"/>
      <c r="AW12413"/>
      <c r="AX12413"/>
      <c r="BI12413"/>
      <c r="BJ12413"/>
      <c r="BU12413"/>
      <c r="BV12413"/>
    </row>
    <row r="12414" spans="13:74">
      <c r="M12414"/>
      <c r="N12414"/>
      <c r="Y12414"/>
      <c r="Z12414"/>
      <c r="AK12414"/>
      <c r="AL12414"/>
      <c r="AW12414"/>
      <c r="AX12414"/>
      <c r="BI12414"/>
      <c r="BJ12414"/>
      <c r="BU12414"/>
      <c r="BV12414"/>
    </row>
    <row r="12415" spans="13:74">
      <c r="M12415"/>
      <c r="N12415"/>
      <c r="Y12415"/>
      <c r="Z12415"/>
      <c r="AK12415"/>
      <c r="AL12415"/>
      <c r="AW12415"/>
      <c r="AX12415"/>
      <c r="BI12415"/>
      <c r="BJ12415"/>
      <c r="BU12415"/>
      <c r="BV12415"/>
    </row>
    <row r="12416" spans="13:74">
      <c r="M12416"/>
      <c r="N12416"/>
      <c r="Y12416"/>
      <c r="Z12416"/>
      <c r="AK12416"/>
      <c r="AL12416"/>
      <c r="AW12416"/>
      <c r="AX12416"/>
      <c r="BI12416"/>
      <c r="BJ12416"/>
      <c r="BU12416"/>
      <c r="BV12416"/>
    </row>
    <row r="12417" spans="13:74">
      <c r="M12417"/>
      <c r="N12417"/>
      <c r="Y12417"/>
      <c r="Z12417"/>
      <c r="AK12417"/>
      <c r="AL12417"/>
      <c r="AW12417"/>
      <c r="AX12417"/>
      <c r="BI12417"/>
      <c r="BJ12417"/>
      <c r="BU12417"/>
      <c r="BV12417"/>
    </row>
    <row r="12418" spans="13:74">
      <c r="M12418"/>
      <c r="N12418"/>
      <c r="Y12418"/>
      <c r="Z12418"/>
      <c r="AK12418"/>
      <c r="AL12418"/>
      <c r="AW12418"/>
      <c r="AX12418"/>
      <c r="BI12418"/>
      <c r="BJ12418"/>
      <c r="BU12418"/>
      <c r="BV12418"/>
    </row>
    <row r="12419" spans="13:74">
      <c r="M12419"/>
      <c r="N12419"/>
      <c r="Y12419"/>
      <c r="Z12419"/>
      <c r="AK12419"/>
      <c r="AL12419"/>
      <c r="AW12419"/>
      <c r="AX12419"/>
      <c r="BI12419"/>
      <c r="BJ12419"/>
      <c r="BU12419"/>
      <c r="BV12419"/>
    </row>
    <row r="12420" spans="13:74">
      <c r="M12420"/>
      <c r="N12420"/>
      <c r="Y12420"/>
      <c r="Z12420"/>
      <c r="AK12420"/>
      <c r="AL12420"/>
      <c r="AW12420"/>
      <c r="AX12420"/>
      <c r="BI12420"/>
      <c r="BJ12420"/>
      <c r="BU12420"/>
      <c r="BV12420"/>
    </row>
    <row r="12421" spans="13:74">
      <c r="M12421"/>
      <c r="N12421"/>
      <c r="Y12421"/>
      <c r="Z12421"/>
      <c r="AK12421"/>
      <c r="AL12421"/>
      <c r="AW12421"/>
      <c r="AX12421"/>
      <c r="BI12421"/>
      <c r="BJ12421"/>
      <c r="BU12421"/>
      <c r="BV12421"/>
    </row>
    <row r="12422" spans="13:74">
      <c r="M12422"/>
      <c r="N12422"/>
      <c r="Y12422"/>
      <c r="Z12422"/>
      <c r="AK12422"/>
      <c r="AL12422"/>
      <c r="AW12422"/>
      <c r="AX12422"/>
      <c r="BI12422"/>
      <c r="BJ12422"/>
      <c r="BU12422"/>
      <c r="BV12422"/>
    </row>
    <row r="12423" spans="13:74">
      <c r="M12423"/>
      <c r="N12423"/>
      <c r="Y12423"/>
      <c r="Z12423"/>
      <c r="AK12423"/>
      <c r="AL12423"/>
      <c r="AW12423"/>
      <c r="AX12423"/>
      <c r="BI12423"/>
      <c r="BJ12423"/>
      <c r="BU12423"/>
      <c r="BV12423"/>
    </row>
    <row r="12424" spans="13:74">
      <c r="M12424"/>
      <c r="N12424"/>
      <c r="Y12424"/>
      <c r="Z12424"/>
      <c r="AK12424"/>
      <c r="AL12424"/>
      <c r="AW12424"/>
      <c r="AX12424"/>
      <c r="BI12424"/>
      <c r="BJ12424"/>
      <c r="BU12424"/>
      <c r="BV12424"/>
    </row>
    <row r="12425" spans="13:74">
      <c r="M12425"/>
      <c r="N12425"/>
      <c r="Y12425"/>
      <c r="Z12425"/>
      <c r="AK12425"/>
      <c r="AL12425"/>
      <c r="AW12425"/>
      <c r="AX12425"/>
      <c r="BI12425"/>
      <c r="BJ12425"/>
      <c r="BU12425"/>
      <c r="BV12425"/>
    </row>
    <row r="12426" spans="13:74">
      <c r="M12426"/>
      <c r="N12426"/>
      <c r="Y12426"/>
      <c r="Z12426"/>
      <c r="AK12426"/>
      <c r="AL12426"/>
      <c r="AW12426"/>
      <c r="AX12426"/>
      <c r="BI12426"/>
      <c r="BJ12426"/>
      <c r="BU12426"/>
      <c r="BV12426"/>
    </row>
    <row r="12427" spans="13:74">
      <c r="M12427"/>
      <c r="N12427"/>
      <c r="Y12427"/>
      <c r="Z12427"/>
      <c r="AK12427"/>
      <c r="AL12427"/>
      <c r="AW12427"/>
      <c r="AX12427"/>
      <c r="BI12427"/>
      <c r="BJ12427"/>
      <c r="BU12427"/>
      <c r="BV12427"/>
    </row>
    <row r="12428" spans="13:74">
      <c r="M12428"/>
      <c r="N12428"/>
      <c r="Y12428"/>
      <c r="Z12428"/>
      <c r="AK12428"/>
      <c r="AL12428"/>
      <c r="AW12428"/>
      <c r="AX12428"/>
      <c r="BI12428"/>
      <c r="BJ12428"/>
      <c r="BU12428"/>
      <c r="BV12428"/>
    </row>
    <row r="12429" spans="13:74">
      <c r="M12429"/>
      <c r="N12429"/>
      <c r="Y12429"/>
      <c r="Z12429"/>
      <c r="AK12429"/>
      <c r="AL12429"/>
      <c r="AW12429"/>
      <c r="AX12429"/>
      <c r="BI12429"/>
      <c r="BJ12429"/>
      <c r="BU12429"/>
      <c r="BV12429"/>
    </row>
    <row r="12430" spans="13:74">
      <c r="M12430"/>
      <c r="N12430"/>
      <c r="Y12430"/>
      <c r="Z12430"/>
      <c r="AK12430"/>
      <c r="AL12430"/>
      <c r="AW12430"/>
      <c r="AX12430"/>
      <c r="BI12430"/>
      <c r="BJ12430"/>
      <c r="BU12430"/>
      <c r="BV12430"/>
    </row>
    <row r="12431" spans="13:74">
      <c r="M12431"/>
      <c r="N12431"/>
      <c r="Y12431"/>
      <c r="Z12431"/>
      <c r="AK12431"/>
      <c r="AL12431"/>
      <c r="AW12431"/>
      <c r="AX12431"/>
      <c r="BI12431"/>
      <c r="BJ12431"/>
      <c r="BU12431"/>
      <c r="BV12431"/>
    </row>
    <row r="12432" spans="13:74">
      <c r="M12432"/>
      <c r="N12432"/>
      <c r="Y12432"/>
      <c r="Z12432"/>
      <c r="AK12432"/>
      <c r="AL12432"/>
      <c r="AW12432"/>
      <c r="AX12432"/>
      <c r="BI12432"/>
      <c r="BJ12432"/>
      <c r="BU12432"/>
      <c r="BV12432"/>
    </row>
    <row r="12433" spans="13:74">
      <c r="M12433"/>
      <c r="N12433"/>
      <c r="Y12433"/>
      <c r="Z12433"/>
      <c r="AK12433"/>
      <c r="AL12433"/>
      <c r="AW12433"/>
      <c r="AX12433"/>
      <c r="BI12433"/>
      <c r="BJ12433"/>
      <c r="BU12433"/>
      <c r="BV12433"/>
    </row>
    <row r="12434" spans="13:74">
      <c r="M12434"/>
      <c r="N12434"/>
      <c r="Y12434"/>
      <c r="Z12434"/>
      <c r="AK12434"/>
      <c r="AL12434"/>
      <c r="AW12434"/>
      <c r="AX12434"/>
      <c r="BI12434"/>
      <c r="BJ12434"/>
      <c r="BU12434"/>
      <c r="BV12434"/>
    </row>
    <row r="12435" spans="13:74">
      <c r="M12435"/>
      <c r="N12435"/>
      <c r="Y12435"/>
      <c r="Z12435"/>
      <c r="AK12435"/>
      <c r="AL12435"/>
      <c r="AW12435"/>
      <c r="AX12435"/>
      <c r="BI12435"/>
      <c r="BJ12435"/>
      <c r="BU12435"/>
      <c r="BV12435"/>
    </row>
    <row r="12436" spans="13:74">
      <c r="M12436"/>
      <c r="N12436"/>
      <c r="Y12436"/>
      <c r="Z12436"/>
      <c r="AK12436"/>
      <c r="AL12436"/>
      <c r="AW12436"/>
      <c r="AX12436"/>
      <c r="BI12436"/>
      <c r="BJ12436"/>
      <c r="BU12436"/>
      <c r="BV12436"/>
    </row>
    <row r="12437" spans="13:74">
      <c r="M12437"/>
      <c r="N12437"/>
      <c r="Y12437"/>
      <c r="Z12437"/>
      <c r="AK12437"/>
      <c r="AL12437"/>
      <c r="AW12437"/>
      <c r="AX12437"/>
      <c r="BI12437"/>
      <c r="BJ12437"/>
      <c r="BU12437"/>
      <c r="BV12437"/>
    </row>
    <row r="12438" spans="13:74">
      <c r="M12438"/>
      <c r="N12438"/>
      <c r="Y12438"/>
      <c r="Z12438"/>
      <c r="AK12438"/>
      <c r="AL12438"/>
      <c r="AW12438"/>
      <c r="AX12438"/>
      <c r="BI12438"/>
      <c r="BJ12438"/>
      <c r="BU12438"/>
      <c r="BV12438"/>
    </row>
    <row r="12439" spans="13:74">
      <c r="M12439"/>
      <c r="N12439"/>
      <c r="Y12439"/>
      <c r="Z12439"/>
      <c r="AK12439"/>
      <c r="AL12439"/>
      <c r="AW12439"/>
      <c r="AX12439"/>
      <c r="BI12439"/>
      <c r="BJ12439"/>
      <c r="BU12439"/>
      <c r="BV12439"/>
    </row>
    <row r="12440" spans="13:74">
      <c r="M12440"/>
      <c r="N12440"/>
      <c r="Y12440"/>
      <c r="Z12440"/>
      <c r="AK12440"/>
      <c r="AL12440"/>
      <c r="AW12440"/>
      <c r="AX12440"/>
      <c r="BI12440"/>
      <c r="BJ12440"/>
      <c r="BU12440"/>
      <c r="BV12440"/>
    </row>
    <row r="12441" spans="13:74">
      <c r="M12441"/>
      <c r="N12441"/>
      <c r="Y12441"/>
      <c r="Z12441"/>
      <c r="AK12441"/>
      <c r="AL12441"/>
      <c r="AW12441"/>
      <c r="AX12441"/>
      <c r="BI12441"/>
      <c r="BJ12441"/>
      <c r="BU12441"/>
      <c r="BV12441"/>
    </row>
    <row r="12442" spans="13:74">
      <c r="M12442"/>
      <c r="N12442"/>
      <c r="Y12442"/>
      <c r="Z12442"/>
      <c r="AK12442"/>
      <c r="AL12442"/>
      <c r="AW12442"/>
      <c r="AX12442"/>
      <c r="BI12442"/>
      <c r="BJ12442"/>
      <c r="BU12442"/>
      <c r="BV12442"/>
    </row>
    <row r="12443" spans="13:74">
      <c r="M12443"/>
      <c r="N12443"/>
      <c r="Y12443"/>
      <c r="Z12443"/>
      <c r="AK12443"/>
      <c r="AL12443"/>
      <c r="AW12443"/>
      <c r="AX12443"/>
      <c r="BI12443"/>
      <c r="BJ12443"/>
      <c r="BU12443"/>
      <c r="BV12443"/>
    </row>
    <row r="12444" spans="13:74">
      <c r="M12444"/>
      <c r="N12444"/>
      <c r="Y12444"/>
      <c r="Z12444"/>
      <c r="AK12444"/>
      <c r="AL12444"/>
      <c r="AW12444"/>
      <c r="AX12444"/>
      <c r="BI12444"/>
      <c r="BJ12444"/>
      <c r="BU12444"/>
      <c r="BV12444"/>
    </row>
    <row r="12445" spans="13:74">
      <c r="M12445"/>
      <c r="N12445"/>
      <c r="Y12445"/>
      <c r="Z12445"/>
      <c r="AK12445"/>
      <c r="AL12445"/>
      <c r="AW12445"/>
      <c r="AX12445"/>
      <c r="BI12445"/>
      <c r="BJ12445"/>
      <c r="BU12445"/>
      <c r="BV12445"/>
    </row>
    <row r="12446" spans="13:74">
      <c r="M12446"/>
      <c r="N12446"/>
      <c r="Y12446"/>
      <c r="Z12446"/>
      <c r="AK12446"/>
      <c r="AL12446"/>
      <c r="AW12446"/>
      <c r="AX12446"/>
      <c r="BI12446"/>
      <c r="BJ12446"/>
      <c r="BU12446"/>
      <c r="BV12446"/>
    </row>
    <row r="12447" spans="13:74">
      <c r="M12447"/>
      <c r="N12447"/>
      <c r="Y12447"/>
      <c r="Z12447"/>
      <c r="AK12447"/>
      <c r="AL12447"/>
      <c r="AW12447"/>
      <c r="AX12447"/>
      <c r="BI12447"/>
      <c r="BJ12447"/>
      <c r="BU12447"/>
      <c r="BV12447"/>
    </row>
    <row r="12448" spans="13:74">
      <c r="M12448"/>
      <c r="N12448"/>
      <c r="Y12448"/>
      <c r="Z12448"/>
      <c r="AK12448"/>
      <c r="AL12448"/>
      <c r="AW12448"/>
      <c r="AX12448"/>
      <c r="BI12448"/>
      <c r="BJ12448"/>
      <c r="BU12448"/>
      <c r="BV12448"/>
    </row>
    <row r="12449" spans="13:74">
      <c r="M12449"/>
      <c r="N12449"/>
      <c r="Y12449"/>
      <c r="Z12449"/>
      <c r="AK12449"/>
      <c r="AL12449"/>
      <c r="AW12449"/>
      <c r="AX12449"/>
      <c r="BI12449"/>
      <c r="BJ12449"/>
      <c r="BU12449"/>
      <c r="BV12449"/>
    </row>
    <row r="12450" spans="13:74">
      <c r="M12450"/>
      <c r="N12450"/>
      <c r="Y12450"/>
      <c r="Z12450"/>
      <c r="AK12450"/>
      <c r="AL12450"/>
      <c r="AW12450"/>
      <c r="AX12450"/>
      <c r="BI12450"/>
      <c r="BJ12450"/>
      <c r="BU12450"/>
      <c r="BV12450"/>
    </row>
    <row r="12451" spans="13:74">
      <c r="M12451"/>
      <c r="N12451"/>
      <c r="Y12451"/>
      <c r="Z12451"/>
      <c r="AK12451"/>
      <c r="AL12451"/>
      <c r="AW12451"/>
      <c r="AX12451"/>
      <c r="BI12451"/>
      <c r="BJ12451"/>
      <c r="BU12451"/>
      <c r="BV12451"/>
    </row>
    <row r="12452" spans="13:74">
      <c r="M12452"/>
      <c r="N12452"/>
      <c r="Y12452"/>
      <c r="Z12452"/>
      <c r="AK12452"/>
      <c r="AL12452"/>
      <c r="AW12452"/>
      <c r="AX12452"/>
      <c r="BI12452"/>
      <c r="BJ12452"/>
      <c r="BU12452"/>
      <c r="BV12452"/>
    </row>
    <row r="12453" spans="13:74">
      <c r="M12453"/>
      <c r="N12453"/>
      <c r="Y12453"/>
      <c r="Z12453"/>
      <c r="AK12453"/>
      <c r="AL12453"/>
      <c r="AW12453"/>
      <c r="AX12453"/>
      <c r="BI12453"/>
      <c r="BJ12453"/>
      <c r="BU12453"/>
      <c r="BV12453"/>
    </row>
    <row r="12454" spans="13:74">
      <c r="M12454"/>
      <c r="N12454"/>
      <c r="Y12454"/>
      <c r="Z12454"/>
      <c r="AK12454"/>
      <c r="AL12454"/>
      <c r="AW12454"/>
      <c r="AX12454"/>
      <c r="BI12454"/>
      <c r="BJ12454"/>
      <c r="BU12454"/>
      <c r="BV12454"/>
    </row>
    <row r="12455" spans="13:74">
      <c r="M12455"/>
      <c r="N12455"/>
      <c r="Y12455"/>
      <c r="Z12455"/>
      <c r="AK12455"/>
      <c r="AL12455"/>
      <c r="AW12455"/>
      <c r="AX12455"/>
      <c r="BI12455"/>
      <c r="BJ12455"/>
      <c r="BU12455"/>
      <c r="BV12455"/>
    </row>
    <row r="12456" spans="13:74">
      <c r="M12456"/>
      <c r="N12456"/>
      <c r="Y12456"/>
      <c r="Z12456"/>
      <c r="AK12456"/>
      <c r="AL12456"/>
      <c r="AW12456"/>
      <c r="AX12456"/>
      <c r="BI12456"/>
      <c r="BJ12456"/>
      <c r="BU12456"/>
      <c r="BV12456"/>
    </row>
    <row r="12457" spans="13:74">
      <c r="M12457"/>
      <c r="N12457"/>
      <c r="Y12457"/>
      <c r="Z12457"/>
      <c r="AK12457"/>
      <c r="AL12457"/>
      <c r="AW12457"/>
      <c r="AX12457"/>
      <c r="BI12457"/>
      <c r="BJ12457"/>
      <c r="BU12457"/>
      <c r="BV12457"/>
    </row>
    <row r="12458" spans="13:74">
      <c r="M12458"/>
      <c r="N12458"/>
      <c r="Y12458"/>
      <c r="Z12458"/>
      <c r="AK12458"/>
      <c r="AL12458"/>
      <c r="AW12458"/>
      <c r="AX12458"/>
      <c r="BI12458"/>
      <c r="BJ12458"/>
      <c r="BU12458"/>
      <c r="BV12458"/>
    </row>
    <row r="12459" spans="13:74">
      <c r="M12459"/>
      <c r="N12459"/>
      <c r="Y12459"/>
      <c r="Z12459"/>
      <c r="AK12459"/>
      <c r="AL12459"/>
      <c r="AW12459"/>
      <c r="AX12459"/>
      <c r="BI12459"/>
      <c r="BJ12459"/>
      <c r="BU12459"/>
      <c r="BV12459"/>
    </row>
    <row r="12460" spans="13:74">
      <c r="M12460"/>
      <c r="N12460"/>
      <c r="Y12460"/>
      <c r="Z12460"/>
      <c r="AK12460"/>
      <c r="AL12460"/>
      <c r="AW12460"/>
      <c r="AX12460"/>
      <c r="BI12460"/>
      <c r="BJ12460"/>
      <c r="BU12460"/>
      <c r="BV12460"/>
    </row>
    <row r="12461" spans="13:74">
      <c r="M12461"/>
      <c r="N12461"/>
      <c r="Y12461"/>
      <c r="Z12461"/>
      <c r="AK12461"/>
      <c r="AL12461"/>
      <c r="AW12461"/>
      <c r="AX12461"/>
      <c r="BI12461"/>
      <c r="BJ12461"/>
      <c r="BU12461"/>
      <c r="BV12461"/>
    </row>
    <row r="12462" spans="13:74">
      <c r="M12462"/>
      <c r="N12462"/>
      <c r="Y12462"/>
      <c r="Z12462"/>
      <c r="AK12462"/>
      <c r="AL12462"/>
      <c r="AW12462"/>
      <c r="AX12462"/>
      <c r="BI12462"/>
      <c r="BJ12462"/>
      <c r="BU12462"/>
      <c r="BV12462"/>
    </row>
    <row r="12463" spans="13:74">
      <c r="M12463"/>
      <c r="N12463"/>
      <c r="Y12463"/>
      <c r="Z12463"/>
      <c r="AK12463"/>
      <c r="AL12463"/>
      <c r="AW12463"/>
      <c r="AX12463"/>
      <c r="BI12463"/>
      <c r="BJ12463"/>
      <c r="BU12463"/>
      <c r="BV12463"/>
    </row>
    <row r="12464" spans="13:74">
      <c r="M12464"/>
      <c r="N12464"/>
      <c r="Y12464"/>
      <c r="Z12464"/>
      <c r="AK12464"/>
      <c r="AL12464"/>
      <c r="AW12464"/>
      <c r="AX12464"/>
      <c r="BI12464"/>
      <c r="BJ12464"/>
      <c r="BU12464"/>
      <c r="BV12464"/>
    </row>
    <row r="12465" spans="13:74">
      <c r="M12465"/>
      <c r="N12465"/>
      <c r="Y12465"/>
      <c r="Z12465"/>
      <c r="AK12465"/>
      <c r="AL12465"/>
      <c r="AW12465"/>
      <c r="AX12465"/>
      <c r="BI12465"/>
      <c r="BJ12465"/>
      <c r="BU12465"/>
      <c r="BV12465"/>
    </row>
    <row r="12466" spans="13:74">
      <c r="M12466"/>
      <c r="N12466"/>
      <c r="Y12466"/>
      <c r="Z12466"/>
      <c r="AK12466"/>
      <c r="AL12466"/>
      <c r="AW12466"/>
      <c r="AX12466"/>
      <c r="BI12466"/>
      <c r="BJ12466"/>
      <c r="BU12466"/>
      <c r="BV12466"/>
    </row>
    <row r="12467" spans="13:74">
      <c r="M12467"/>
      <c r="N12467"/>
      <c r="Y12467"/>
      <c r="Z12467"/>
      <c r="AK12467"/>
      <c r="AL12467"/>
      <c r="AW12467"/>
      <c r="AX12467"/>
      <c r="BI12467"/>
      <c r="BJ12467"/>
      <c r="BU12467"/>
      <c r="BV12467"/>
    </row>
    <row r="12468" spans="13:74">
      <c r="M12468"/>
      <c r="N12468"/>
      <c r="Y12468"/>
      <c r="Z12468"/>
      <c r="AK12468"/>
      <c r="AL12468"/>
      <c r="AW12468"/>
      <c r="AX12468"/>
      <c r="BI12468"/>
      <c r="BJ12468"/>
      <c r="BU12468"/>
      <c r="BV12468"/>
    </row>
    <row r="12469" spans="13:74">
      <c r="M12469"/>
      <c r="N12469"/>
      <c r="Y12469"/>
      <c r="Z12469"/>
      <c r="AK12469"/>
      <c r="AL12469"/>
      <c r="AW12469"/>
      <c r="AX12469"/>
      <c r="BI12469"/>
      <c r="BJ12469"/>
      <c r="BU12469"/>
      <c r="BV12469"/>
    </row>
    <row r="12470" spans="13:74">
      <c r="M12470"/>
      <c r="N12470"/>
      <c r="Y12470"/>
      <c r="Z12470"/>
      <c r="AK12470"/>
      <c r="AL12470"/>
      <c r="AW12470"/>
      <c r="AX12470"/>
      <c r="BI12470"/>
      <c r="BJ12470"/>
      <c r="BU12470"/>
      <c r="BV12470"/>
    </row>
    <row r="12471" spans="13:74">
      <c r="M12471"/>
      <c r="N12471"/>
      <c r="Y12471"/>
      <c r="Z12471"/>
      <c r="AK12471"/>
      <c r="AL12471"/>
      <c r="AW12471"/>
      <c r="AX12471"/>
      <c r="BI12471"/>
      <c r="BJ12471"/>
      <c r="BU12471"/>
      <c r="BV12471"/>
    </row>
    <row r="12472" spans="13:74">
      <c r="M12472"/>
      <c r="N12472"/>
      <c r="Y12472"/>
      <c r="Z12472"/>
      <c r="AK12472"/>
      <c r="AL12472"/>
      <c r="AW12472"/>
      <c r="AX12472"/>
      <c r="BI12472"/>
      <c r="BJ12472"/>
      <c r="BU12472"/>
      <c r="BV12472"/>
    </row>
    <row r="12473" spans="13:74">
      <c r="M12473"/>
      <c r="N12473"/>
      <c r="Y12473"/>
      <c r="Z12473"/>
      <c r="AK12473"/>
      <c r="AL12473"/>
      <c r="AW12473"/>
      <c r="AX12473"/>
      <c r="BI12473"/>
      <c r="BJ12473"/>
      <c r="BU12473"/>
      <c r="BV12473"/>
    </row>
    <row r="12474" spans="13:74">
      <c r="M12474"/>
      <c r="N12474"/>
      <c r="Y12474"/>
      <c r="Z12474"/>
      <c r="AK12474"/>
      <c r="AL12474"/>
      <c r="AW12474"/>
      <c r="AX12474"/>
      <c r="BI12474"/>
      <c r="BJ12474"/>
      <c r="BU12474"/>
      <c r="BV12474"/>
    </row>
    <row r="12475" spans="13:74">
      <c r="M12475"/>
      <c r="N12475"/>
      <c r="Y12475"/>
      <c r="Z12475"/>
      <c r="AK12475"/>
      <c r="AL12475"/>
      <c r="AW12475"/>
      <c r="AX12475"/>
      <c r="BI12475"/>
      <c r="BJ12475"/>
      <c r="BU12475"/>
      <c r="BV12475"/>
    </row>
    <row r="12476" spans="13:74">
      <c r="M12476"/>
      <c r="N12476"/>
      <c r="Y12476"/>
      <c r="Z12476"/>
      <c r="AK12476"/>
      <c r="AL12476"/>
      <c r="AW12476"/>
      <c r="AX12476"/>
      <c r="BI12476"/>
      <c r="BJ12476"/>
      <c r="BU12476"/>
      <c r="BV12476"/>
    </row>
    <row r="12477" spans="13:74">
      <c r="M12477"/>
      <c r="N12477"/>
      <c r="Y12477"/>
      <c r="Z12477"/>
      <c r="AK12477"/>
      <c r="AL12477"/>
      <c r="AW12477"/>
      <c r="AX12477"/>
      <c r="BI12477"/>
      <c r="BJ12477"/>
      <c r="BU12477"/>
      <c r="BV12477"/>
    </row>
    <row r="12478" spans="13:74">
      <c r="M12478"/>
      <c r="N12478"/>
      <c r="Y12478"/>
      <c r="Z12478"/>
      <c r="AK12478"/>
      <c r="AL12478"/>
      <c r="AW12478"/>
      <c r="AX12478"/>
      <c r="BI12478"/>
      <c r="BJ12478"/>
      <c r="BU12478"/>
      <c r="BV12478"/>
    </row>
    <row r="12479" spans="13:74">
      <c r="M12479"/>
      <c r="N12479"/>
      <c r="Y12479"/>
      <c r="Z12479"/>
      <c r="AK12479"/>
      <c r="AL12479"/>
      <c r="AW12479"/>
      <c r="AX12479"/>
      <c r="BI12479"/>
      <c r="BJ12479"/>
      <c r="BU12479"/>
      <c r="BV12479"/>
    </row>
    <row r="12480" spans="13:74">
      <c r="M12480"/>
      <c r="N12480"/>
      <c r="Y12480"/>
      <c r="Z12480"/>
      <c r="AK12480"/>
      <c r="AL12480"/>
      <c r="AW12480"/>
      <c r="AX12480"/>
      <c r="BI12480"/>
      <c r="BJ12480"/>
      <c r="BU12480"/>
      <c r="BV12480"/>
    </row>
    <row r="12481" spans="13:74">
      <c r="M12481"/>
      <c r="N12481"/>
      <c r="Y12481"/>
      <c r="Z12481"/>
      <c r="AK12481"/>
      <c r="AL12481"/>
      <c r="AW12481"/>
      <c r="AX12481"/>
      <c r="BI12481"/>
      <c r="BJ12481"/>
      <c r="BU12481"/>
      <c r="BV12481"/>
    </row>
    <row r="12482" spans="13:74">
      <c r="M12482"/>
      <c r="N12482"/>
      <c r="Y12482"/>
      <c r="Z12482"/>
      <c r="AK12482"/>
      <c r="AL12482"/>
      <c r="AW12482"/>
      <c r="AX12482"/>
      <c r="BI12482"/>
      <c r="BJ12482"/>
      <c r="BU12482"/>
      <c r="BV12482"/>
    </row>
    <row r="12483" spans="13:74">
      <c r="M12483"/>
      <c r="N12483"/>
      <c r="Y12483"/>
      <c r="Z12483"/>
      <c r="AK12483"/>
      <c r="AL12483"/>
      <c r="AW12483"/>
      <c r="AX12483"/>
      <c r="BI12483"/>
      <c r="BJ12483"/>
      <c r="BU12483"/>
      <c r="BV12483"/>
    </row>
    <row r="12484" spans="13:74">
      <c r="M12484"/>
      <c r="N12484"/>
      <c r="Y12484"/>
      <c r="Z12484"/>
      <c r="AK12484"/>
      <c r="AL12484"/>
      <c r="AW12484"/>
      <c r="AX12484"/>
      <c r="BI12484"/>
      <c r="BJ12484"/>
      <c r="BU12484"/>
      <c r="BV12484"/>
    </row>
    <row r="12485" spans="13:74">
      <c r="M12485"/>
      <c r="N12485"/>
      <c r="Y12485"/>
      <c r="Z12485"/>
      <c r="AK12485"/>
      <c r="AL12485"/>
      <c r="AW12485"/>
      <c r="AX12485"/>
      <c r="BI12485"/>
      <c r="BJ12485"/>
      <c r="BU12485"/>
      <c r="BV12485"/>
    </row>
    <row r="12486" spans="13:74">
      <c r="M12486"/>
      <c r="N12486"/>
      <c r="Y12486"/>
      <c r="Z12486"/>
      <c r="AK12486"/>
      <c r="AL12486"/>
      <c r="AW12486"/>
      <c r="AX12486"/>
      <c r="BI12486"/>
      <c r="BJ12486"/>
      <c r="BU12486"/>
      <c r="BV12486"/>
    </row>
    <row r="12487" spans="13:74">
      <c r="M12487"/>
      <c r="N12487"/>
      <c r="Y12487"/>
      <c r="Z12487"/>
      <c r="AK12487"/>
      <c r="AL12487"/>
      <c r="AW12487"/>
      <c r="AX12487"/>
      <c r="BI12487"/>
      <c r="BJ12487"/>
      <c r="BU12487"/>
      <c r="BV12487"/>
    </row>
    <row r="12488" spans="13:74">
      <c r="M12488"/>
      <c r="N12488"/>
      <c r="Y12488"/>
      <c r="Z12488"/>
      <c r="AK12488"/>
      <c r="AL12488"/>
      <c r="AW12488"/>
      <c r="AX12488"/>
      <c r="BI12488"/>
      <c r="BJ12488"/>
      <c r="BU12488"/>
      <c r="BV12488"/>
    </row>
    <row r="12489" spans="13:74">
      <c r="M12489"/>
      <c r="N12489"/>
      <c r="Y12489"/>
      <c r="Z12489"/>
      <c r="AK12489"/>
      <c r="AL12489"/>
      <c r="AW12489"/>
      <c r="AX12489"/>
      <c r="BI12489"/>
      <c r="BJ12489"/>
      <c r="BU12489"/>
      <c r="BV12489"/>
    </row>
    <row r="12490" spans="13:74">
      <c r="M12490"/>
      <c r="N12490"/>
      <c r="Y12490"/>
      <c r="Z12490"/>
      <c r="AK12490"/>
      <c r="AL12490"/>
      <c r="AW12490"/>
      <c r="AX12490"/>
      <c r="BI12490"/>
      <c r="BJ12490"/>
      <c r="BU12490"/>
      <c r="BV12490"/>
    </row>
    <row r="12491" spans="13:74">
      <c r="M12491"/>
      <c r="N12491"/>
      <c r="Y12491"/>
      <c r="Z12491"/>
      <c r="AK12491"/>
      <c r="AL12491"/>
      <c r="AW12491"/>
      <c r="AX12491"/>
      <c r="BI12491"/>
      <c r="BJ12491"/>
      <c r="BU12491"/>
      <c r="BV12491"/>
    </row>
    <row r="12492" spans="13:74">
      <c r="M12492"/>
      <c r="N12492"/>
      <c r="Y12492"/>
      <c r="Z12492"/>
      <c r="AK12492"/>
      <c r="AL12492"/>
      <c r="AW12492"/>
      <c r="AX12492"/>
      <c r="BI12492"/>
      <c r="BJ12492"/>
      <c r="BU12492"/>
      <c r="BV12492"/>
    </row>
    <row r="12493" spans="13:74">
      <c r="M12493"/>
      <c r="N12493"/>
      <c r="Y12493"/>
      <c r="Z12493"/>
      <c r="AK12493"/>
      <c r="AL12493"/>
      <c r="AW12493"/>
      <c r="AX12493"/>
      <c r="BI12493"/>
      <c r="BJ12493"/>
      <c r="BU12493"/>
      <c r="BV12493"/>
    </row>
    <row r="12494" spans="13:74">
      <c r="M12494"/>
      <c r="N12494"/>
      <c r="Y12494"/>
      <c r="Z12494"/>
      <c r="AK12494"/>
      <c r="AL12494"/>
      <c r="AW12494"/>
      <c r="AX12494"/>
      <c r="BI12494"/>
      <c r="BJ12494"/>
      <c r="BU12494"/>
      <c r="BV12494"/>
    </row>
    <row r="12495" spans="13:74">
      <c r="M12495"/>
      <c r="N12495"/>
      <c r="Y12495"/>
      <c r="Z12495"/>
      <c r="AK12495"/>
      <c r="AL12495"/>
      <c r="AW12495"/>
      <c r="AX12495"/>
      <c r="BI12495"/>
      <c r="BJ12495"/>
      <c r="BU12495"/>
      <c r="BV12495"/>
    </row>
    <row r="12496" spans="13:74">
      <c r="M12496"/>
      <c r="N12496"/>
      <c r="Y12496"/>
      <c r="Z12496"/>
      <c r="AK12496"/>
      <c r="AL12496"/>
      <c r="AW12496"/>
      <c r="AX12496"/>
      <c r="BI12496"/>
      <c r="BJ12496"/>
      <c r="BU12496"/>
      <c r="BV12496"/>
    </row>
    <row r="12497" spans="13:74">
      <c r="M12497"/>
      <c r="N12497"/>
      <c r="Y12497"/>
      <c r="Z12497"/>
      <c r="AK12497"/>
      <c r="AL12497"/>
      <c r="AW12497"/>
      <c r="AX12497"/>
      <c r="BI12497"/>
      <c r="BJ12497"/>
      <c r="BU12497"/>
      <c r="BV12497"/>
    </row>
    <row r="12498" spans="13:74">
      <c r="M12498"/>
      <c r="N12498"/>
      <c r="Y12498"/>
      <c r="Z12498"/>
      <c r="AK12498"/>
      <c r="AL12498"/>
      <c r="AW12498"/>
      <c r="AX12498"/>
      <c r="BI12498"/>
      <c r="BJ12498"/>
      <c r="BU12498"/>
      <c r="BV12498"/>
    </row>
    <row r="12499" spans="13:74">
      <c r="M12499"/>
      <c r="N12499"/>
      <c r="Y12499"/>
      <c r="Z12499"/>
      <c r="AK12499"/>
      <c r="AL12499"/>
      <c r="AW12499"/>
      <c r="AX12499"/>
      <c r="BI12499"/>
      <c r="BJ12499"/>
      <c r="BU12499"/>
      <c r="BV12499"/>
    </row>
    <row r="12500" spans="13:74">
      <c r="M12500"/>
      <c r="N12500"/>
      <c r="Y12500"/>
      <c r="Z12500"/>
      <c r="AK12500"/>
      <c r="AL12500"/>
      <c r="AW12500"/>
      <c r="AX12500"/>
      <c r="BI12500"/>
      <c r="BJ12500"/>
      <c r="BU12500"/>
      <c r="BV12500"/>
    </row>
    <row r="12501" spans="13:74">
      <c r="M12501"/>
      <c r="N12501"/>
      <c r="Y12501"/>
      <c r="Z12501"/>
      <c r="AK12501"/>
      <c r="AL12501"/>
      <c r="AW12501"/>
      <c r="AX12501"/>
      <c r="BI12501"/>
      <c r="BJ12501"/>
      <c r="BU12501"/>
      <c r="BV12501"/>
    </row>
    <row r="12502" spans="13:74">
      <c r="M12502"/>
      <c r="N12502"/>
      <c r="Y12502"/>
      <c r="Z12502"/>
      <c r="AK12502"/>
      <c r="AL12502"/>
      <c r="AW12502"/>
      <c r="AX12502"/>
      <c r="BI12502"/>
      <c r="BJ12502"/>
      <c r="BU12502"/>
      <c r="BV12502"/>
    </row>
    <row r="12503" spans="13:74">
      <c r="M12503"/>
      <c r="N12503"/>
      <c r="Y12503"/>
      <c r="Z12503"/>
      <c r="AK12503"/>
      <c r="AL12503"/>
      <c r="AW12503"/>
      <c r="AX12503"/>
      <c r="BI12503"/>
      <c r="BJ12503"/>
      <c r="BU12503"/>
      <c r="BV12503"/>
    </row>
    <row r="12504" spans="13:74">
      <c r="M12504"/>
      <c r="N12504"/>
      <c r="Y12504"/>
      <c r="Z12504"/>
      <c r="AK12504"/>
      <c r="AL12504"/>
      <c r="AW12504"/>
      <c r="AX12504"/>
      <c r="BI12504"/>
      <c r="BJ12504"/>
      <c r="BU12504"/>
      <c r="BV12504"/>
    </row>
    <row r="12505" spans="13:74">
      <c r="M12505"/>
      <c r="N12505"/>
      <c r="Y12505"/>
      <c r="Z12505"/>
      <c r="AK12505"/>
      <c r="AL12505"/>
      <c r="AW12505"/>
      <c r="AX12505"/>
      <c r="BI12505"/>
      <c r="BJ12505"/>
      <c r="BU12505"/>
      <c r="BV12505"/>
    </row>
    <row r="12506" spans="13:74">
      <c r="M12506"/>
      <c r="N12506"/>
      <c r="Y12506"/>
      <c r="Z12506"/>
      <c r="AK12506"/>
      <c r="AL12506"/>
      <c r="AW12506"/>
      <c r="AX12506"/>
      <c r="BI12506"/>
      <c r="BJ12506"/>
      <c r="BU12506"/>
      <c r="BV12506"/>
    </row>
    <row r="12507" spans="13:74">
      <c r="M12507"/>
      <c r="N12507"/>
      <c r="Y12507"/>
      <c r="Z12507"/>
      <c r="AK12507"/>
      <c r="AL12507"/>
      <c r="AW12507"/>
      <c r="AX12507"/>
      <c r="BI12507"/>
      <c r="BJ12507"/>
      <c r="BU12507"/>
      <c r="BV12507"/>
    </row>
    <row r="12508" spans="13:74">
      <c r="M12508"/>
      <c r="N12508"/>
      <c r="Y12508"/>
      <c r="Z12508"/>
      <c r="AK12508"/>
      <c r="AL12508"/>
      <c r="AW12508"/>
      <c r="AX12508"/>
      <c r="BI12508"/>
      <c r="BJ12508"/>
      <c r="BU12508"/>
      <c r="BV12508"/>
    </row>
    <row r="12509" spans="13:74">
      <c r="M12509"/>
      <c r="N12509"/>
      <c r="Y12509"/>
      <c r="Z12509"/>
      <c r="AK12509"/>
      <c r="AL12509"/>
      <c r="AW12509"/>
      <c r="AX12509"/>
      <c r="BI12509"/>
      <c r="BJ12509"/>
      <c r="BU12509"/>
      <c r="BV12509"/>
    </row>
    <row r="12510" spans="13:74">
      <c r="M12510"/>
      <c r="N12510"/>
      <c r="Y12510"/>
      <c r="Z12510"/>
      <c r="AK12510"/>
      <c r="AL12510"/>
      <c r="AW12510"/>
      <c r="AX12510"/>
      <c r="BI12510"/>
      <c r="BJ12510"/>
      <c r="BU12510"/>
      <c r="BV12510"/>
    </row>
    <row r="12511" spans="13:74">
      <c r="M12511"/>
      <c r="N12511"/>
      <c r="Y12511"/>
      <c r="Z12511"/>
      <c r="AK12511"/>
      <c r="AL12511"/>
      <c r="AW12511"/>
      <c r="AX12511"/>
      <c r="BI12511"/>
      <c r="BJ12511"/>
      <c r="BU12511"/>
      <c r="BV12511"/>
    </row>
    <row r="12512" spans="13:74">
      <c r="M12512"/>
      <c r="N12512"/>
      <c r="Y12512"/>
      <c r="Z12512"/>
      <c r="AK12512"/>
      <c r="AL12512"/>
      <c r="AW12512"/>
      <c r="AX12512"/>
      <c r="BI12512"/>
      <c r="BJ12512"/>
      <c r="BU12512"/>
      <c r="BV12512"/>
    </row>
    <row r="12513" spans="13:74">
      <c r="M12513"/>
      <c r="N12513"/>
      <c r="Y12513"/>
      <c r="Z12513"/>
      <c r="AK12513"/>
      <c r="AL12513"/>
      <c r="AW12513"/>
      <c r="AX12513"/>
      <c r="BI12513"/>
      <c r="BJ12513"/>
      <c r="BU12513"/>
      <c r="BV12513"/>
    </row>
    <row r="12514" spans="13:74">
      <c r="M12514"/>
      <c r="N12514"/>
      <c r="Y12514"/>
      <c r="Z12514"/>
      <c r="AK12514"/>
      <c r="AL12514"/>
      <c r="AW12514"/>
      <c r="AX12514"/>
      <c r="BI12514"/>
      <c r="BJ12514"/>
      <c r="BU12514"/>
      <c r="BV12514"/>
    </row>
    <row r="12515" spans="13:74">
      <c r="M12515"/>
      <c r="N12515"/>
      <c r="Y12515"/>
      <c r="Z12515"/>
      <c r="AK12515"/>
      <c r="AL12515"/>
      <c r="AW12515"/>
      <c r="AX12515"/>
      <c r="BI12515"/>
      <c r="BJ12515"/>
      <c r="BU12515"/>
      <c r="BV12515"/>
    </row>
    <row r="12516" spans="13:74">
      <c r="M12516"/>
      <c r="N12516"/>
      <c r="Y12516"/>
      <c r="Z12516"/>
      <c r="AK12516"/>
      <c r="AL12516"/>
      <c r="AW12516"/>
      <c r="AX12516"/>
      <c r="BI12516"/>
      <c r="BJ12516"/>
      <c r="BU12516"/>
      <c r="BV12516"/>
    </row>
    <row r="12517" spans="13:74">
      <c r="M12517"/>
      <c r="N12517"/>
      <c r="Y12517"/>
      <c r="Z12517"/>
      <c r="AK12517"/>
      <c r="AL12517"/>
      <c r="AW12517"/>
      <c r="AX12517"/>
      <c r="BI12517"/>
      <c r="BJ12517"/>
      <c r="BU12517"/>
      <c r="BV12517"/>
    </row>
    <row r="12518" spans="13:74">
      <c r="M12518"/>
      <c r="N12518"/>
      <c r="Y12518"/>
      <c r="Z12518"/>
      <c r="AK12518"/>
      <c r="AL12518"/>
      <c r="AW12518"/>
      <c r="AX12518"/>
      <c r="BI12518"/>
      <c r="BJ12518"/>
      <c r="BU12518"/>
      <c r="BV12518"/>
    </row>
    <row r="12519" spans="13:74">
      <c r="M12519"/>
      <c r="N12519"/>
      <c r="Y12519"/>
      <c r="Z12519"/>
      <c r="AK12519"/>
      <c r="AL12519"/>
      <c r="AW12519"/>
      <c r="AX12519"/>
      <c r="BI12519"/>
      <c r="BJ12519"/>
      <c r="BU12519"/>
      <c r="BV12519"/>
    </row>
    <row r="12520" spans="13:74">
      <c r="M12520"/>
      <c r="N12520"/>
      <c r="Y12520"/>
      <c r="Z12520"/>
      <c r="AK12520"/>
      <c r="AL12520"/>
      <c r="AW12520"/>
      <c r="AX12520"/>
      <c r="BI12520"/>
      <c r="BJ12520"/>
      <c r="BU12520"/>
      <c r="BV12520"/>
    </row>
    <row r="12521" spans="13:74">
      <c r="M12521"/>
      <c r="N12521"/>
      <c r="Y12521"/>
      <c r="Z12521"/>
      <c r="AK12521"/>
      <c r="AL12521"/>
      <c r="AW12521"/>
      <c r="AX12521"/>
      <c r="BI12521"/>
      <c r="BJ12521"/>
      <c r="BU12521"/>
      <c r="BV12521"/>
    </row>
    <row r="12522" spans="13:74">
      <c r="M12522"/>
      <c r="N12522"/>
      <c r="Y12522"/>
      <c r="Z12522"/>
      <c r="AK12522"/>
      <c r="AL12522"/>
      <c r="AW12522"/>
      <c r="AX12522"/>
      <c r="BI12522"/>
      <c r="BJ12522"/>
      <c r="BU12522"/>
      <c r="BV12522"/>
    </row>
    <row r="12523" spans="13:74">
      <c r="M12523"/>
      <c r="N12523"/>
      <c r="Y12523"/>
      <c r="Z12523"/>
      <c r="AK12523"/>
      <c r="AL12523"/>
      <c r="AW12523"/>
      <c r="AX12523"/>
      <c r="BI12523"/>
      <c r="BJ12523"/>
      <c r="BU12523"/>
      <c r="BV12523"/>
    </row>
    <row r="12524" spans="13:74">
      <c r="M12524"/>
      <c r="N12524"/>
      <c r="Y12524"/>
      <c r="Z12524"/>
      <c r="AK12524"/>
      <c r="AL12524"/>
      <c r="AW12524"/>
      <c r="AX12524"/>
      <c r="BI12524"/>
      <c r="BJ12524"/>
      <c r="BU12524"/>
      <c r="BV12524"/>
    </row>
    <row r="12525" spans="13:74">
      <c r="M12525"/>
      <c r="N12525"/>
      <c r="Y12525"/>
      <c r="Z12525"/>
      <c r="AK12525"/>
      <c r="AL12525"/>
      <c r="AW12525"/>
      <c r="AX12525"/>
      <c r="BI12525"/>
      <c r="BJ12525"/>
      <c r="BU12525"/>
      <c r="BV12525"/>
    </row>
    <row r="12526" spans="13:74">
      <c r="M12526"/>
      <c r="N12526"/>
      <c r="Y12526"/>
      <c r="Z12526"/>
      <c r="AK12526"/>
      <c r="AL12526"/>
      <c r="AW12526"/>
      <c r="AX12526"/>
      <c r="BI12526"/>
      <c r="BJ12526"/>
      <c r="BU12526"/>
      <c r="BV12526"/>
    </row>
    <row r="12527" spans="13:74">
      <c r="M12527"/>
      <c r="N12527"/>
      <c r="Y12527"/>
      <c r="Z12527"/>
      <c r="AK12527"/>
      <c r="AL12527"/>
      <c r="AW12527"/>
      <c r="AX12527"/>
      <c r="BI12527"/>
      <c r="BJ12527"/>
      <c r="BU12527"/>
      <c r="BV12527"/>
    </row>
    <row r="12528" spans="13:74">
      <c r="M12528"/>
      <c r="N12528"/>
      <c r="Y12528"/>
      <c r="Z12528"/>
      <c r="AK12528"/>
      <c r="AL12528"/>
      <c r="AW12528"/>
      <c r="AX12528"/>
      <c r="BI12528"/>
      <c r="BJ12528"/>
      <c r="BU12528"/>
      <c r="BV12528"/>
    </row>
    <row r="12529" spans="13:74">
      <c r="M12529"/>
      <c r="N12529"/>
      <c r="Y12529"/>
      <c r="Z12529"/>
      <c r="AK12529"/>
      <c r="AL12529"/>
      <c r="AW12529"/>
      <c r="AX12529"/>
      <c r="BI12529"/>
      <c r="BJ12529"/>
      <c r="BU12529"/>
      <c r="BV12529"/>
    </row>
    <row r="12530" spans="13:74">
      <c r="M12530"/>
      <c r="N12530"/>
      <c r="Y12530"/>
      <c r="Z12530"/>
      <c r="AK12530"/>
      <c r="AL12530"/>
      <c r="AW12530"/>
      <c r="AX12530"/>
      <c r="BI12530"/>
      <c r="BJ12530"/>
      <c r="BU12530"/>
      <c r="BV12530"/>
    </row>
    <row r="12531" spans="13:74">
      <c r="M12531"/>
      <c r="N12531"/>
      <c r="Y12531"/>
      <c r="Z12531"/>
      <c r="AK12531"/>
      <c r="AL12531"/>
      <c r="AW12531"/>
      <c r="AX12531"/>
      <c r="BI12531"/>
      <c r="BJ12531"/>
      <c r="BU12531"/>
      <c r="BV12531"/>
    </row>
    <row r="12532" spans="13:74">
      <c r="M12532"/>
      <c r="N12532"/>
      <c r="Y12532"/>
      <c r="Z12532"/>
      <c r="AK12532"/>
      <c r="AL12532"/>
      <c r="AW12532"/>
      <c r="AX12532"/>
      <c r="BI12532"/>
      <c r="BJ12532"/>
      <c r="BU12532"/>
      <c r="BV12532"/>
    </row>
    <row r="12533" spans="13:74">
      <c r="M12533"/>
      <c r="N12533"/>
      <c r="Y12533"/>
      <c r="Z12533"/>
      <c r="AK12533"/>
      <c r="AL12533"/>
      <c r="AW12533"/>
      <c r="AX12533"/>
      <c r="BI12533"/>
      <c r="BJ12533"/>
      <c r="BU12533"/>
      <c r="BV12533"/>
    </row>
    <row r="12534" spans="13:74">
      <c r="M12534"/>
      <c r="N12534"/>
      <c r="Y12534"/>
      <c r="Z12534"/>
      <c r="AK12534"/>
      <c r="AL12534"/>
      <c r="AW12534"/>
      <c r="AX12534"/>
      <c r="BI12534"/>
      <c r="BJ12534"/>
      <c r="BU12534"/>
      <c r="BV12534"/>
    </row>
    <row r="12535" spans="13:74">
      <c r="M12535"/>
      <c r="N12535"/>
      <c r="Y12535"/>
      <c r="Z12535"/>
      <c r="AK12535"/>
      <c r="AL12535"/>
      <c r="AW12535"/>
      <c r="AX12535"/>
      <c r="BI12535"/>
      <c r="BJ12535"/>
      <c r="BU12535"/>
      <c r="BV12535"/>
    </row>
    <row r="12536" spans="13:74">
      <c r="M12536"/>
      <c r="N12536"/>
      <c r="Y12536"/>
      <c r="Z12536"/>
      <c r="AK12536"/>
      <c r="AL12536"/>
      <c r="AW12536"/>
      <c r="AX12536"/>
      <c r="BI12536"/>
      <c r="BJ12536"/>
      <c r="BU12536"/>
      <c r="BV12536"/>
    </row>
    <row r="12537" spans="13:74">
      <c r="M12537"/>
      <c r="N12537"/>
      <c r="Y12537"/>
      <c r="Z12537"/>
      <c r="AK12537"/>
      <c r="AL12537"/>
      <c r="AW12537"/>
      <c r="AX12537"/>
      <c r="BI12537"/>
      <c r="BJ12537"/>
      <c r="BU12537"/>
      <c r="BV12537"/>
    </row>
    <row r="12538" spans="13:74">
      <c r="M12538"/>
      <c r="N12538"/>
      <c r="Y12538"/>
      <c r="Z12538"/>
      <c r="AK12538"/>
      <c r="AL12538"/>
      <c r="AW12538"/>
      <c r="AX12538"/>
      <c r="BI12538"/>
      <c r="BJ12538"/>
      <c r="BU12538"/>
      <c r="BV12538"/>
    </row>
    <row r="12539" spans="13:74">
      <c r="M12539"/>
      <c r="N12539"/>
      <c r="Y12539"/>
      <c r="Z12539"/>
      <c r="AK12539"/>
      <c r="AL12539"/>
      <c r="AW12539"/>
      <c r="AX12539"/>
      <c r="BI12539"/>
      <c r="BJ12539"/>
      <c r="BU12539"/>
      <c r="BV12539"/>
    </row>
    <row r="12540" spans="13:74">
      <c r="M12540"/>
      <c r="N12540"/>
      <c r="Y12540"/>
      <c r="Z12540"/>
      <c r="AK12540"/>
      <c r="AL12540"/>
      <c r="AW12540"/>
      <c r="AX12540"/>
      <c r="BI12540"/>
      <c r="BJ12540"/>
      <c r="BU12540"/>
      <c r="BV12540"/>
    </row>
    <row r="12541" spans="13:74">
      <c r="M12541"/>
      <c r="N12541"/>
      <c r="Y12541"/>
      <c r="Z12541"/>
      <c r="AK12541"/>
      <c r="AL12541"/>
      <c r="AW12541"/>
      <c r="AX12541"/>
      <c r="BI12541"/>
      <c r="BJ12541"/>
      <c r="BU12541"/>
      <c r="BV12541"/>
    </row>
    <row r="12542" spans="13:74">
      <c r="M12542"/>
      <c r="N12542"/>
      <c r="Y12542"/>
      <c r="Z12542"/>
      <c r="AK12542"/>
      <c r="AL12542"/>
      <c r="AW12542"/>
      <c r="AX12542"/>
      <c r="BI12542"/>
      <c r="BJ12542"/>
      <c r="BU12542"/>
      <c r="BV12542"/>
    </row>
    <row r="12543" spans="13:74">
      <c r="M12543"/>
      <c r="N12543"/>
      <c r="Y12543"/>
      <c r="Z12543"/>
      <c r="AK12543"/>
      <c r="AL12543"/>
      <c r="AW12543"/>
      <c r="AX12543"/>
      <c r="BI12543"/>
      <c r="BJ12543"/>
      <c r="BU12543"/>
      <c r="BV12543"/>
    </row>
    <row r="12544" spans="13:74">
      <c r="M12544"/>
      <c r="N12544"/>
      <c r="Y12544"/>
      <c r="Z12544"/>
      <c r="AK12544"/>
      <c r="AL12544"/>
      <c r="AW12544"/>
      <c r="AX12544"/>
      <c r="BI12544"/>
      <c r="BJ12544"/>
      <c r="BU12544"/>
      <c r="BV12544"/>
    </row>
    <row r="12545" spans="13:74">
      <c r="M12545"/>
      <c r="N12545"/>
      <c r="Y12545"/>
      <c r="Z12545"/>
      <c r="AK12545"/>
      <c r="AL12545"/>
      <c r="AW12545"/>
      <c r="AX12545"/>
      <c r="BI12545"/>
      <c r="BJ12545"/>
      <c r="BU12545"/>
      <c r="BV12545"/>
    </row>
    <row r="12546" spans="13:74">
      <c r="M12546"/>
      <c r="N12546"/>
      <c r="Y12546"/>
      <c r="Z12546"/>
      <c r="AK12546"/>
      <c r="AL12546"/>
      <c r="AW12546"/>
      <c r="AX12546"/>
      <c r="BI12546"/>
      <c r="BJ12546"/>
      <c r="BU12546"/>
      <c r="BV12546"/>
    </row>
    <row r="12547" spans="13:74">
      <c r="M12547"/>
      <c r="N12547"/>
      <c r="Y12547"/>
      <c r="Z12547"/>
      <c r="AK12547"/>
      <c r="AL12547"/>
      <c r="AW12547"/>
      <c r="AX12547"/>
      <c r="BI12547"/>
      <c r="BJ12547"/>
      <c r="BU12547"/>
      <c r="BV12547"/>
    </row>
    <row r="12548" spans="13:74">
      <c r="M12548"/>
      <c r="N12548"/>
      <c r="Y12548"/>
      <c r="Z12548"/>
      <c r="AK12548"/>
      <c r="AL12548"/>
      <c r="AW12548"/>
      <c r="AX12548"/>
      <c r="BI12548"/>
      <c r="BJ12548"/>
      <c r="BU12548"/>
      <c r="BV12548"/>
    </row>
    <row r="12549" spans="13:74">
      <c r="M12549"/>
      <c r="N12549"/>
      <c r="Y12549"/>
      <c r="Z12549"/>
      <c r="AK12549"/>
      <c r="AL12549"/>
      <c r="AW12549"/>
      <c r="AX12549"/>
      <c r="BI12549"/>
      <c r="BJ12549"/>
      <c r="BU12549"/>
      <c r="BV12549"/>
    </row>
    <row r="12550" spans="13:74">
      <c r="M12550"/>
      <c r="N12550"/>
      <c r="Y12550"/>
      <c r="Z12550"/>
      <c r="AK12550"/>
      <c r="AL12550"/>
      <c r="AW12550"/>
      <c r="AX12550"/>
      <c r="BI12550"/>
      <c r="BJ12550"/>
      <c r="BU12550"/>
      <c r="BV12550"/>
    </row>
    <row r="12551" spans="13:74">
      <c r="M12551"/>
      <c r="N12551"/>
      <c r="Y12551"/>
      <c r="Z12551"/>
      <c r="AK12551"/>
      <c r="AL12551"/>
      <c r="AW12551"/>
      <c r="AX12551"/>
      <c r="BI12551"/>
      <c r="BJ12551"/>
      <c r="BU12551"/>
      <c r="BV12551"/>
    </row>
    <row r="12552" spans="13:74">
      <c r="M12552"/>
      <c r="N12552"/>
      <c r="Y12552"/>
      <c r="Z12552"/>
      <c r="AK12552"/>
      <c r="AL12552"/>
      <c r="AW12552"/>
      <c r="AX12552"/>
      <c r="BI12552"/>
      <c r="BJ12552"/>
      <c r="BU12552"/>
      <c r="BV12552"/>
    </row>
    <row r="12553" spans="13:74">
      <c r="M12553"/>
      <c r="N12553"/>
      <c r="Y12553"/>
      <c r="Z12553"/>
      <c r="AK12553"/>
      <c r="AL12553"/>
      <c r="AW12553"/>
      <c r="AX12553"/>
      <c r="BI12553"/>
      <c r="BJ12553"/>
      <c r="BU12553"/>
      <c r="BV12553"/>
    </row>
    <row r="12554" spans="13:74">
      <c r="M12554"/>
      <c r="N12554"/>
      <c r="Y12554"/>
      <c r="Z12554"/>
      <c r="AK12554"/>
      <c r="AL12554"/>
      <c r="AW12554"/>
      <c r="AX12554"/>
      <c r="BI12554"/>
      <c r="BJ12554"/>
      <c r="BU12554"/>
      <c r="BV12554"/>
    </row>
    <row r="12555" spans="13:74">
      <c r="M12555"/>
      <c r="N12555"/>
      <c r="Y12555"/>
      <c r="Z12555"/>
      <c r="AK12555"/>
      <c r="AL12555"/>
      <c r="AW12555"/>
      <c r="AX12555"/>
      <c r="BI12555"/>
      <c r="BJ12555"/>
      <c r="BU12555"/>
      <c r="BV12555"/>
    </row>
    <row r="12556" spans="13:74">
      <c r="M12556"/>
      <c r="N12556"/>
      <c r="Y12556"/>
      <c r="Z12556"/>
      <c r="AK12556"/>
      <c r="AL12556"/>
      <c r="AW12556"/>
      <c r="AX12556"/>
      <c r="BI12556"/>
      <c r="BJ12556"/>
      <c r="BU12556"/>
      <c r="BV12556"/>
    </row>
    <row r="12557" spans="13:74">
      <c r="M12557"/>
      <c r="N12557"/>
      <c r="Y12557"/>
      <c r="Z12557"/>
      <c r="AK12557"/>
      <c r="AL12557"/>
      <c r="AW12557"/>
      <c r="AX12557"/>
      <c r="BI12557"/>
      <c r="BJ12557"/>
      <c r="BU12557"/>
      <c r="BV12557"/>
    </row>
    <row r="12558" spans="13:74">
      <c r="M12558"/>
      <c r="N12558"/>
      <c r="Y12558"/>
      <c r="Z12558"/>
      <c r="AK12558"/>
      <c r="AL12558"/>
      <c r="AW12558"/>
      <c r="AX12558"/>
      <c r="BI12558"/>
      <c r="BJ12558"/>
      <c r="BU12558"/>
      <c r="BV12558"/>
    </row>
    <row r="12559" spans="13:74">
      <c r="M12559"/>
      <c r="N12559"/>
      <c r="Y12559"/>
      <c r="Z12559"/>
      <c r="AK12559"/>
      <c r="AL12559"/>
      <c r="AW12559"/>
      <c r="AX12559"/>
      <c r="BI12559"/>
      <c r="BJ12559"/>
      <c r="BU12559"/>
      <c r="BV12559"/>
    </row>
    <row r="12560" spans="13:74">
      <c r="M12560"/>
      <c r="N12560"/>
      <c r="Y12560"/>
      <c r="Z12560"/>
      <c r="AK12560"/>
      <c r="AL12560"/>
      <c r="AW12560"/>
      <c r="AX12560"/>
      <c r="BI12560"/>
      <c r="BJ12560"/>
      <c r="BU12560"/>
      <c r="BV12560"/>
    </row>
    <row r="12561" spans="13:74">
      <c r="M12561"/>
      <c r="N12561"/>
      <c r="Y12561"/>
      <c r="Z12561"/>
      <c r="AK12561"/>
      <c r="AL12561"/>
      <c r="AW12561"/>
      <c r="AX12561"/>
      <c r="BI12561"/>
      <c r="BJ12561"/>
      <c r="BU12561"/>
      <c r="BV12561"/>
    </row>
    <row r="12562" spans="13:74">
      <c r="M12562"/>
      <c r="N12562"/>
      <c r="Y12562"/>
      <c r="Z12562"/>
      <c r="AK12562"/>
      <c r="AL12562"/>
      <c r="AW12562"/>
      <c r="AX12562"/>
      <c r="BI12562"/>
      <c r="BJ12562"/>
      <c r="BU12562"/>
      <c r="BV12562"/>
    </row>
    <row r="12563" spans="13:74">
      <c r="M12563"/>
      <c r="N12563"/>
      <c r="Y12563"/>
      <c r="Z12563"/>
      <c r="AK12563"/>
      <c r="AL12563"/>
      <c r="AW12563"/>
      <c r="AX12563"/>
      <c r="BI12563"/>
      <c r="BJ12563"/>
      <c r="BU12563"/>
      <c r="BV12563"/>
    </row>
    <row r="12564" spans="13:74">
      <c r="M12564"/>
      <c r="N12564"/>
      <c r="Y12564"/>
      <c r="Z12564"/>
      <c r="AK12564"/>
      <c r="AL12564"/>
      <c r="AW12564"/>
      <c r="AX12564"/>
      <c r="BI12564"/>
      <c r="BJ12564"/>
      <c r="BU12564"/>
      <c r="BV12564"/>
    </row>
    <row r="12565" spans="13:74">
      <c r="M12565"/>
      <c r="N12565"/>
      <c r="Y12565"/>
      <c r="Z12565"/>
      <c r="AK12565"/>
      <c r="AL12565"/>
      <c r="AW12565"/>
      <c r="AX12565"/>
      <c r="BI12565"/>
      <c r="BJ12565"/>
      <c r="BU12565"/>
      <c r="BV12565"/>
    </row>
    <row r="12566" spans="13:74">
      <c r="M12566"/>
      <c r="N12566"/>
      <c r="Y12566"/>
      <c r="Z12566"/>
      <c r="AK12566"/>
      <c r="AL12566"/>
      <c r="AW12566"/>
      <c r="AX12566"/>
      <c r="BI12566"/>
      <c r="BJ12566"/>
      <c r="BU12566"/>
      <c r="BV12566"/>
    </row>
    <row r="12567" spans="13:74">
      <c r="M12567"/>
      <c r="N12567"/>
      <c r="Y12567"/>
      <c r="Z12567"/>
      <c r="AK12567"/>
      <c r="AL12567"/>
      <c r="AW12567"/>
      <c r="AX12567"/>
      <c r="BI12567"/>
      <c r="BJ12567"/>
      <c r="BU12567"/>
      <c r="BV12567"/>
    </row>
    <row r="12568" spans="13:74">
      <c r="M12568"/>
      <c r="N12568"/>
      <c r="Y12568"/>
      <c r="Z12568"/>
      <c r="AK12568"/>
      <c r="AL12568"/>
      <c r="AW12568"/>
      <c r="AX12568"/>
      <c r="BI12568"/>
      <c r="BJ12568"/>
      <c r="BU12568"/>
      <c r="BV12568"/>
    </row>
    <row r="12569" spans="13:74">
      <c r="M12569"/>
      <c r="N12569"/>
      <c r="Y12569"/>
      <c r="Z12569"/>
      <c r="AK12569"/>
      <c r="AL12569"/>
      <c r="AW12569"/>
      <c r="AX12569"/>
      <c r="BI12569"/>
      <c r="BJ12569"/>
      <c r="BU12569"/>
      <c r="BV12569"/>
    </row>
    <row r="12570" spans="13:74">
      <c r="M12570"/>
      <c r="N12570"/>
      <c r="Y12570"/>
      <c r="Z12570"/>
      <c r="AK12570"/>
      <c r="AL12570"/>
      <c r="AW12570"/>
      <c r="AX12570"/>
      <c r="BI12570"/>
      <c r="BJ12570"/>
      <c r="BU12570"/>
      <c r="BV12570"/>
    </row>
    <row r="12571" spans="13:74">
      <c r="M12571"/>
      <c r="N12571"/>
      <c r="Y12571"/>
      <c r="Z12571"/>
      <c r="AK12571"/>
      <c r="AL12571"/>
      <c r="AW12571"/>
      <c r="AX12571"/>
      <c r="BI12571"/>
      <c r="BJ12571"/>
      <c r="BU12571"/>
      <c r="BV12571"/>
    </row>
    <row r="12572" spans="13:74">
      <c r="M12572"/>
      <c r="N12572"/>
      <c r="Y12572"/>
      <c r="Z12572"/>
      <c r="AK12572"/>
      <c r="AL12572"/>
      <c r="AW12572"/>
      <c r="AX12572"/>
      <c r="BI12572"/>
      <c r="BJ12572"/>
      <c r="BU12572"/>
      <c r="BV12572"/>
    </row>
    <row r="12573" spans="13:74">
      <c r="M12573"/>
      <c r="N12573"/>
      <c r="Y12573"/>
      <c r="Z12573"/>
      <c r="AK12573"/>
      <c r="AL12573"/>
      <c r="AW12573"/>
      <c r="AX12573"/>
      <c r="BI12573"/>
      <c r="BJ12573"/>
      <c r="BU12573"/>
      <c r="BV12573"/>
    </row>
    <row r="12574" spans="13:74">
      <c r="M12574"/>
      <c r="N12574"/>
      <c r="Y12574"/>
      <c r="Z12574"/>
      <c r="AK12574"/>
      <c r="AL12574"/>
      <c r="AW12574"/>
      <c r="AX12574"/>
      <c r="BI12574"/>
      <c r="BJ12574"/>
      <c r="BU12574"/>
      <c r="BV12574"/>
    </row>
    <row r="12575" spans="13:74">
      <c r="M12575"/>
      <c r="N12575"/>
      <c r="Y12575"/>
      <c r="Z12575"/>
      <c r="AK12575"/>
      <c r="AL12575"/>
      <c r="AW12575"/>
      <c r="AX12575"/>
      <c r="BI12575"/>
      <c r="BJ12575"/>
      <c r="BU12575"/>
      <c r="BV12575"/>
    </row>
    <row r="12576" spans="13:74">
      <c r="M12576"/>
      <c r="N12576"/>
      <c r="Y12576"/>
      <c r="Z12576"/>
      <c r="AK12576"/>
      <c r="AL12576"/>
      <c r="AW12576"/>
      <c r="AX12576"/>
      <c r="BI12576"/>
      <c r="BJ12576"/>
      <c r="BU12576"/>
      <c r="BV12576"/>
    </row>
    <row r="12577" spans="13:74">
      <c r="M12577"/>
      <c r="N12577"/>
      <c r="Y12577"/>
      <c r="Z12577"/>
      <c r="AK12577"/>
      <c r="AL12577"/>
      <c r="AW12577"/>
      <c r="AX12577"/>
      <c r="BI12577"/>
      <c r="BJ12577"/>
      <c r="BU12577"/>
      <c r="BV12577"/>
    </row>
    <row r="12578" spans="13:74">
      <c r="M12578"/>
      <c r="N12578"/>
      <c r="Y12578"/>
      <c r="Z12578"/>
      <c r="AK12578"/>
      <c r="AL12578"/>
      <c r="AW12578"/>
      <c r="AX12578"/>
      <c r="BI12578"/>
      <c r="BJ12578"/>
      <c r="BU12578"/>
      <c r="BV12578"/>
    </row>
    <row r="12579" spans="13:74">
      <c r="M12579"/>
      <c r="N12579"/>
      <c r="Y12579"/>
      <c r="Z12579"/>
      <c r="AK12579"/>
      <c r="AL12579"/>
      <c r="AW12579"/>
      <c r="AX12579"/>
      <c r="BI12579"/>
      <c r="BJ12579"/>
      <c r="BU12579"/>
      <c r="BV12579"/>
    </row>
    <row r="12580" spans="13:74">
      <c r="M12580"/>
      <c r="N12580"/>
      <c r="Y12580"/>
      <c r="Z12580"/>
      <c r="AK12580"/>
      <c r="AL12580"/>
      <c r="AW12580"/>
      <c r="AX12580"/>
      <c r="BI12580"/>
      <c r="BJ12580"/>
      <c r="BU12580"/>
      <c r="BV12580"/>
    </row>
    <row r="12581" spans="13:74">
      <c r="M12581"/>
      <c r="N12581"/>
      <c r="Y12581"/>
      <c r="Z12581"/>
      <c r="AK12581"/>
      <c r="AL12581"/>
      <c r="AW12581"/>
      <c r="AX12581"/>
      <c r="BI12581"/>
      <c r="BJ12581"/>
      <c r="BU12581"/>
      <c r="BV12581"/>
    </row>
    <row r="12582" spans="13:74">
      <c r="M12582"/>
      <c r="N12582"/>
      <c r="Y12582"/>
      <c r="Z12582"/>
      <c r="AK12582"/>
      <c r="AL12582"/>
      <c r="AW12582"/>
      <c r="AX12582"/>
      <c r="BI12582"/>
      <c r="BJ12582"/>
      <c r="BU12582"/>
      <c r="BV12582"/>
    </row>
    <row r="12583" spans="13:74">
      <c r="M12583"/>
      <c r="N12583"/>
      <c r="Y12583"/>
      <c r="Z12583"/>
      <c r="AK12583"/>
      <c r="AL12583"/>
      <c r="AW12583"/>
      <c r="AX12583"/>
      <c r="BI12583"/>
      <c r="BJ12583"/>
      <c r="BU12583"/>
      <c r="BV12583"/>
    </row>
    <row r="12584" spans="13:74">
      <c r="M12584"/>
      <c r="N12584"/>
      <c r="Y12584"/>
      <c r="Z12584"/>
      <c r="AK12584"/>
      <c r="AL12584"/>
      <c r="AW12584"/>
      <c r="AX12584"/>
      <c r="BI12584"/>
      <c r="BJ12584"/>
      <c r="BU12584"/>
      <c r="BV12584"/>
    </row>
    <row r="12585" spans="13:74">
      <c r="M12585"/>
      <c r="N12585"/>
      <c r="Y12585"/>
      <c r="Z12585"/>
      <c r="AK12585"/>
      <c r="AL12585"/>
      <c r="AW12585"/>
      <c r="AX12585"/>
      <c r="BI12585"/>
      <c r="BJ12585"/>
      <c r="BU12585"/>
      <c r="BV12585"/>
    </row>
    <row r="12586" spans="13:74">
      <c r="M12586"/>
      <c r="N12586"/>
      <c r="Y12586"/>
      <c r="Z12586"/>
      <c r="AK12586"/>
      <c r="AL12586"/>
      <c r="AW12586"/>
      <c r="AX12586"/>
      <c r="BI12586"/>
      <c r="BJ12586"/>
      <c r="BU12586"/>
      <c r="BV12586"/>
    </row>
    <row r="12587" spans="13:74">
      <c r="M12587"/>
      <c r="N12587"/>
      <c r="Y12587"/>
      <c r="Z12587"/>
      <c r="AK12587"/>
      <c r="AL12587"/>
      <c r="AW12587"/>
      <c r="AX12587"/>
      <c r="BI12587"/>
      <c r="BJ12587"/>
      <c r="BU12587"/>
      <c r="BV12587"/>
    </row>
    <row r="12588" spans="13:74">
      <c r="M12588"/>
      <c r="N12588"/>
      <c r="Y12588"/>
      <c r="Z12588"/>
      <c r="AK12588"/>
      <c r="AL12588"/>
      <c r="AW12588"/>
      <c r="AX12588"/>
      <c r="BI12588"/>
      <c r="BJ12588"/>
      <c r="BU12588"/>
      <c r="BV12588"/>
    </row>
    <row r="12589" spans="13:74">
      <c r="M12589"/>
      <c r="N12589"/>
      <c r="Y12589"/>
      <c r="Z12589"/>
      <c r="AK12589"/>
      <c r="AL12589"/>
      <c r="AW12589"/>
      <c r="AX12589"/>
      <c r="BI12589"/>
      <c r="BJ12589"/>
      <c r="BU12589"/>
      <c r="BV12589"/>
    </row>
    <row r="12590" spans="13:74">
      <c r="M12590"/>
      <c r="N12590"/>
      <c r="Y12590"/>
      <c r="Z12590"/>
      <c r="AK12590"/>
      <c r="AL12590"/>
      <c r="AW12590"/>
      <c r="AX12590"/>
      <c r="BI12590"/>
      <c r="BJ12590"/>
      <c r="BU12590"/>
      <c r="BV12590"/>
    </row>
    <row r="12591" spans="13:74">
      <c r="M12591"/>
      <c r="N12591"/>
      <c r="Y12591"/>
      <c r="Z12591"/>
      <c r="AK12591"/>
      <c r="AL12591"/>
      <c r="AW12591"/>
      <c r="AX12591"/>
      <c r="BI12591"/>
      <c r="BJ12591"/>
      <c r="BU12591"/>
      <c r="BV12591"/>
    </row>
    <row r="12592" spans="13:74">
      <c r="M12592"/>
      <c r="N12592"/>
      <c r="Y12592"/>
      <c r="Z12592"/>
      <c r="AK12592"/>
      <c r="AL12592"/>
      <c r="AW12592"/>
      <c r="AX12592"/>
      <c r="BI12592"/>
      <c r="BJ12592"/>
      <c r="BU12592"/>
      <c r="BV12592"/>
    </row>
    <row r="12593" spans="13:74">
      <c r="M12593"/>
      <c r="N12593"/>
      <c r="Y12593"/>
      <c r="Z12593"/>
      <c r="AK12593"/>
      <c r="AL12593"/>
      <c r="AW12593"/>
      <c r="AX12593"/>
      <c r="BI12593"/>
      <c r="BJ12593"/>
      <c r="BU12593"/>
      <c r="BV12593"/>
    </row>
    <row r="12594" spans="13:74">
      <c r="M12594"/>
      <c r="N12594"/>
      <c r="Y12594"/>
      <c r="Z12594"/>
      <c r="AK12594"/>
      <c r="AL12594"/>
      <c r="AW12594"/>
      <c r="AX12594"/>
      <c r="BI12594"/>
      <c r="BJ12594"/>
      <c r="BU12594"/>
      <c r="BV12594"/>
    </row>
    <row r="12595" spans="13:74">
      <c r="M12595"/>
      <c r="N12595"/>
      <c r="Y12595"/>
      <c r="Z12595"/>
      <c r="AK12595"/>
      <c r="AL12595"/>
      <c r="AW12595"/>
      <c r="AX12595"/>
      <c r="BI12595"/>
      <c r="BJ12595"/>
      <c r="BU12595"/>
      <c r="BV12595"/>
    </row>
    <row r="12596" spans="13:74">
      <c r="M12596"/>
      <c r="N12596"/>
      <c r="Y12596"/>
      <c r="Z12596"/>
      <c r="AK12596"/>
      <c r="AL12596"/>
      <c r="AW12596"/>
      <c r="AX12596"/>
      <c r="BI12596"/>
      <c r="BJ12596"/>
      <c r="BU12596"/>
      <c r="BV12596"/>
    </row>
    <row r="12597" spans="13:74">
      <c r="M12597"/>
      <c r="N12597"/>
      <c r="Y12597"/>
      <c r="Z12597"/>
      <c r="AK12597"/>
      <c r="AL12597"/>
      <c r="AW12597"/>
      <c r="AX12597"/>
      <c r="BI12597"/>
      <c r="BJ12597"/>
      <c r="BU12597"/>
      <c r="BV12597"/>
    </row>
    <row r="12598" spans="13:74">
      <c r="M12598"/>
      <c r="N12598"/>
      <c r="Y12598"/>
      <c r="Z12598"/>
      <c r="AK12598"/>
      <c r="AL12598"/>
      <c r="AW12598"/>
      <c r="AX12598"/>
      <c r="BI12598"/>
      <c r="BJ12598"/>
      <c r="BU12598"/>
      <c r="BV12598"/>
    </row>
    <row r="12599" spans="13:74">
      <c r="M12599"/>
      <c r="N12599"/>
      <c r="Y12599"/>
      <c r="Z12599"/>
      <c r="AK12599"/>
      <c r="AL12599"/>
      <c r="AW12599"/>
      <c r="AX12599"/>
      <c r="BI12599"/>
      <c r="BJ12599"/>
      <c r="BU12599"/>
      <c r="BV12599"/>
    </row>
    <row r="12600" spans="13:74">
      <c r="M12600"/>
      <c r="N12600"/>
      <c r="Y12600"/>
      <c r="Z12600"/>
      <c r="AK12600"/>
      <c r="AL12600"/>
      <c r="AW12600"/>
      <c r="AX12600"/>
      <c r="BI12600"/>
      <c r="BJ12600"/>
      <c r="BU12600"/>
      <c r="BV12600"/>
    </row>
    <row r="12601" spans="13:74">
      <c r="M12601"/>
      <c r="N12601"/>
      <c r="Y12601"/>
      <c r="Z12601"/>
      <c r="AK12601"/>
      <c r="AL12601"/>
      <c r="AW12601"/>
      <c r="AX12601"/>
      <c r="BI12601"/>
      <c r="BJ12601"/>
      <c r="BU12601"/>
      <c r="BV12601"/>
    </row>
    <row r="12602" spans="13:74">
      <c r="M12602"/>
      <c r="N12602"/>
      <c r="Y12602"/>
      <c r="Z12602"/>
      <c r="AK12602"/>
      <c r="AL12602"/>
      <c r="AW12602"/>
      <c r="AX12602"/>
      <c r="BI12602"/>
      <c r="BJ12602"/>
      <c r="BU12602"/>
      <c r="BV12602"/>
    </row>
    <row r="12603" spans="13:74">
      <c r="M12603"/>
      <c r="N12603"/>
      <c r="Y12603"/>
      <c r="Z12603"/>
      <c r="AK12603"/>
      <c r="AL12603"/>
      <c r="AW12603"/>
      <c r="AX12603"/>
      <c r="BI12603"/>
      <c r="BJ12603"/>
      <c r="BU12603"/>
      <c r="BV12603"/>
    </row>
    <row r="12604" spans="13:74">
      <c r="M12604"/>
      <c r="N12604"/>
      <c r="Y12604"/>
      <c r="Z12604"/>
      <c r="AK12604"/>
      <c r="AL12604"/>
      <c r="AW12604"/>
      <c r="AX12604"/>
      <c r="BI12604"/>
      <c r="BJ12604"/>
      <c r="BU12604"/>
      <c r="BV12604"/>
    </row>
    <row r="12605" spans="13:74">
      <c r="M12605"/>
      <c r="N12605"/>
      <c r="Y12605"/>
      <c r="Z12605"/>
      <c r="AK12605"/>
      <c r="AL12605"/>
      <c r="AW12605"/>
      <c r="AX12605"/>
      <c r="BI12605"/>
      <c r="BJ12605"/>
      <c r="BU12605"/>
      <c r="BV12605"/>
    </row>
    <row r="12606" spans="13:74">
      <c r="M12606"/>
      <c r="N12606"/>
      <c r="Y12606"/>
      <c r="Z12606"/>
      <c r="AK12606"/>
      <c r="AL12606"/>
      <c r="AW12606"/>
      <c r="AX12606"/>
      <c r="BI12606"/>
      <c r="BJ12606"/>
      <c r="BU12606"/>
      <c r="BV12606"/>
    </row>
    <row r="12607" spans="13:74">
      <c r="M12607"/>
      <c r="N12607"/>
      <c r="Y12607"/>
      <c r="Z12607"/>
      <c r="AK12607"/>
      <c r="AL12607"/>
      <c r="AW12607"/>
      <c r="AX12607"/>
      <c r="BI12607"/>
      <c r="BJ12607"/>
      <c r="BU12607"/>
      <c r="BV12607"/>
    </row>
    <row r="12608" spans="13:74">
      <c r="M12608"/>
      <c r="N12608"/>
      <c r="Y12608"/>
      <c r="Z12608"/>
      <c r="AK12608"/>
      <c r="AL12608"/>
      <c r="AW12608"/>
      <c r="AX12608"/>
      <c r="BI12608"/>
      <c r="BJ12608"/>
      <c r="BU12608"/>
      <c r="BV12608"/>
    </row>
    <row r="12609" spans="13:74">
      <c r="M12609"/>
      <c r="N12609"/>
      <c r="Y12609"/>
      <c r="Z12609"/>
      <c r="AK12609"/>
      <c r="AL12609"/>
      <c r="AW12609"/>
      <c r="AX12609"/>
      <c r="BI12609"/>
      <c r="BJ12609"/>
      <c r="BU12609"/>
      <c r="BV12609"/>
    </row>
    <row r="12610" spans="13:74">
      <c r="M12610"/>
      <c r="N12610"/>
      <c r="Y12610"/>
      <c r="Z12610"/>
      <c r="AK12610"/>
      <c r="AL12610"/>
      <c r="AW12610"/>
      <c r="AX12610"/>
      <c r="BI12610"/>
      <c r="BJ12610"/>
      <c r="BU12610"/>
      <c r="BV12610"/>
    </row>
    <row r="12611" spans="13:74">
      <c r="M12611"/>
      <c r="N12611"/>
      <c r="Y12611"/>
      <c r="Z12611"/>
      <c r="AK12611"/>
      <c r="AL12611"/>
      <c r="AW12611"/>
      <c r="AX12611"/>
      <c r="BI12611"/>
      <c r="BJ12611"/>
      <c r="BU12611"/>
      <c r="BV12611"/>
    </row>
    <row r="12612" spans="13:74">
      <c r="M12612"/>
      <c r="N12612"/>
      <c r="Y12612"/>
      <c r="Z12612"/>
      <c r="AK12612"/>
      <c r="AL12612"/>
      <c r="AW12612"/>
      <c r="AX12612"/>
      <c r="BI12612"/>
      <c r="BJ12612"/>
      <c r="BU12612"/>
      <c r="BV12612"/>
    </row>
    <row r="12613" spans="13:74">
      <c r="M12613"/>
      <c r="N12613"/>
      <c r="Y12613"/>
      <c r="Z12613"/>
      <c r="AK12613"/>
      <c r="AL12613"/>
      <c r="AW12613"/>
      <c r="AX12613"/>
      <c r="BI12613"/>
      <c r="BJ12613"/>
      <c r="BU12613"/>
      <c r="BV12613"/>
    </row>
    <row r="12614" spans="13:74">
      <c r="M12614"/>
      <c r="N12614"/>
      <c r="Y12614"/>
      <c r="Z12614"/>
      <c r="AK12614"/>
      <c r="AL12614"/>
      <c r="AW12614"/>
      <c r="AX12614"/>
      <c r="BI12614"/>
      <c r="BJ12614"/>
      <c r="BU12614"/>
      <c r="BV12614"/>
    </row>
    <row r="12615" spans="13:74">
      <c r="M12615"/>
      <c r="N12615"/>
      <c r="Y12615"/>
      <c r="Z12615"/>
      <c r="AK12615"/>
      <c r="AL12615"/>
      <c r="AW12615"/>
      <c r="AX12615"/>
      <c r="BI12615"/>
      <c r="BJ12615"/>
      <c r="BU12615"/>
      <c r="BV12615"/>
    </row>
    <row r="12616" spans="13:74">
      <c r="M12616"/>
      <c r="N12616"/>
      <c r="Y12616"/>
      <c r="Z12616"/>
      <c r="AK12616"/>
      <c r="AL12616"/>
      <c r="AW12616"/>
      <c r="AX12616"/>
      <c r="BI12616"/>
      <c r="BJ12616"/>
      <c r="BU12616"/>
      <c r="BV12616"/>
    </row>
    <row r="12617" spans="13:74">
      <c r="M12617"/>
      <c r="N12617"/>
      <c r="Y12617"/>
      <c r="Z12617"/>
      <c r="AK12617"/>
      <c r="AL12617"/>
      <c r="AW12617"/>
      <c r="AX12617"/>
      <c r="BI12617"/>
      <c r="BJ12617"/>
      <c r="BU12617"/>
      <c r="BV12617"/>
    </row>
    <row r="12618" spans="13:74">
      <c r="M12618"/>
      <c r="N12618"/>
      <c r="Y12618"/>
      <c r="Z12618"/>
      <c r="AK12618"/>
      <c r="AL12618"/>
      <c r="AW12618"/>
      <c r="AX12618"/>
      <c r="BI12618"/>
      <c r="BJ12618"/>
      <c r="BU12618"/>
      <c r="BV12618"/>
    </row>
    <row r="12619" spans="13:74">
      <c r="M12619"/>
      <c r="N12619"/>
      <c r="Y12619"/>
      <c r="Z12619"/>
      <c r="AK12619"/>
      <c r="AL12619"/>
      <c r="AW12619"/>
      <c r="AX12619"/>
      <c r="BI12619"/>
      <c r="BJ12619"/>
      <c r="BU12619"/>
      <c r="BV12619"/>
    </row>
    <row r="12620" spans="13:74">
      <c r="M12620"/>
      <c r="N12620"/>
      <c r="Y12620"/>
      <c r="Z12620"/>
      <c r="AK12620"/>
      <c r="AL12620"/>
      <c r="AW12620"/>
      <c r="AX12620"/>
      <c r="BI12620"/>
      <c r="BJ12620"/>
      <c r="BU12620"/>
      <c r="BV12620"/>
    </row>
    <row r="12621" spans="13:74">
      <c r="M12621"/>
      <c r="N12621"/>
      <c r="Y12621"/>
      <c r="Z12621"/>
      <c r="AK12621"/>
      <c r="AL12621"/>
      <c r="AW12621"/>
      <c r="AX12621"/>
      <c r="BI12621"/>
      <c r="BJ12621"/>
      <c r="BU12621"/>
      <c r="BV12621"/>
    </row>
    <row r="12622" spans="13:74">
      <c r="M12622"/>
      <c r="N12622"/>
      <c r="Y12622"/>
      <c r="Z12622"/>
      <c r="AK12622"/>
      <c r="AL12622"/>
      <c r="AW12622"/>
      <c r="AX12622"/>
      <c r="BI12622"/>
      <c r="BJ12622"/>
      <c r="BU12622"/>
      <c r="BV12622"/>
    </row>
    <row r="12623" spans="13:74">
      <c r="M12623"/>
      <c r="N12623"/>
      <c r="Y12623"/>
      <c r="Z12623"/>
      <c r="AK12623"/>
      <c r="AL12623"/>
      <c r="AW12623"/>
      <c r="AX12623"/>
      <c r="BI12623"/>
      <c r="BJ12623"/>
      <c r="BU12623"/>
      <c r="BV12623"/>
    </row>
    <row r="12624" spans="13:74">
      <c r="M12624"/>
      <c r="N12624"/>
      <c r="Y12624"/>
      <c r="Z12624"/>
      <c r="AK12624"/>
      <c r="AL12624"/>
      <c r="AW12624"/>
      <c r="AX12624"/>
      <c r="BI12624"/>
      <c r="BJ12624"/>
      <c r="BU12624"/>
      <c r="BV12624"/>
    </row>
    <row r="12625" spans="13:74">
      <c r="M12625"/>
      <c r="N12625"/>
      <c r="Y12625"/>
      <c r="Z12625"/>
      <c r="AK12625"/>
      <c r="AL12625"/>
      <c r="AW12625"/>
      <c r="AX12625"/>
      <c r="BI12625"/>
      <c r="BJ12625"/>
      <c r="BU12625"/>
      <c r="BV12625"/>
    </row>
    <row r="12626" spans="13:74">
      <c r="M12626"/>
      <c r="N12626"/>
      <c r="Y12626"/>
      <c r="Z12626"/>
      <c r="AK12626"/>
      <c r="AL12626"/>
      <c r="AW12626"/>
      <c r="AX12626"/>
      <c r="BI12626"/>
      <c r="BJ12626"/>
      <c r="BU12626"/>
      <c r="BV12626"/>
    </row>
    <row r="12627" spans="13:74">
      <c r="M12627"/>
      <c r="N12627"/>
      <c r="Y12627"/>
      <c r="Z12627"/>
      <c r="AK12627"/>
      <c r="AL12627"/>
      <c r="AW12627"/>
      <c r="AX12627"/>
      <c r="BI12627"/>
      <c r="BJ12627"/>
      <c r="BU12627"/>
      <c r="BV12627"/>
    </row>
    <row r="12628" spans="13:74">
      <c r="M12628"/>
      <c r="N12628"/>
      <c r="Y12628"/>
      <c r="Z12628"/>
      <c r="AK12628"/>
      <c r="AL12628"/>
      <c r="AW12628"/>
      <c r="AX12628"/>
      <c r="BI12628"/>
      <c r="BJ12628"/>
      <c r="BU12628"/>
      <c r="BV12628"/>
    </row>
    <row r="12629" spans="13:74">
      <c r="M12629"/>
      <c r="N12629"/>
      <c r="Y12629"/>
      <c r="Z12629"/>
      <c r="AK12629"/>
      <c r="AL12629"/>
      <c r="AW12629"/>
      <c r="AX12629"/>
      <c r="BI12629"/>
      <c r="BJ12629"/>
      <c r="BU12629"/>
      <c r="BV12629"/>
    </row>
    <row r="12630" spans="13:74">
      <c r="M12630"/>
      <c r="N12630"/>
      <c r="Y12630"/>
      <c r="Z12630"/>
      <c r="AK12630"/>
      <c r="AL12630"/>
      <c r="AW12630"/>
      <c r="AX12630"/>
      <c r="BI12630"/>
      <c r="BJ12630"/>
      <c r="BU12630"/>
      <c r="BV12630"/>
    </row>
    <row r="12631" spans="13:74">
      <c r="M12631"/>
      <c r="N12631"/>
      <c r="Y12631"/>
      <c r="Z12631"/>
      <c r="AK12631"/>
      <c r="AL12631"/>
      <c r="AW12631"/>
      <c r="AX12631"/>
      <c r="BI12631"/>
      <c r="BJ12631"/>
      <c r="BU12631"/>
      <c r="BV12631"/>
    </row>
    <row r="12632" spans="13:74">
      <c r="M12632"/>
      <c r="N12632"/>
      <c r="Y12632"/>
      <c r="Z12632"/>
      <c r="AK12632"/>
      <c r="AL12632"/>
      <c r="AW12632"/>
      <c r="AX12632"/>
      <c r="BI12632"/>
      <c r="BJ12632"/>
      <c r="BU12632"/>
      <c r="BV12632"/>
    </row>
    <row r="12633" spans="13:74">
      <c r="M12633"/>
      <c r="N12633"/>
      <c r="Y12633"/>
      <c r="Z12633"/>
      <c r="AK12633"/>
      <c r="AL12633"/>
      <c r="AW12633"/>
      <c r="AX12633"/>
      <c r="BI12633"/>
      <c r="BJ12633"/>
      <c r="BU12633"/>
      <c r="BV12633"/>
    </row>
    <row r="12634" spans="13:74">
      <c r="M12634"/>
      <c r="N12634"/>
      <c r="Y12634"/>
      <c r="Z12634"/>
      <c r="AK12634"/>
      <c r="AL12634"/>
      <c r="AW12634"/>
      <c r="AX12634"/>
      <c r="BI12634"/>
      <c r="BJ12634"/>
      <c r="BU12634"/>
      <c r="BV12634"/>
    </row>
    <row r="12635" spans="13:74">
      <c r="M12635"/>
      <c r="N12635"/>
      <c r="Y12635"/>
      <c r="Z12635"/>
      <c r="AK12635"/>
      <c r="AL12635"/>
      <c r="AW12635"/>
      <c r="AX12635"/>
      <c r="BI12635"/>
      <c r="BJ12635"/>
      <c r="BU12635"/>
      <c r="BV12635"/>
    </row>
    <row r="12636" spans="13:74">
      <c r="M12636"/>
      <c r="N12636"/>
      <c r="Y12636"/>
      <c r="Z12636"/>
      <c r="AK12636"/>
      <c r="AL12636"/>
      <c r="AW12636"/>
      <c r="AX12636"/>
      <c r="BI12636"/>
      <c r="BJ12636"/>
      <c r="BU12636"/>
      <c r="BV12636"/>
    </row>
    <row r="12637" spans="13:74">
      <c r="M12637"/>
      <c r="N12637"/>
      <c r="Y12637"/>
      <c r="Z12637"/>
      <c r="AK12637"/>
      <c r="AL12637"/>
      <c r="AW12637"/>
      <c r="AX12637"/>
      <c r="BI12637"/>
      <c r="BJ12637"/>
      <c r="BU12637"/>
      <c r="BV12637"/>
    </row>
    <row r="12638" spans="13:74">
      <c r="M12638"/>
      <c r="N12638"/>
      <c r="Y12638"/>
      <c r="Z12638"/>
      <c r="AK12638"/>
      <c r="AL12638"/>
      <c r="AW12638"/>
      <c r="AX12638"/>
      <c r="BI12638"/>
      <c r="BJ12638"/>
      <c r="BU12638"/>
      <c r="BV12638"/>
    </row>
    <row r="12639" spans="13:74">
      <c r="M12639"/>
      <c r="N12639"/>
      <c r="Y12639"/>
      <c r="Z12639"/>
      <c r="AK12639"/>
      <c r="AL12639"/>
      <c r="AW12639"/>
      <c r="AX12639"/>
      <c r="BI12639"/>
      <c r="BJ12639"/>
      <c r="BU12639"/>
      <c r="BV12639"/>
    </row>
    <row r="12640" spans="13:74">
      <c r="M12640"/>
      <c r="N12640"/>
      <c r="Y12640"/>
      <c r="Z12640"/>
      <c r="AK12640"/>
      <c r="AL12640"/>
      <c r="AW12640"/>
      <c r="AX12640"/>
      <c r="BI12640"/>
      <c r="BJ12640"/>
      <c r="BU12640"/>
      <c r="BV12640"/>
    </row>
    <row r="12641" spans="13:74">
      <c r="M12641"/>
      <c r="N12641"/>
      <c r="Y12641"/>
      <c r="Z12641"/>
      <c r="AK12641"/>
      <c r="AL12641"/>
      <c r="AW12641"/>
      <c r="AX12641"/>
      <c r="BI12641"/>
      <c r="BJ12641"/>
      <c r="BU12641"/>
      <c r="BV12641"/>
    </row>
    <row r="12642" spans="13:74">
      <c r="M12642"/>
      <c r="N12642"/>
      <c r="Y12642"/>
      <c r="Z12642"/>
      <c r="AK12642"/>
      <c r="AL12642"/>
      <c r="AW12642"/>
      <c r="AX12642"/>
      <c r="BI12642"/>
      <c r="BJ12642"/>
      <c r="BU12642"/>
      <c r="BV12642"/>
    </row>
    <row r="12643" spans="13:74">
      <c r="M12643"/>
      <c r="N12643"/>
      <c r="Y12643"/>
      <c r="Z12643"/>
      <c r="AK12643"/>
      <c r="AL12643"/>
      <c r="AW12643"/>
      <c r="AX12643"/>
      <c r="BI12643"/>
      <c r="BJ12643"/>
      <c r="BU12643"/>
      <c r="BV12643"/>
    </row>
    <row r="12644" spans="13:74">
      <c r="M12644"/>
      <c r="N12644"/>
      <c r="Y12644"/>
      <c r="Z12644"/>
      <c r="AK12644"/>
      <c r="AL12644"/>
      <c r="AW12644"/>
      <c r="AX12644"/>
      <c r="BI12644"/>
      <c r="BJ12644"/>
      <c r="BU12644"/>
      <c r="BV12644"/>
    </row>
    <row r="12645" spans="13:74">
      <c r="M12645"/>
      <c r="N12645"/>
      <c r="Y12645"/>
      <c r="Z12645"/>
      <c r="AK12645"/>
      <c r="AL12645"/>
      <c r="AW12645"/>
      <c r="AX12645"/>
      <c r="BI12645"/>
      <c r="BJ12645"/>
      <c r="BU12645"/>
      <c r="BV12645"/>
    </row>
    <row r="12646" spans="13:74">
      <c r="M12646"/>
      <c r="N12646"/>
      <c r="Y12646"/>
      <c r="Z12646"/>
      <c r="AK12646"/>
      <c r="AL12646"/>
      <c r="AW12646"/>
      <c r="AX12646"/>
      <c r="BI12646"/>
      <c r="BJ12646"/>
      <c r="BU12646"/>
      <c r="BV12646"/>
    </row>
    <row r="12647" spans="13:74">
      <c r="M12647"/>
      <c r="N12647"/>
      <c r="Y12647"/>
      <c r="Z12647"/>
      <c r="AK12647"/>
      <c r="AL12647"/>
      <c r="AW12647"/>
      <c r="AX12647"/>
      <c r="BI12647"/>
      <c r="BJ12647"/>
      <c r="BU12647"/>
      <c r="BV12647"/>
    </row>
    <row r="12648" spans="13:74">
      <c r="M12648"/>
      <c r="N12648"/>
      <c r="Y12648"/>
      <c r="Z12648"/>
      <c r="AK12648"/>
      <c r="AL12648"/>
      <c r="AW12648"/>
      <c r="AX12648"/>
      <c r="BI12648"/>
      <c r="BJ12648"/>
      <c r="BU12648"/>
      <c r="BV12648"/>
    </row>
    <row r="12649" spans="13:74">
      <c r="M12649"/>
      <c r="N12649"/>
      <c r="Y12649"/>
      <c r="Z12649"/>
      <c r="AK12649"/>
      <c r="AL12649"/>
      <c r="AW12649"/>
      <c r="AX12649"/>
      <c r="BI12649"/>
      <c r="BJ12649"/>
      <c r="BU12649"/>
      <c r="BV12649"/>
    </row>
    <row r="12650" spans="13:74">
      <c r="M12650"/>
      <c r="N12650"/>
      <c r="Y12650"/>
      <c r="Z12650"/>
      <c r="AK12650"/>
      <c r="AL12650"/>
      <c r="AW12650"/>
      <c r="AX12650"/>
      <c r="BI12650"/>
      <c r="BJ12650"/>
      <c r="BU12650"/>
      <c r="BV12650"/>
    </row>
    <row r="12651" spans="13:74">
      <c r="M12651"/>
      <c r="N12651"/>
      <c r="Y12651"/>
      <c r="Z12651"/>
      <c r="AK12651"/>
      <c r="AL12651"/>
      <c r="AW12651"/>
      <c r="AX12651"/>
      <c r="BI12651"/>
      <c r="BJ12651"/>
      <c r="BU12651"/>
      <c r="BV12651"/>
    </row>
    <row r="12652" spans="13:74">
      <c r="M12652"/>
      <c r="N12652"/>
      <c r="Y12652"/>
      <c r="Z12652"/>
      <c r="AK12652"/>
      <c r="AL12652"/>
      <c r="AW12652"/>
      <c r="AX12652"/>
      <c r="BI12652"/>
      <c r="BJ12652"/>
      <c r="BU12652"/>
      <c r="BV12652"/>
    </row>
    <row r="12653" spans="13:74">
      <c r="M12653"/>
      <c r="N12653"/>
      <c r="Y12653"/>
      <c r="Z12653"/>
      <c r="AK12653"/>
      <c r="AL12653"/>
      <c r="AW12653"/>
      <c r="AX12653"/>
      <c r="BI12653"/>
      <c r="BJ12653"/>
      <c r="BU12653"/>
      <c r="BV12653"/>
    </row>
    <row r="12654" spans="13:74">
      <c r="M12654"/>
      <c r="N12654"/>
      <c r="Y12654"/>
      <c r="Z12654"/>
      <c r="AK12654"/>
      <c r="AL12654"/>
      <c r="AW12654"/>
      <c r="AX12654"/>
      <c r="BI12654"/>
      <c r="BJ12654"/>
      <c r="BU12654"/>
      <c r="BV12654"/>
    </row>
    <row r="12655" spans="13:74">
      <c r="M12655"/>
      <c r="N12655"/>
      <c r="Y12655"/>
      <c r="Z12655"/>
      <c r="AK12655"/>
      <c r="AL12655"/>
      <c r="AW12655"/>
      <c r="AX12655"/>
      <c r="BI12655"/>
      <c r="BJ12655"/>
      <c r="BU12655"/>
      <c r="BV12655"/>
    </row>
    <row r="12656" spans="13:74">
      <c r="M12656"/>
      <c r="N12656"/>
      <c r="Y12656"/>
      <c r="Z12656"/>
      <c r="AK12656"/>
      <c r="AL12656"/>
      <c r="AW12656"/>
      <c r="AX12656"/>
      <c r="BI12656"/>
      <c r="BJ12656"/>
      <c r="BU12656"/>
      <c r="BV12656"/>
    </row>
    <row r="12657" spans="13:74">
      <c r="M12657"/>
      <c r="N12657"/>
      <c r="Y12657"/>
      <c r="Z12657"/>
      <c r="AK12657"/>
      <c r="AL12657"/>
      <c r="AW12657"/>
      <c r="AX12657"/>
      <c r="BI12657"/>
      <c r="BJ12657"/>
      <c r="BU12657"/>
      <c r="BV12657"/>
    </row>
    <row r="12658" spans="13:74">
      <c r="M12658"/>
      <c r="N12658"/>
      <c r="Y12658"/>
      <c r="Z12658"/>
      <c r="AK12658"/>
      <c r="AL12658"/>
      <c r="AW12658"/>
      <c r="AX12658"/>
      <c r="BI12658"/>
      <c r="BJ12658"/>
      <c r="BU12658"/>
      <c r="BV12658"/>
    </row>
    <row r="12659" spans="13:74">
      <c r="M12659"/>
      <c r="N12659"/>
      <c r="Y12659"/>
      <c r="Z12659"/>
      <c r="AK12659"/>
      <c r="AL12659"/>
      <c r="AW12659"/>
      <c r="AX12659"/>
      <c r="BI12659"/>
      <c r="BJ12659"/>
      <c r="BU12659"/>
      <c r="BV12659"/>
    </row>
    <row r="12660" spans="13:74">
      <c r="M12660"/>
      <c r="N12660"/>
      <c r="Y12660"/>
      <c r="Z12660"/>
      <c r="AK12660"/>
      <c r="AL12660"/>
      <c r="AW12660"/>
      <c r="AX12660"/>
      <c r="BI12660"/>
      <c r="BJ12660"/>
      <c r="BU12660"/>
      <c r="BV12660"/>
    </row>
    <row r="12661" spans="13:74">
      <c r="M12661"/>
      <c r="N12661"/>
      <c r="Y12661"/>
      <c r="Z12661"/>
      <c r="AK12661"/>
      <c r="AL12661"/>
      <c r="AW12661"/>
      <c r="AX12661"/>
      <c r="BI12661"/>
      <c r="BJ12661"/>
      <c r="BU12661"/>
      <c r="BV12661"/>
    </row>
    <row r="12662" spans="13:74">
      <c r="M12662"/>
      <c r="N12662"/>
      <c r="Y12662"/>
      <c r="Z12662"/>
      <c r="AK12662"/>
      <c r="AL12662"/>
      <c r="AW12662"/>
      <c r="AX12662"/>
      <c r="BI12662"/>
      <c r="BJ12662"/>
      <c r="BU12662"/>
      <c r="BV12662"/>
    </row>
    <row r="12663" spans="13:74">
      <c r="M12663"/>
      <c r="N12663"/>
      <c r="Y12663"/>
      <c r="Z12663"/>
      <c r="AK12663"/>
      <c r="AL12663"/>
      <c r="AW12663"/>
      <c r="AX12663"/>
      <c r="BI12663"/>
      <c r="BJ12663"/>
      <c r="BU12663"/>
      <c r="BV12663"/>
    </row>
    <row r="12664" spans="13:74">
      <c r="M12664"/>
      <c r="N12664"/>
      <c r="Y12664"/>
      <c r="Z12664"/>
      <c r="AK12664"/>
      <c r="AL12664"/>
      <c r="AW12664"/>
      <c r="AX12664"/>
      <c r="BI12664"/>
      <c r="BJ12664"/>
      <c r="BU12664"/>
      <c r="BV12664"/>
    </row>
    <row r="12665" spans="13:74">
      <c r="M12665"/>
      <c r="N12665"/>
      <c r="Y12665"/>
      <c r="Z12665"/>
      <c r="AK12665"/>
      <c r="AL12665"/>
      <c r="AW12665"/>
      <c r="AX12665"/>
      <c r="BI12665"/>
      <c r="BJ12665"/>
      <c r="BU12665"/>
      <c r="BV12665"/>
    </row>
    <row r="12666" spans="13:74">
      <c r="M12666"/>
      <c r="N12666"/>
      <c r="Y12666"/>
      <c r="Z12666"/>
      <c r="AK12666"/>
      <c r="AL12666"/>
      <c r="AW12666"/>
      <c r="AX12666"/>
      <c r="BI12666"/>
      <c r="BJ12666"/>
      <c r="BU12666"/>
      <c r="BV12666"/>
    </row>
    <row r="12667" spans="13:74">
      <c r="M12667"/>
      <c r="N12667"/>
      <c r="Y12667"/>
      <c r="Z12667"/>
      <c r="AK12667"/>
      <c r="AL12667"/>
      <c r="AW12667"/>
      <c r="AX12667"/>
      <c r="BI12667"/>
      <c r="BJ12667"/>
      <c r="BU12667"/>
      <c r="BV12667"/>
    </row>
    <row r="12668" spans="13:74">
      <c r="M12668"/>
      <c r="N12668"/>
      <c r="Y12668"/>
      <c r="Z12668"/>
      <c r="AK12668"/>
      <c r="AL12668"/>
      <c r="AW12668"/>
      <c r="AX12668"/>
      <c r="BI12668"/>
      <c r="BJ12668"/>
      <c r="BU12668"/>
      <c r="BV12668"/>
    </row>
    <row r="12669" spans="13:74">
      <c r="M12669"/>
      <c r="N12669"/>
      <c r="Y12669"/>
      <c r="Z12669"/>
      <c r="AK12669"/>
      <c r="AL12669"/>
      <c r="AW12669"/>
      <c r="AX12669"/>
      <c r="BI12669"/>
      <c r="BJ12669"/>
      <c r="BU12669"/>
      <c r="BV12669"/>
    </row>
    <row r="12670" spans="13:74">
      <c r="M12670"/>
      <c r="N12670"/>
      <c r="Y12670"/>
      <c r="Z12670"/>
      <c r="AK12670"/>
      <c r="AL12670"/>
      <c r="AW12670"/>
      <c r="AX12670"/>
      <c r="BI12670"/>
      <c r="BJ12670"/>
      <c r="BU12670"/>
      <c r="BV12670"/>
    </row>
    <row r="12671" spans="13:74">
      <c r="M12671"/>
      <c r="N12671"/>
      <c r="Y12671"/>
      <c r="Z12671"/>
      <c r="AK12671"/>
      <c r="AL12671"/>
      <c r="AW12671"/>
      <c r="AX12671"/>
      <c r="BI12671"/>
      <c r="BJ12671"/>
      <c r="BU12671"/>
      <c r="BV12671"/>
    </row>
    <row r="12672" spans="13:74">
      <c r="M12672"/>
      <c r="N12672"/>
      <c r="Y12672"/>
      <c r="Z12672"/>
      <c r="AK12672"/>
      <c r="AL12672"/>
      <c r="AW12672"/>
      <c r="AX12672"/>
      <c r="BI12672"/>
      <c r="BJ12672"/>
      <c r="BU12672"/>
      <c r="BV12672"/>
    </row>
    <row r="12673" spans="13:74">
      <c r="M12673"/>
      <c r="N12673"/>
      <c r="Y12673"/>
      <c r="Z12673"/>
      <c r="AK12673"/>
      <c r="AL12673"/>
      <c r="AW12673"/>
      <c r="AX12673"/>
      <c r="BI12673"/>
      <c r="BJ12673"/>
      <c r="BU12673"/>
      <c r="BV12673"/>
    </row>
    <row r="12674" spans="13:74">
      <c r="M12674"/>
      <c r="N12674"/>
      <c r="Y12674"/>
      <c r="Z12674"/>
      <c r="AK12674"/>
      <c r="AL12674"/>
      <c r="AW12674"/>
      <c r="AX12674"/>
      <c r="BI12674"/>
      <c r="BJ12674"/>
      <c r="BU12674"/>
      <c r="BV12674"/>
    </row>
    <row r="12675" spans="13:74">
      <c r="M12675"/>
      <c r="N12675"/>
      <c r="Y12675"/>
      <c r="Z12675"/>
      <c r="AK12675"/>
      <c r="AL12675"/>
      <c r="AW12675"/>
      <c r="AX12675"/>
      <c r="BI12675"/>
      <c r="BJ12675"/>
      <c r="BU12675"/>
      <c r="BV12675"/>
    </row>
    <row r="12676" spans="13:74">
      <c r="M12676"/>
      <c r="N12676"/>
      <c r="Y12676"/>
      <c r="Z12676"/>
      <c r="AK12676"/>
      <c r="AL12676"/>
      <c r="AW12676"/>
      <c r="AX12676"/>
      <c r="BI12676"/>
      <c r="BJ12676"/>
      <c r="BU12676"/>
      <c r="BV12676"/>
    </row>
    <row r="12677" spans="13:74">
      <c r="M12677"/>
      <c r="N12677"/>
      <c r="Y12677"/>
      <c r="Z12677"/>
      <c r="AK12677"/>
      <c r="AL12677"/>
      <c r="AW12677"/>
      <c r="AX12677"/>
      <c r="BI12677"/>
      <c r="BJ12677"/>
      <c r="BU12677"/>
      <c r="BV12677"/>
    </row>
    <row r="12678" spans="13:74">
      <c r="M12678"/>
      <c r="N12678"/>
      <c r="Y12678"/>
      <c r="Z12678"/>
      <c r="AK12678"/>
      <c r="AL12678"/>
      <c r="AW12678"/>
      <c r="AX12678"/>
      <c r="BI12678"/>
      <c r="BJ12678"/>
      <c r="BU12678"/>
      <c r="BV12678"/>
    </row>
    <row r="12679" spans="13:74">
      <c r="M12679"/>
      <c r="N12679"/>
      <c r="Y12679"/>
      <c r="Z12679"/>
      <c r="AK12679"/>
      <c r="AL12679"/>
      <c r="AW12679"/>
      <c r="AX12679"/>
      <c r="BI12679"/>
      <c r="BJ12679"/>
      <c r="BU12679"/>
      <c r="BV12679"/>
    </row>
    <row r="12680" spans="13:74">
      <c r="M12680"/>
      <c r="N12680"/>
      <c r="Y12680"/>
      <c r="Z12680"/>
      <c r="AK12680"/>
      <c r="AL12680"/>
      <c r="AW12680"/>
      <c r="AX12680"/>
      <c r="BI12680"/>
      <c r="BJ12680"/>
      <c r="BU12680"/>
      <c r="BV12680"/>
    </row>
    <row r="12681" spans="13:74">
      <c r="M12681"/>
      <c r="N12681"/>
      <c r="Y12681"/>
      <c r="Z12681"/>
      <c r="AK12681"/>
      <c r="AL12681"/>
      <c r="AW12681"/>
      <c r="AX12681"/>
      <c r="BI12681"/>
      <c r="BJ12681"/>
      <c r="BU12681"/>
      <c r="BV12681"/>
    </row>
    <row r="12682" spans="13:74">
      <c r="M12682"/>
      <c r="N12682"/>
      <c r="Y12682"/>
      <c r="Z12682"/>
      <c r="AK12682"/>
      <c r="AL12682"/>
      <c r="AW12682"/>
      <c r="AX12682"/>
      <c r="BI12682"/>
      <c r="BJ12682"/>
      <c r="BU12682"/>
      <c r="BV12682"/>
    </row>
    <row r="12683" spans="13:74">
      <c r="M12683"/>
      <c r="N12683"/>
      <c r="Y12683"/>
      <c r="Z12683"/>
      <c r="AK12683"/>
      <c r="AL12683"/>
      <c r="AW12683"/>
      <c r="AX12683"/>
      <c r="BI12683"/>
      <c r="BJ12683"/>
      <c r="BU12683"/>
      <c r="BV12683"/>
    </row>
    <row r="12684" spans="13:74">
      <c r="M12684"/>
      <c r="N12684"/>
      <c r="Y12684"/>
      <c r="Z12684"/>
      <c r="AK12684"/>
      <c r="AL12684"/>
      <c r="AW12684"/>
      <c r="AX12684"/>
      <c r="BI12684"/>
      <c r="BJ12684"/>
      <c r="BU12684"/>
      <c r="BV12684"/>
    </row>
    <row r="12685" spans="13:74">
      <c r="M12685"/>
      <c r="N12685"/>
      <c r="Y12685"/>
      <c r="Z12685"/>
      <c r="AK12685"/>
      <c r="AL12685"/>
      <c r="AW12685"/>
      <c r="AX12685"/>
      <c r="BI12685"/>
      <c r="BJ12685"/>
      <c r="BU12685"/>
      <c r="BV12685"/>
    </row>
    <row r="12686" spans="13:74">
      <c r="M12686"/>
      <c r="N12686"/>
      <c r="Y12686"/>
      <c r="Z12686"/>
      <c r="AK12686"/>
      <c r="AL12686"/>
      <c r="AW12686"/>
      <c r="AX12686"/>
      <c r="BI12686"/>
      <c r="BJ12686"/>
      <c r="BU12686"/>
      <c r="BV12686"/>
    </row>
    <row r="12687" spans="13:74">
      <c r="M12687"/>
      <c r="N12687"/>
      <c r="Y12687"/>
      <c r="Z12687"/>
      <c r="AK12687"/>
      <c r="AL12687"/>
      <c r="AW12687"/>
      <c r="AX12687"/>
      <c r="BI12687"/>
      <c r="BJ12687"/>
      <c r="BU12687"/>
      <c r="BV12687"/>
    </row>
    <row r="12688" spans="13:74">
      <c r="M12688"/>
      <c r="N12688"/>
      <c r="Y12688"/>
      <c r="Z12688"/>
      <c r="AK12688"/>
      <c r="AL12688"/>
      <c r="AW12688"/>
      <c r="AX12688"/>
      <c r="BI12688"/>
      <c r="BJ12688"/>
      <c r="BU12688"/>
      <c r="BV12688"/>
    </row>
    <row r="12689" spans="13:74">
      <c r="M12689"/>
      <c r="N12689"/>
      <c r="Y12689"/>
      <c r="Z12689"/>
      <c r="AK12689"/>
      <c r="AL12689"/>
      <c r="AW12689"/>
      <c r="AX12689"/>
      <c r="BI12689"/>
      <c r="BJ12689"/>
      <c r="BU12689"/>
      <c r="BV12689"/>
    </row>
    <row r="12690" spans="13:74">
      <c r="M12690"/>
      <c r="N12690"/>
      <c r="Y12690"/>
      <c r="Z12690"/>
      <c r="AK12690"/>
      <c r="AL12690"/>
      <c r="AW12690"/>
      <c r="AX12690"/>
      <c r="BI12690"/>
      <c r="BJ12690"/>
      <c r="BU12690"/>
      <c r="BV12690"/>
    </row>
    <row r="12691" spans="13:74">
      <c r="M12691"/>
      <c r="N12691"/>
      <c r="Y12691"/>
      <c r="Z12691"/>
      <c r="AK12691"/>
      <c r="AL12691"/>
      <c r="AW12691"/>
      <c r="AX12691"/>
      <c r="BI12691"/>
      <c r="BJ12691"/>
      <c r="BU12691"/>
      <c r="BV12691"/>
    </row>
    <row r="12692" spans="13:74">
      <c r="M12692"/>
      <c r="N12692"/>
      <c r="Y12692"/>
      <c r="Z12692"/>
      <c r="AK12692"/>
      <c r="AL12692"/>
      <c r="AW12692"/>
      <c r="AX12692"/>
      <c r="BI12692"/>
      <c r="BJ12692"/>
      <c r="BU12692"/>
      <c r="BV12692"/>
    </row>
    <row r="12693" spans="13:74">
      <c r="M12693"/>
      <c r="N12693"/>
      <c r="Y12693"/>
      <c r="Z12693"/>
      <c r="AK12693"/>
      <c r="AL12693"/>
      <c r="AW12693"/>
      <c r="AX12693"/>
      <c r="BI12693"/>
      <c r="BJ12693"/>
      <c r="BU12693"/>
      <c r="BV12693"/>
    </row>
    <row r="12694" spans="13:74">
      <c r="M12694"/>
      <c r="N12694"/>
      <c r="Y12694"/>
      <c r="Z12694"/>
      <c r="AK12694"/>
      <c r="AL12694"/>
      <c r="AW12694"/>
      <c r="AX12694"/>
      <c r="BI12694"/>
      <c r="BJ12694"/>
      <c r="BU12694"/>
      <c r="BV12694"/>
    </row>
    <row r="12695" spans="13:74">
      <c r="M12695"/>
      <c r="N12695"/>
      <c r="Y12695"/>
      <c r="Z12695"/>
      <c r="AK12695"/>
      <c r="AL12695"/>
      <c r="AW12695"/>
      <c r="AX12695"/>
      <c r="BI12695"/>
      <c r="BJ12695"/>
      <c r="BU12695"/>
      <c r="BV12695"/>
    </row>
    <row r="12696" spans="13:74">
      <c r="M12696"/>
      <c r="N12696"/>
      <c r="Y12696"/>
      <c r="Z12696"/>
      <c r="AK12696"/>
      <c r="AL12696"/>
      <c r="AW12696"/>
      <c r="AX12696"/>
      <c r="BI12696"/>
      <c r="BJ12696"/>
      <c r="BU12696"/>
      <c r="BV12696"/>
    </row>
    <row r="12697" spans="13:74">
      <c r="M12697"/>
      <c r="N12697"/>
      <c r="Y12697"/>
      <c r="Z12697"/>
      <c r="AK12697"/>
      <c r="AL12697"/>
      <c r="AW12697"/>
      <c r="AX12697"/>
      <c r="BI12697"/>
      <c r="BJ12697"/>
      <c r="BU12697"/>
      <c r="BV12697"/>
    </row>
    <row r="12698" spans="13:74">
      <c r="M12698"/>
      <c r="N12698"/>
      <c r="Y12698"/>
      <c r="Z12698"/>
      <c r="AK12698"/>
      <c r="AL12698"/>
      <c r="AW12698"/>
      <c r="AX12698"/>
      <c r="BI12698"/>
      <c r="BJ12698"/>
      <c r="BU12698"/>
      <c r="BV12698"/>
    </row>
    <row r="12699" spans="13:74">
      <c r="M12699"/>
      <c r="N12699"/>
      <c r="Y12699"/>
      <c r="Z12699"/>
      <c r="AK12699"/>
      <c r="AL12699"/>
      <c r="AW12699"/>
      <c r="AX12699"/>
      <c r="BI12699"/>
      <c r="BJ12699"/>
      <c r="BU12699"/>
      <c r="BV12699"/>
    </row>
    <row r="12700" spans="13:74">
      <c r="M12700"/>
      <c r="N12700"/>
      <c r="Y12700"/>
      <c r="Z12700"/>
      <c r="AK12700"/>
      <c r="AL12700"/>
      <c r="AW12700"/>
      <c r="AX12700"/>
      <c r="BI12700"/>
      <c r="BJ12700"/>
      <c r="BU12700"/>
      <c r="BV12700"/>
    </row>
    <row r="12701" spans="13:74">
      <c r="M12701"/>
      <c r="N12701"/>
      <c r="Y12701"/>
      <c r="Z12701"/>
      <c r="AK12701"/>
      <c r="AL12701"/>
      <c r="AW12701"/>
      <c r="AX12701"/>
      <c r="BI12701"/>
      <c r="BJ12701"/>
      <c r="BU12701"/>
      <c r="BV12701"/>
    </row>
    <row r="12702" spans="13:74">
      <c r="M12702"/>
      <c r="N12702"/>
      <c r="Y12702"/>
      <c r="Z12702"/>
      <c r="AK12702"/>
      <c r="AL12702"/>
      <c r="AW12702"/>
      <c r="AX12702"/>
      <c r="BI12702"/>
      <c r="BJ12702"/>
      <c r="BU12702"/>
      <c r="BV12702"/>
    </row>
    <row r="12703" spans="13:74">
      <c r="M12703"/>
      <c r="N12703"/>
      <c r="Y12703"/>
      <c r="Z12703"/>
      <c r="AK12703"/>
      <c r="AL12703"/>
      <c r="AW12703"/>
      <c r="AX12703"/>
      <c r="BI12703"/>
      <c r="BJ12703"/>
      <c r="BU12703"/>
      <c r="BV12703"/>
    </row>
    <row r="12704" spans="13:74">
      <c r="M12704"/>
      <c r="N12704"/>
      <c r="Y12704"/>
      <c r="Z12704"/>
      <c r="AK12704"/>
      <c r="AL12704"/>
      <c r="AW12704"/>
      <c r="AX12704"/>
      <c r="BI12704"/>
      <c r="BJ12704"/>
      <c r="BU12704"/>
      <c r="BV12704"/>
    </row>
    <row r="12705" spans="13:74">
      <c r="M12705"/>
      <c r="N12705"/>
      <c r="Y12705"/>
      <c r="Z12705"/>
      <c r="AK12705"/>
      <c r="AL12705"/>
      <c r="AW12705"/>
      <c r="AX12705"/>
      <c r="BI12705"/>
      <c r="BJ12705"/>
      <c r="BU12705"/>
      <c r="BV12705"/>
    </row>
    <row r="12706" spans="13:74">
      <c r="M12706"/>
      <c r="N12706"/>
      <c r="Y12706"/>
      <c r="Z12706"/>
      <c r="AK12706"/>
      <c r="AL12706"/>
      <c r="AW12706"/>
      <c r="AX12706"/>
      <c r="BI12706"/>
      <c r="BJ12706"/>
      <c r="BU12706"/>
      <c r="BV12706"/>
    </row>
    <row r="12707" spans="13:74">
      <c r="M12707"/>
      <c r="N12707"/>
      <c r="Y12707"/>
      <c r="Z12707"/>
      <c r="AK12707"/>
      <c r="AL12707"/>
      <c r="AW12707"/>
      <c r="AX12707"/>
      <c r="BI12707"/>
      <c r="BJ12707"/>
      <c r="BU12707"/>
      <c r="BV12707"/>
    </row>
    <row r="12708" spans="13:74">
      <c r="M12708"/>
      <c r="N12708"/>
      <c r="Y12708"/>
      <c r="Z12708"/>
      <c r="AK12708"/>
      <c r="AL12708"/>
      <c r="AW12708"/>
      <c r="AX12708"/>
      <c r="BI12708"/>
      <c r="BJ12708"/>
      <c r="BU12708"/>
      <c r="BV12708"/>
    </row>
    <row r="12709" spans="13:74">
      <c r="M12709"/>
      <c r="N12709"/>
      <c r="Y12709"/>
      <c r="Z12709"/>
      <c r="AK12709"/>
      <c r="AL12709"/>
      <c r="AW12709"/>
      <c r="AX12709"/>
      <c r="BI12709"/>
      <c r="BJ12709"/>
      <c r="BU12709"/>
      <c r="BV12709"/>
    </row>
    <row r="12710" spans="13:74">
      <c r="M12710"/>
      <c r="N12710"/>
      <c r="Y12710"/>
      <c r="Z12710"/>
      <c r="AK12710"/>
      <c r="AL12710"/>
      <c r="AW12710"/>
      <c r="AX12710"/>
      <c r="BI12710"/>
      <c r="BJ12710"/>
      <c r="BU12710"/>
      <c r="BV12710"/>
    </row>
    <row r="12711" spans="13:74">
      <c r="M12711"/>
      <c r="N12711"/>
      <c r="Y12711"/>
      <c r="Z12711"/>
      <c r="AK12711"/>
      <c r="AL12711"/>
      <c r="AW12711"/>
      <c r="AX12711"/>
      <c r="BI12711"/>
      <c r="BJ12711"/>
      <c r="BU12711"/>
      <c r="BV12711"/>
    </row>
    <row r="12712" spans="13:74">
      <c r="M12712"/>
      <c r="N12712"/>
      <c r="Y12712"/>
      <c r="Z12712"/>
      <c r="AK12712"/>
      <c r="AL12712"/>
      <c r="AW12712"/>
      <c r="AX12712"/>
      <c r="BI12712"/>
      <c r="BJ12712"/>
      <c r="BU12712"/>
      <c r="BV12712"/>
    </row>
    <row r="12713" spans="13:74">
      <c r="M12713"/>
      <c r="N12713"/>
      <c r="Y12713"/>
      <c r="Z12713"/>
      <c r="AK12713"/>
      <c r="AL12713"/>
      <c r="AW12713"/>
      <c r="AX12713"/>
      <c r="BI12713"/>
      <c r="BJ12713"/>
      <c r="BU12713"/>
      <c r="BV12713"/>
    </row>
    <row r="12714" spans="13:74">
      <c r="M12714"/>
      <c r="N12714"/>
      <c r="Y12714"/>
      <c r="Z12714"/>
      <c r="AK12714"/>
      <c r="AL12714"/>
      <c r="AW12714"/>
      <c r="AX12714"/>
      <c r="BI12714"/>
      <c r="BJ12714"/>
      <c r="BU12714"/>
      <c r="BV12714"/>
    </row>
    <row r="12715" spans="13:74">
      <c r="M12715"/>
      <c r="N12715"/>
      <c r="Y12715"/>
      <c r="Z12715"/>
      <c r="AK12715"/>
      <c r="AL12715"/>
      <c r="AW12715"/>
      <c r="AX12715"/>
      <c r="BI12715"/>
      <c r="BJ12715"/>
      <c r="BU12715"/>
      <c r="BV12715"/>
    </row>
    <row r="12716" spans="13:74">
      <c r="M12716"/>
      <c r="N12716"/>
      <c r="Y12716"/>
      <c r="Z12716"/>
      <c r="AK12716"/>
      <c r="AL12716"/>
      <c r="AW12716"/>
      <c r="AX12716"/>
      <c r="BI12716"/>
      <c r="BJ12716"/>
      <c r="BU12716"/>
      <c r="BV12716"/>
    </row>
    <row r="12717" spans="13:74">
      <c r="M12717"/>
      <c r="N12717"/>
      <c r="Y12717"/>
      <c r="Z12717"/>
      <c r="AK12717"/>
      <c r="AL12717"/>
      <c r="AW12717"/>
      <c r="AX12717"/>
      <c r="BI12717"/>
      <c r="BJ12717"/>
      <c r="BU12717"/>
      <c r="BV12717"/>
    </row>
    <row r="12718" spans="13:74">
      <c r="M12718"/>
      <c r="N12718"/>
      <c r="Y12718"/>
      <c r="Z12718"/>
      <c r="AK12718"/>
      <c r="AL12718"/>
      <c r="AW12718"/>
      <c r="AX12718"/>
      <c r="BI12718"/>
      <c r="BJ12718"/>
      <c r="BU12718"/>
      <c r="BV12718"/>
    </row>
    <row r="12719" spans="13:74">
      <c r="M12719"/>
      <c r="N12719"/>
      <c r="Y12719"/>
      <c r="Z12719"/>
      <c r="AK12719"/>
      <c r="AL12719"/>
      <c r="AW12719"/>
      <c r="AX12719"/>
      <c r="BI12719"/>
      <c r="BJ12719"/>
      <c r="BU12719"/>
      <c r="BV12719"/>
    </row>
    <row r="12720" spans="13:74">
      <c r="M12720"/>
      <c r="N12720"/>
      <c r="Y12720"/>
      <c r="Z12720"/>
      <c r="AK12720"/>
      <c r="AL12720"/>
      <c r="AW12720"/>
      <c r="AX12720"/>
      <c r="BI12720"/>
      <c r="BJ12720"/>
      <c r="BU12720"/>
      <c r="BV12720"/>
    </row>
    <row r="12721" spans="13:74">
      <c r="M12721"/>
      <c r="N12721"/>
      <c r="Y12721"/>
      <c r="Z12721"/>
      <c r="AK12721"/>
      <c r="AL12721"/>
      <c r="AW12721"/>
      <c r="AX12721"/>
      <c r="BI12721"/>
      <c r="BJ12721"/>
      <c r="BU12721"/>
      <c r="BV12721"/>
    </row>
    <row r="12722" spans="13:74">
      <c r="M12722"/>
      <c r="N12722"/>
      <c r="Y12722"/>
      <c r="Z12722"/>
      <c r="AK12722"/>
      <c r="AL12722"/>
      <c r="AW12722"/>
      <c r="AX12722"/>
      <c r="BI12722"/>
      <c r="BJ12722"/>
      <c r="BU12722"/>
      <c r="BV12722"/>
    </row>
    <row r="12723" spans="13:74">
      <c r="M12723"/>
      <c r="N12723"/>
      <c r="Y12723"/>
      <c r="Z12723"/>
      <c r="AK12723"/>
      <c r="AL12723"/>
      <c r="AW12723"/>
      <c r="AX12723"/>
      <c r="BI12723"/>
      <c r="BJ12723"/>
      <c r="BU12723"/>
      <c r="BV12723"/>
    </row>
    <row r="12724" spans="13:74">
      <c r="M12724"/>
      <c r="N12724"/>
      <c r="Y12724"/>
      <c r="Z12724"/>
      <c r="AK12724"/>
      <c r="AL12724"/>
      <c r="AW12724"/>
      <c r="AX12724"/>
      <c r="BI12724"/>
      <c r="BJ12724"/>
      <c r="BU12724"/>
      <c r="BV12724"/>
    </row>
    <row r="12725" spans="13:74">
      <c r="M12725"/>
      <c r="N12725"/>
      <c r="Y12725"/>
      <c r="Z12725"/>
      <c r="AK12725"/>
      <c r="AL12725"/>
      <c r="AW12725"/>
      <c r="AX12725"/>
      <c r="BI12725"/>
      <c r="BJ12725"/>
      <c r="BU12725"/>
      <c r="BV12725"/>
    </row>
    <row r="12726" spans="13:74">
      <c r="M12726"/>
      <c r="N12726"/>
      <c r="Y12726"/>
      <c r="Z12726"/>
      <c r="AK12726"/>
      <c r="AL12726"/>
      <c r="AW12726"/>
      <c r="AX12726"/>
      <c r="BI12726"/>
      <c r="BJ12726"/>
      <c r="BU12726"/>
      <c r="BV12726"/>
    </row>
    <row r="12727" spans="13:74">
      <c r="M12727"/>
      <c r="N12727"/>
      <c r="Y12727"/>
      <c r="Z12727"/>
      <c r="AK12727"/>
      <c r="AL12727"/>
      <c r="AW12727"/>
      <c r="AX12727"/>
      <c r="BI12727"/>
      <c r="BJ12727"/>
      <c r="BU12727"/>
      <c r="BV12727"/>
    </row>
    <row r="12728" spans="13:74">
      <c r="M12728"/>
      <c r="N12728"/>
      <c r="Y12728"/>
      <c r="Z12728"/>
      <c r="AK12728"/>
      <c r="AL12728"/>
      <c r="AW12728"/>
      <c r="AX12728"/>
      <c r="BI12728"/>
      <c r="BJ12728"/>
      <c r="BU12728"/>
      <c r="BV12728"/>
    </row>
    <row r="12729" spans="13:74">
      <c r="M12729"/>
      <c r="N12729"/>
      <c r="Y12729"/>
      <c r="Z12729"/>
      <c r="AK12729"/>
      <c r="AL12729"/>
      <c r="AW12729"/>
      <c r="AX12729"/>
      <c r="BI12729"/>
      <c r="BJ12729"/>
      <c r="BU12729"/>
      <c r="BV12729"/>
    </row>
    <row r="12730" spans="13:74">
      <c r="M12730"/>
      <c r="N12730"/>
      <c r="Y12730"/>
      <c r="Z12730"/>
      <c r="AK12730"/>
      <c r="AL12730"/>
      <c r="AW12730"/>
      <c r="AX12730"/>
      <c r="BI12730"/>
      <c r="BJ12730"/>
      <c r="BU12730"/>
      <c r="BV12730"/>
    </row>
    <row r="12731" spans="13:74">
      <c r="M12731"/>
      <c r="N12731"/>
      <c r="Y12731"/>
      <c r="Z12731"/>
      <c r="AK12731"/>
      <c r="AL12731"/>
      <c r="AW12731"/>
      <c r="AX12731"/>
      <c r="BI12731"/>
      <c r="BJ12731"/>
      <c r="BU12731"/>
      <c r="BV12731"/>
    </row>
    <row r="12732" spans="13:74">
      <c r="M12732"/>
      <c r="N12732"/>
      <c r="Y12732"/>
      <c r="Z12732"/>
      <c r="AK12732"/>
      <c r="AL12732"/>
      <c r="AW12732"/>
      <c r="AX12732"/>
      <c r="BI12732"/>
      <c r="BJ12732"/>
      <c r="BU12732"/>
      <c r="BV12732"/>
    </row>
    <row r="12733" spans="13:74">
      <c r="M12733"/>
      <c r="N12733"/>
      <c r="Y12733"/>
      <c r="Z12733"/>
      <c r="AK12733"/>
      <c r="AL12733"/>
      <c r="AW12733"/>
      <c r="AX12733"/>
      <c r="BI12733"/>
      <c r="BJ12733"/>
      <c r="BU12733"/>
      <c r="BV12733"/>
    </row>
    <row r="12734" spans="13:74">
      <c r="M12734"/>
      <c r="N12734"/>
      <c r="Y12734"/>
      <c r="Z12734"/>
      <c r="AK12734"/>
      <c r="AL12734"/>
      <c r="AW12734"/>
      <c r="AX12734"/>
      <c r="BI12734"/>
      <c r="BJ12734"/>
      <c r="BU12734"/>
      <c r="BV12734"/>
    </row>
    <row r="12735" spans="13:74">
      <c r="M12735"/>
      <c r="N12735"/>
      <c r="Y12735"/>
      <c r="Z12735"/>
      <c r="AK12735"/>
      <c r="AL12735"/>
      <c r="AW12735"/>
      <c r="AX12735"/>
      <c r="BI12735"/>
      <c r="BJ12735"/>
      <c r="BU12735"/>
      <c r="BV12735"/>
    </row>
    <row r="12736" spans="13:74">
      <c r="M12736"/>
      <c r="N12736"/>
      <c r="Y12736"/>
      <c r="Z12736"/>
      <c r="AK12736"/>
      <c r="AL12736"/>
      <c r="AW12736"/>
      <c r="AX12736"/>
      <c r="BI12736"/>
      <c r="BJ12736"/>
      <c r="BU12736"/>
      <c r="BV12736"/>
    </row>
    <row r="12737" spans="13:74">
      <c r="M12737"/>
      <c r="N12737"/>
      <c r="Y12737"/>
      <c r="Z12737"/>
      <c r="AK12737"/>
      <c r="AL12737"/>
      <c r="AW12737"/>
      <c r="AX12737"/>
      <c r="BI12737"/>
      <c r="BJ12737"/>
      <c r="BU12737"/>
      <c r="BV12737"/>
    </row>
    <row r="12738" spans="13:74">
      <c r="M12738"/>
      <c r="N12738"/>
      <c r="Y12738"/>
      <c r="Z12738"/>
      <c r="AK12738"/>
      <c r="AL12738"/>
      <c r="AW12738"/>
      <c r="AX12738"/>
      <c r="BI12738"/>
      <c r="BJ12738"/>
      <c r="BU12738"/>
      <c r="BV12738"/>
    </row>
    <row r="12739" spans="13:74">
      <c r="M12739"/>
      <c r="N12739"/>
      <c r="Y12739"/>
      <c r="Z12739"/>
      <c r="AK12739"/>
      <c r="AL12739"/>
      <c r="AW12739"/>
      <c r="AX12739"/>
      <c r="BI12739"/>
      <c r="BJ12739"/>
      <c r="BU12739"/>
      <c r="BV12739"/>
    </row>
    <row r="12740" spans="13:74">
      <c r="M12740"/>
      <c r="N12740"/>
      <c r="Y12740"/>
      <c r="Z12740"/>
      <c r="AK12740"/>
      <c r="AL12740"/>
      <c r="AW12740"/>
      <c r="AX12740"/>
      <c r="BI12740"/>
      <c r="BJ12740"/>
      <c r="BU12740"/>
      <c r="BV12740"/>
    </row>
    <row r="12741" spans="13:74">
      <c r="M12741"/>
      <c r="N12741"/>
      <c r="Y12741"/>
      <c r="Z12741"/>
      <c r="AK12741"/>
      <c r="AL12741"/>
      <c r="AW12741"/>
      <c r="AX12741"/>
      <c r="BI12741"/>
      <c r="BJ12741"/>
      <c r="BU12741"/>
      <c r="BV12741"/>
    </row>
    <row r="12742" spans="13:74">
      <c r="M12742"/>
      <c r="N12742"/>
      <c r="Y12742"/>
      <c r="Z12742"/>
      <c r="AK12742"/>
      <c r="AL12742"/>
      <c r="AW12742"/>
      <c r="AX12742"/>
      <c r="BI12742"/>
      <c r="BJ12742"/>
      <c r="BU12742"/>
      <c r="BV12742"/>
    </row>
    <row r="12743" spans="13:74">
      <c r="M12743"/>
      <c r="N12743"/>
      <c r="Y12743"/>
      <c r="Z12743"/>
      <c r="AK12743"/>
      <c r="AL12743"/>
      <c r="AW12743"/>
      <c r="AX12743"/>
      <c r="BI12743"/>
      <c r="BJ12743"/>
      <c r="BU12743"/>
      <c r="BV12743"/>
    </row>
    <row r="12744" spans="13:74">
      <c r="M12744"/>
      <c r="N12744"/>
      <c r="Y12744"/>
      <c r="Z12744"/>
      <c r="AK12744"/>
      <c r="AL12744"/>
      <c r="AW12744"/>
      <c r="AX12744"/>
      <c r="BI12744"/>
      <c r="BJ12744"/>
      <c r="BU12744"/>
      <c r="BV12744"/>
    </row>
    <row r="12745" spans="13:74">
      <c r="M12745"/>
      <c r="N12745"/>
      <c r="Y12745"/>
      <c r="Z12745"/>
      <c r="AK12745"/>
      <c r="AL12745"/>
      <c r="AW12745"/>
      <c r="AX12745"/>
      <c r="BI12745"/>
      <c r="BJ12745"/>
      <c r="BU12745"/>
      <c r="BV12745"/>
    </row>
    <row r="12746" spans="13:74">
      <c r="M12746"/>
      <c r="N12746"/>
      <c r="Y12746"/>
      <c r="Z12746"/>
      <c r="AK12746"/>
      <c r="AL12746"/>
      <c r="AW12746"/>
      <c r="AX12746"/>
      <c r="BI12746"/>
      <c r="BJ12746"/>
      <c r="BU12746"/>
      <c r="BV12746"/>
    </row>
    <row r="12747" spans="13:74">
      <c r="M12747"/>
      <c r="N12747"/>
      <c r="Y12747"/>
      <c r="Z12747"/>
      <c r="AK12747"/>
      <c r="AL12747"/>
      <c r="AW12747"/>
      <c r="AX12747"/>
      <c r="BI12747"/>
      <c r="BJ12747"/>
      <c r="BU12747"/>
      <c r="BV12747"/>
    </row>
    <row r="12748" spans="13:74">
      <c r="M12748"/>
      <c r="N12748"/>
      <c r="Y12748"/>
      <c r="Z12748"/>
      <c r="AK12748"/>
      <c r="AL12748"/>
      <c r="AW12748"/>
      <c r="AX12748"/>
      <c r="BI12748"/>
      <c r="BJ12748"/>
      <c r="BU12748"/>
      <c r="BV12748"/>
    </row>
    <row r="12749" spans="13:74">
      <c r="M12749"/>
      <c r="N12749"/>
      <c r="Y12749"/>
      <c r="Z12749"/>
      <c r="AK12749"/>
      <c r="AL12749"/>
      <c r="AW12749"/>
      <c r="AX12749"/>
      <c r="BI12749"/>
      <c r="BJ12749"/>
      <c r="BU12749"/>
      <c r="BV12749"/>
    </row>
    <row r="12750" spans="13:74">
      <c r="M12750"/>
      <c r="N12750"/>
      <c r="Y12750"/>
      <c r="Z12750"/>
      <c r="AK12750"/>
      <c r="AL12750"/>
      <c r="AW12750"/>
      <c r="AX12750"/>
      <c r="BI12750"/>
      <c r="BJ12750"/>
      <c r="BU12750"/>
      <c r="BV12750"/>
    </row>
    <row r="12751" spans="13:74">
      <c r="M12751"/>
      <c r="N12751"/>
      <c r="Y12751"/>
      <c r="Z12751"/>
      <c r="AK12751"/>
      <c r="AL12751"/>
      <c r="AW12751"/>
      <c r="AX12751"/>
      <c r="BI12751"/>
      <c r="BJ12751"/>
      <c r="BU12751"/>
      <c r="BV12751"/>
    </row>
    <row r="12752" spans="13:74">
      <c r="M12752"/>
      <c r="N12752"/>
      <c r="Y12752"/>
      <c r="Z12752"/>
      <c r="AK12752"/>
      <c r="AL12752"/>
      <c r="AW12752"/>
      <c r="AX12752"/>
      <c r="BI12752"/>
      <c r="BJ12752"/>
      <c r="BU12752"/>
      <c r="BV12752"/>
    </row>
    <row r="12753" spans="13:74">
      <c r="M12753"/>
      <c r="N12753"/>
      <c r="Y12753"/>
      <c r="Z12753"/>
      <c r="AK12753"/>
      <c r="AL12753"/>
      <c r="AW12753"/>
      <c r="AX12753"/>
      <c r="BI12753"/>
      <c r="BJ12753"/>
      <c r="BU12753"/>
      <c r="BV12753"/>
    </row>
    <row r="12754" spans="13:74">
      <c r="M12754"/>
      <c r="N12754"/>
      <c r="Y12754"/>
      <c r="Z12754"/>
      <c r="AK12754"/>
      <c r="AL12754"/>
      <c r="AW12754"/>
      <c r="AX12754"/>
      <c r="BI12754"/>
      <c r="BJ12754"/>
      <c r="BU12754"/>
      <c r="BV12754"/>
    </row>
    <row r="12755" spans="13:74">
      <c r="M12755"/>
      <c r="N12755"/>
      <c r="Y12755"/>
      <c r="Z12755"/>
      <c r="AK12755"/>
      <c r="AL12755"/>
      <c r="AW12755"/>
      <c r="AX12755"/>
      <c r="BI12755"/>
      <c r="BJ12755"/>
      <c r="BU12755"/>
      <c r="BV12755"/>
    </row>
    <row r="12756" spans="13:74">
      <c r="M12756"/>
      <c r="N12756"/>
      <c r="Y12756"/>
      <c r="Z12756"/>
      <c r="AK12756"/>
      <c r="AL12756"/>
      <c r="AW12756"/>
      <c r="AX12756"/>
      <c r="BI12756"/>
      <c r="BJ12756"/>
      <c r="BU12756"/>
      <c r="BV12756"/>
    </row>
    <row r="12757" spans="13:74">
      <c r="M12757"/>
      <c r="N12757"/>
      <c r="Y12757"/>
      <c r="Z12757"/>
      <c r="AK12757"/>
      <c r="AL12757"/>
      <c r="AW12757"/>
      <c r="AX12757"/>
      <c r="BI12757"/>
      <c r="BJ12757"/>
      <c r="BU12757"/>
      <c r="BV12757"/>
    </row>
    <row r="12758" spans="13:74">
      <c r="M12758"/>
      <c r="N12758"/>
      <c r="Y12758"/>
      <c r="Z12758"/>
      <c r="AK12758"/>
      <c r="AL12758"/>
      <c r="AW12758"/>
      <c r="AX12758"/>
      <c r="BI12758"/>
      <c r="BJ12758"/>
      <c r="BU12758"/>
      <c r="BV12758"/>
    </row>
    <row r="12759" spans="13:74">
      <c r="M12759"/>
      <c r="N12759"/>
      <c r="Y12759"/>
      <c r="Z12759"/>
      <c r="AK12759"/>
      <c r="AL12759"/>
      <c r="AW12759"/>
      <c r="AX12759"/>
      <c r="BI12759"/>
      <c r="BJ12759"/>
      <c r="BU12759"/>
      <c r="BV12759"/>
    </row>
    <row r="12760" spans="13:74">
      <c r="M12760"/>
      <c r="N12760"/>
      <c r="Y12760"/>
      <c r="Z12760"/>
      <c r="AK12760"/>
      <c r="AL12760"/>
      <c r="AW12760"/>
      <c r="AX12760"/>
      <c r="BI12760"/>
      <c r="BJ12760"/>
      <c r="BU12760"/>
      <c r="BV12760"/>
    </row>
    <row r="12761" spans="13:74">
      <c r="M12761"/>
      <c r="N12761"/>
      <c r="Y12761"/>
      <c r="Z12761"/>
      <c r="AK12761"/>
      <c r="AL12761"/>
      <c r="AW12761"/>
      <c r="AX12761"/>
      <c r="BI12761"/>
      <c r="BJ12761"/>
      <c r="BU12761"/>
      <c r="BV12761"/>
    </row>
    <row r="12762" spans="13:74">
      <c r="M12762"/>
      <c r="N12762"/>
      <c r="Y12762"/>
      <c r="Z12762"/>
      <c r="AK12762"/>
      <c r="AL12762"/>
      <c r="AW12762"/>
      <c r="AX12762"/>
      <c r="BI12762"/>
      <c r="BJ12762"/>
      <c r="BU12762"/>
      <c r="BV12762"/>
    </row>
    <row r="12763" spans="13:74">
      <c r="M12763"/>
      <c r="N12763"/>
      <c r="Y12763"/>
      <c r="Z12763"/>
      <c r="AK12763"/>
      <c r="AL12763"/>
      <c r="AW12763"/>
      <c r="AX12763"/>
      <c r="BI12763"/>
      <c r="BJ12763"/>
      <c r="BU12763"/>
      <c r="BV12763"/>
    </row>
    <row r="12764" spans="13:74">
      <c r="M12764"/>
      <c r="N12764"/>
      <c r="Y12764"/>
      <c r="Z12764"/>
      <c r="AK12764"/>
      <c r="AL12764"/>
      <c r="AW12764"/>
      <c r="AX12764"/>
      <c r="BI12764"/>
      <c r="BJ12764"/>
      <c r="BU12764"/>
      <c r="BV12764"/>
    </row>
    <row r="12765" spans="13:74">
      <c r="M12765"/>
      <c r="N12765"/>
      <c r="Y12765"/>
      <c r="Z12765"/>
      <c r="AK12765"/>
      <c r="AL12765"/>
      <c r="AW12765"/>
      <c r="AX12765"/>
      <c r="BI12765"/>
      <c r="BJ12765"/>
      <c r="BU12765"/>
      <c r="BV12765"/>
    </row>
    <row r="12766" spans="13:74">
      <c r="M12766"/>
      <c r="N12766"/>
      <c r="Y12766"/>
      <c r="Z12766"/>
      <c r="AK12766"/>
      <c r="AL12766"/>
      <c r="AW12766"/>
      <c r="AX12766"/>
      <c r="BI12766"/>
      <c r="BJ12766"/>
      <c r="BU12766"/>
      <c r="BV12766"/>
    </row>
    <row r="12767" spans="13:74">
      <c r="M12767"/>
      <c r="N12767"/>
      <c r="Y12767"/>
      <c r="Z12767"/>
      <c r="AK12767"/>
      <c r="AL12767"/>
      <c r="AW12767"/>
      <c r="AX12767"/>
      <c r="BI12767"/>
      <c r="BJ12767"/>
      <c r="BU12767"/>
      <c r="BV12767"/>
    </row>
    <row r="12768" spans="13:74">
      <c r="M12768"/>
      <c r="N12768"/>
      <c r="Y12768"/>
      <c r="Z12768"/>
      <c r="AK12768"/>
      <c r="AL12768"/>
      <c r="AW12768"/>
      <c r="AX12768"/>
      <c r="BI12768"/>
      <c r="BJ12768"/>
      <c r="BU12768"/>
      <c r="BV12768"/>
    </row>
    <row r="12769" spans="13:74">
      <c r="M12769"/>
      <c r="N12769"/>
      <c r="Y12769"/>
      <c r="Z12769"/>
      <c r="AK12769"/>
      <c r="AL12769"/>
      <c r="AW12769"/>
      <c r="AX12769"/>
      <c r="BI12769"/>
      <c r="BJ12769"/>
      <c r="BU12769"/>
      <c r="BV12769"/>
    </row>
    <row r="12770" spans="13:74">
      <c r="M12770"/>
      <c r="N12770"/>
      <c r="Y12770"/>
      <c r="Z12770"/>
      <c r="AK12770"/>
      <c r="AL12770"/>
      <c r="AW12770"/>
      <c r="AX12770"/>
      <c r="BI12770"/>
      <c r="BJ12770"/>
      <c r="BU12770"/>
      <c r="BV12770"/>
    </row>
    <row r="12771" spans="13:74">
      <c r="M12771"/>
      <c r="N12771"/>
      <c r="Y12771"/>
      <c r="Z12771"/>
      <c r="AK12771"/>
      <c r="AL12771"/>
      <c r="AW12771"/>
      <c r="AX12771"/>
      <c r="BI12771"/>
      <c r="BJ12771"/>
      <c r="BU12771"/>
      <c r="BV12771"/>
    </row>
    <row r="12772" spans="13:74">
      <c r="M12772"/>
      <c r="N12772"/>
      <c r="Y12772"/>
      <c r="Z12772"/>
      <c r="AK12772"/>
      <c r="AL12772"/>
      <c r="AW12772"/>
      <c r="AX12772"/>
      <c r="BI12772"/>
      <c r="BJ12772"/>
      <c r="BU12772"/>
      <c r="BV12772"/>
    </row>
    <row r="12773" spans="13:74">
      <c r="M12773"/>
      <c r="N12773"/>
      <c r="Y12773"/>
      <c r="Z12773"/>
      <c r="AK12773"/>
      <c r="AL12773"/>
      <c r="AW12773"/>
      <c r="AX12773"/>
      <c r="BI12773"/>
      <c r="BJ12773"/>
      <c r="BU12773"/>
      <c r="BV12773"/>
    </row>
    <row r="12774" spans="13:74">
      <c r="M12774"/>
      <c r="N12774"/>
      <c r="Y12774"/>
      <c r="Z12774"/>
      <c r="AK12774"/>
      <c r="AL12774"/>
      <c r="AW12774"/>
      <c r="AX12774"/>
      <c r="BI12774"/>
      <c r="BJ12774"/>
      <c r="BU12774"/>
      <c r="BV12774"/>
    </row>
    <row r="12775" spans="13:74">
      <c r="M12775"/>
      <c r="N12775"/>
      <c r="Y12775"/>
      <c r="Z12775"/>
      <c r="AK12775"/>
      <c r="AL12775"/>
      <c r="AW12775"/>
      <c r="AX12775"/>
      <c r="BI12775"/>
      <c r="BJ12775"/>
      <c r="BU12775"/>
      <c r="BV12775"/>
    </row>
    <row r="12776" spans="13:74">
      <c r="M12776"/>
      <c r="N12776"/>
      <c r="Y12776"/>
      <c r="Z12776"/>
      <c r="AK12776"/>
      <c r="AL12776"/>
      <c r="AW12776"/>
      <c r="AX12776"/>
      <c r="BI12776"/>
      <c r="BJ12776"/>
      <c r="BU12776"/>
      <c r="BV12776"/>
    </row>
    <row r="12777" spans="13:74">
      <c r="M12777"/>
      <c r="N12777"/>
      <c r="Y12777"/>
      <c r="Z12777"/>
      <c r="AK12777"/>
      <c r="AL12777"/>
      <c r="AW12777"/>
      <c r="AX12777"/>
      <c r="BI12777"/>
      <c r="BJ12777"/>
      <c r="BU12777"/>
      <c r="BV12777"/>
    </row>
    <row r="12778" spans="13:74">
      <c r="M12778"/>
      <c r="N12778"/>
      <c r="Y12778"/>
      <c r="Z12778"/>
      <c r="AK12778"/>
      <c r="AL12778"/>
      <c r="AW12778"/>
      <c r="AX12778"/>
      <c r="BI12778"/>
      <c r="BJ12778"/>
      <c r="BU12778"/>
      <c r="BV12778"/>
    </row>
    <row r="12779" spans="13:74">
      <c r="M12779"/>
      <c r="N12779"/>
      <c r="Y12779"/>
      <c r="Z12779"/>
      <c r="AK12779"/>
      <c r="AL12779"/>
      <c r="AW12779"/>
      <c r="AX12779"/>
      <c r="BI12779"/>
      <c r="BJ12779"/>
      <c r="BU12779"/>
      <c r="BV12779"/>
    </row>
    <row r="12780" spans="13:74">
      <c r="M12780"/>
      <c r="N12780"/>
      <c r="Y12780"/>
      <c r="Z12780"/>
      <c r="AK12780"/>
      <c r="AL12780"/>
      <c r="AW12780"/>
      <c r="AX12780"/>
      <c r="BI12780"/>
      <c r="BJ12780"/>
      <c r="BU12780"/>
      <c r="BV12780"/>
    </row>
    <row r="12781" spans="13:74">
      <c r="M12781"/>
      <c r="N12781"/>
      <c r="Y12781"/>
      <c r="Z12781"/>
      <c r="AK12781"/>
      <c r="AL12781"/>
      <c r="AW12781"/>
      <c r="AX12781"/>
      <c r="BI12781"/>
      <c r="BJ12781"/>
      <c r="BU12781"/>
      <c r="BV12781"/>
    </row>
    <row r="12782" spans="13:74">
      <c r="M12782"/>
      <c r="N12782"/>
      <c r="Y12782"/>
      <c r="Z12782"/>
      <c r="AK12782"/>
      <c r="AL12782"/>
      <c r="AW12782"/>
      <c r="AX12782"/>
      <c r="BI12782"/>
      <c r="BJ12782"/>
      <c r="BU12782"/>
      <c r="BV12782"/>
    </row>
    <row r="12783" spans="13:74">
      <c r="M12783"/>
      <c r="N12783"/>
      <c r="Y12783"/>
      <c r="Z12783"/>
      <c r="AK12783"/>
      <c r="AL12783"/>
      <c r="AW12783"/>
      <c r="AX12783"/>
      <c r="BI12783"/>
      <c r="BJ12783"/>
      <c r="BU12783"/>
      <c r="BV12783"/>
    </row>
    <row r="12784" spans="13:74">
      <c r="M12784"/>
      <c r="N12784"/>
      <c r="Y12784"/>
      <c r="Z12784"/>
      <c r="AK12784"/>
      <c r="AL12784"/>
      <c r="AW12784"/>
      <c r="AX12784"/>
      <c r="BI12784"/>
      <c r="BJ12784"/>
      <c r="BU12784"/>
      <c r="BV12784"/>
    </row>
    <row r="12785" spans="13:74">
      <c r="M12785"/>
      <c r="N12785"/>
      <c r="Y12785"/>
      <c r="Z12785"/>
      <c r="AK12785"/>
      <c r="AL12785"/>
      <c r="AW12785"/>
      <c r="AX12785"/>
      <c r="BI12785"/>
      <c r="BJ12785"/>
      <c r="BU12785"/>
      <c r="BV12785"/>
    </row>
    <row r="12786" spans="13:74">
      <c r="M12786"/>
      <c r="N12786"/>
      <c r="Y12786"/>
      <c r="Z12786"/>
      <c r="AK12786"/>
      <c r="AL12786"/>
      <c r="AW12786"/>
      <c r="AX12786"/>
      <c r="BI12786"/>
      <c r="BJ12786"/>
      <c r="BU12786"/>
      <c r="BV12786"/>
    </row>
    <row r="12787" spans="13:74">
      <c r="M12787"/>
      <c r="N12787"/>
      <c r="Y12787"/>
      <c r="Z12787"/>
      <c r="AK12787"/>
      <c r="AL12787"/>
      <c r="AW12787"/>
      <c r="AX12787"/>
      <c r="BI12787"/>
      <c r="BJ12787"/>
      <c r="BU12787"/>
      <c r="BV12787"/>
    </row>
    <row r="12788" spans="13:74">
      <c r="M12788"/>
      <c r="N12788"/>
      <c r="Y12788"/>
      <c r="Z12788"/>
      <c r="AK12788"/>
      <c r="AL12788"/>
      <c r="AW12788"/>
      <c r="AX12788"/>
      <c r="BI12788"/>
      <c r="BJ12788"/>
      <c r="BU12788"/>
      <c r="BV12788"/>
    </row>
    <row r="12789" spans="13:74">
      <c r="M12789"/>
      <c r="N12789"/>
      <c r="Y12789"/>
      <c r="Z12789"/>
      <c r="AK12789"/>
      <c r="AL12789"/>
      <c r="AW12789"/>
      <c r="AX12789"/>
      <c r="BI12789"/>
      <c r="BJ12789"/>
      <c r="BU12789"/>
      <c r="BV12789"/>
    </row>
    <row r="12790" spans="13:74">
      <c r="M12790"/>
      <c r="N12790"/>
      <c r="Y12790"/>
      <c r="Z12790"/>
      <c r="AK12790"/>
      <c r="AL12790"/>
      <c r="AW12790"/>
      <c r="AX12790"/>
      <c r="BI12790"/>
      <c r="BJ12790"/>
      <c r="BU12790"/>
      <c r="BV12790"/>
    </row>
    <row r="12791" spans="13:74">
      <c r="M12791"/>
      <c r="N12791"/>
      <c r="Y12791"/>
      <c r="Z12791"/>
      <c r="AK12791"/>
      <c r="AL12791"/>
      <c r="AW12791"/>
      <c r="AX12791"/>
      <c r="BI12791"/>
      <c r="BJ12791"/>
      <c r="BU12791"/>
      <c r="BV12791"/>
    </row>
    <row r="12792" spans="13:74">
      <c r="M12792"/>
      <c r="N12792"/>
      <c r="Y12792"/>
      <c r="Z12792"/>
      <c r="AK12792"/>
      <c r="AL12792"/>
      <c r="AW12792"/>
      <c r="AX12792"/>
      <c r="BI12792"/>
      <c r="BJ12792"/>
      <c r="BU12792"/>
      <c r="BV12792"/>
    </row>
    <row r="12793" spans="13:74">
      <c r="M12793"/>
      <c r="N12793"/>
      <c r="Y12793"/>
      <c r="Z12793"/>
      <c r="AK12793"/>
      <c r="AL12793"/>
      <c r="AW12793"/>
      <c r="AX12793"/>
      <c r="BI12793"/>
      <c r="BJ12793"/>
      <c r="BU12793"/>
      <c r="BV12793"/>
    </row>
    <row r="12794" spans="13:74">
      <c r="M12794"/>
      <c r="N12794"/>
      <c r="Y12794"/>
      <c r="Z12794"/>
      <c r="AK12794"/>
      <c r="AL12794"/>
      <c r="AW12794"/>
      <c r="AX12794"/>
      <c r="BI12794"/>
      <c r="BJ12794"/>
      <c r="BU12794"/>
      <c r="BV12794"/>
    </row>
    <row r="12795" spans="13:74">
      <c r="M12795"/>
      <c r="N12795"/>
      <c r="Y12795"/>
      <c r="Z12795"/>
      <c r="AK12795"/>
      <c r="AL12795"/>
      <c r="AW12795"/>
      <c r="AX12795"/>
      <c r="BI12795"/>
      <c r="BJ12795"/>
      <c r="BU12795"/>
      <c r="BV12795"/>
    </row>
    <row r="12796" spans="13:74">
      <c r="M12796"/>
      <c r="N12796"/>
      <c r="Y12796"/>
      <c r="Z12796"/>
      <c r="AK12796"/>
      <c r="AL12796"/>
      <c r="AW12796"/>
      <c r="AX12796"/>
      <c r="BI12796"/>
      <c r="BJ12796"/>
      <c r="BU12796"/>
      <c r="BV12796"/>
    </row>
    <row r="12797" spans="13:74">
      <c r="M12797"/>
      <c r="N12797"/>
      <c r="Y12797"/>
      <c r="Z12797"/>
      <c r="AK12797"/>
      <c r="AL12797"/>
      <c r="AW12797"/>
      <c r="AX12797"/>
      <c r="BI12797"/>
      <c r="BJ12797"/>
      <c r="BU12797"/>
      <c r="BV12797"/>
    </row>
    <row r="12798" spans="13:74">
      <c r="M12798"/>
      <c r="N12798"/>
      <c r="Y12798"/>
      <c r="Z12798"/>
      <c r="AK12798"/>
      <c r="AL12798"/>
      <c r="AW12798"/>
      <c r="AX12798"/>
      <c r="BI12798"/>
      <c r="BJ12798"/>
      <c r="BU12798"/>
      <c r="BV12798"/>
    </row>
    <row r="12799" spans="13:74">
      <c r="M12799"/>
      <c r="N12799"/>
      <c r="Y12799"/>
      <c r="Z12799"/>
      <c r="AK12799"/>
      <c r="AL12799"/>
      <c r="AW12799"/>
      <c r="AX12799"/>
      <c r="BI12799"/>
      <c r="BJ12799"/>
      <c r="BU12799"/>
      <c r="BV12799"/>
    </row>
    <row r="12800" spans="13:74">
      <c r="M12800"/>
      <c r="N12800"/>
      <c r="Y12800"/>
      <c r="Z12800"/>
      <c r="AK12800"/>
      <c r="AL12800"/>
      <c r="AW12800"/>
      <c r="AX12800"/>
      <c r="BI12800"/>
      <c r="BJ12800"/>
      <c r="BU12800"/>
      <c r="BV12800"/>
    </row>
    <row r="12801" spans="13:74">
      <c r="M12801"/>
      <c r="N12801"/>
      <c r="Y12801"/>
      <c r="Z12801"/>
      <c r="AK12801"/>
      <c r="AL12801"/>
      <c r="AW12801"/>
      <c r="AX12801"/>
      <c r="BI12801"/>
      <c r="BJ12801"/>
      <c r="BU12801"/>
      <c r="BV12801"/>
    </row>
    <row r="12802" spans="13:74">
      <c r="M12802"/>
      <c r="N12802"/>
      <c r="Y12802"/>
      <c r="Z12802"/>
      <c r="AK12802"/>
      <c r="AL12802"/>
      <c r="AW12802"/>
      <c r="AX12802"/>
      <c r="BI12802"/>
      <c r="BJ12802"/>
      <c r="BU12802"/>
      <c r="BV12802"/>
    </row>
    <row r="12803" spans="13:74">
      <c r="M12803"/>
      <c r="N12803"/>
      <c r="Y12803"/>
      <c r="Z12803"/>
      <c r="AK12803"/>
      <c r="AL12803"/>
      <c r="AW12803"/>
      <c r="AX12803"/>
      <c r="BI12803"/>
      <c r="BJ12803"/>
      <c r="BU12803"/>
      <c r="BV12803"/>
    </row>
    <row r="12804" spans="13:74">
      <c r="M12804"/>
      <c r="N12804"/>
      <c r="Y12804"/>
      <c r="Z12804"/>
      <c r="AK12804"/>
      <c r="AL12804"/>
      <c r="AW12804"/>
      <c r="AX12804"/>
      <c r="BI12804"/>
      <c r="BJ12804"/>
      <c r="BU12804"/>
      <c r="BV12804"/>
    </row>
    <row r="12805" spans="13:74">
      <c r="M12805"/>
      <c r="N12805"/>
      <c r="Y12805"/>
      <c r="Z12805"/>
      <c r="AK12805"/>
      <c r="AL12805"/>
      <c r="AW12805"/>
      <c r="AX12805"/>
      <c r="BI12805"/>
      <c r="BJ12805"/>
      <c r="BU12805"/>
      <c r="BV12805"/>
    </row>
    <row r="12806" spans="13:74">
      <c r="M12806"/>
      <c r="N12806"/>
      <c r="Y12806"/>
      <c r="Z12806"/>
      <c r="AK12806"/>
      <c r="AL12806"/>
      <c r="AW12806"/>
      <c r="AX12806"/>
      <c r="BI12806"/>
      <c r="BJ12806"/>
      <c r="BU12806"/>
      <c r="BV12806"/>
    </row>
    <row r="12807" spans="13:74">
      <c r="M12807"/>
      <c r="N12807"/>
      <c r="Y12807"/>
      <c r="Z12807"/>
      <c r="AK12807"/>
      <c r="AL12807"/>
      <c r="AW12807"/>
      <c r="AX12807"/>
      <c r="BI12807"/>
      <c r="BJ12807"/>
      <c r="BU12807"/>
      <c r="BV12807"/>
    </row>
    <row r="12808" spans="13:74">
      <c r="M12808"/>
      <c r="N12808"/>
      <c r="Y12808"/>
      <c r="Z12808"/>
      <c r="AK12808"/>
      <c r="AL12808"/>
      <c r="AW12808"/>
      <c r="AX12808"/>
      <c r="BI12808"/>
      <c r="BJ12808"/>
      <c r="BU12808"/>
      <c r="BV12808"/>
    </row>
    <row r="12809" spans="13:74">
      <c r="M12809"/>
      <c r="N12809"/>
      <c r="Y12809"/>
      <c r="Z12809"/>
      <c r="AK12809"/>
      <c r="AL12809"/>
      <c r="AW12809"/>
      <c r="AX12809"/>
      <c r="BI12809"/>
      <c r="BJ12809"/>
      <c r="BU12809"/>
      <c r="BV12809"/>
    </row>
    <row r="12810" spans="13:74">
      <c r="M12810"/>
      <c r="N12810"/>
      <c r="Y12810"/>
      <c r="Z12810"/>
      <c r="AK12810"/>
      <c r="AL12810"/>
      <c r="AW12810"/>
      <c r="AX12810"/>
      <c r="BI12810"/>
      <c r="BJ12810"/>
      <c r="BU12810"/>
      <c r="BV12810"/>
    </row>
    <row r="12811" spans="13:74">
      <c r="M12811"/>
      <c r="N12811"/>
      <c r="Y12811"/>
      <c r="Z12811"/>
      <c r="AK12811"/>
      <c r="AL12811"/>
      <c r="AW12811"/>
      <c r="AX12811"/>
      <c r="BI12811"/>
      <c r="BJ12811"/>
      <c r="BU12811"/>
      <c r="BV12811"/>
    </row>
    <row r="12812" spans="13:74">
      <c r="M12812"/>
      <c r="N12812"/>
      <c r="Y12812"/>
      <c r="Z12812"/>
      <c r="AK12812"/>
      <c r="AL12812"/>
      <c r="AW12812"/>
      <c r="AX12812"/>
      <c r="BI12812"/>
      <c r="BJ12812"/>
      <c r="BU12812"/>
      <c r="BV12812"/>
    </row>
    <row r="12813" spans="13:74">
      <c r="M12813"/>
      <c r="N12813"/>
      <c r="Y12813"/>
      <c r="Z12813"/>
      <c r="AK12813"/>
      <c r="AL12813"/>
      <c r="AW12813"/>
      <c r="AX12813"/>
      <c r="BI12813"/>
      <c r="BJ12813"/>
      <c r="BU12813"/>
      <c r="BV12813"/>
    </row>
    <row r="12814" spans="13:74">
      <c r="M12814"/>
      <c r="N12814"/>
      <c r="Y12814"/>
      <c r="Z12814"/>
      <c r="AK12814"/>
      <c r="AL12814"/>
      <c r="AW12814"/>
      <c r="AX12814"/>
      <c r="BI12814"/>
      <c r="BJ12814"/>
      <c r="BU12814"/>
      <c r="BV12814"/>
    </row>
    <row r="12815" spans="13:74">
      <c r="M12815"/>
      <c r="N12815"/>
      <c r="Y12815"/>
      <c r="Z12815"/>
      <c r="AK12815"/>
      <c r="AL12815"/>
      <c r="AW12815"/>
      <c r="AX12815"/>
      <c r="BI12815"/>
      <c r="BJ12815"/>
      <c r="BU12815"/>
      <c r="BV12815"/>
    </row>
    <row r="12816" spans="13:74">
      <c r="M12816"/>
      <c r="N12816"/>
      <c r="Y12816"/>
      <c r="Z12816"/>
      <c r="AK12816"/>
      <c r="AL12816"/>
      <c r="AW12816"/>
      <c r="AX12816"/>
      <c r="BI12816"/>
      <c r="BJ12816"/>
      <c r="BU12816"/>
      <c r="BV12816"/>
    </row>
    <row r="12817" spans="13:74">
      <c r="M12817"/>
      <c r="N12817"/>
      <c r="Y12817"/>
      <c r="Z12817"/>
      <c r="AK12817"/>
      <c r="AL12817"/>
      <c r="AW12817"/>
      <c r="AX12817"/>
      <c r="BI12817"/>
      <c r="BJ12817"/>
      <c r="BU12817"/>
      <c r="BV12817"/>
    </row>
    <row r="12818" spans="13:74">
      <c r="M12818"/>
      <c r="N12818"/>
      <c r="Y12818"/>
      <c r="Z12818"/>
      <c r="AK12818"/>
      <c r="AL12818"/>
      <c r="AW12818"/>
      <c r="AX12818"/>
      <c r="BI12818"/>
      <c r="BJ12818"/>
      <c r="BU12818"/>
      <c r="BV12818"/>
    </row>
    <row r="12819" spans="13:74">
      <c r="M12819"/>
      <c r="N12819"/>
      <c r="Y12819"/>
      <c r="Z12819"/>
      <c r="AK12819"/>
      <c r="AL12819"/>
      <c r="AW12819"/>
      <c r="AX12819"/>
      <c r="BI12819"/>
      <c r="BJ12819"/>
      <c r="BU12819"/>
      <c r="BV12819"/>
    </row>
    <row r="12820" spans="13:74">
      <c r="M12820"/>
      <c r="N12820"/>
      <c r="Y12820"/>
      <c r="Z12820"/>
      <c r="AK12820"/>
      <c r="AL12820"/>
      <c r="AW12820"/>
      <c r="AX12820"/>
      <c r="BI12820"/>
      <c r="BJ12820"/>
      <c r="BU12820"/>
      <c r="BV12820"/>
    </row>
    <row r="12821" spans="13:74">
      <c r="M12821"/>
      <c r="N12821"/>
      <c r="Y12821"/>
      <c r="Z12821"/>
      <c r="AK12821"/>
      <c r="AL12821"/>
      <c r="AW12821"/>
      <c r="AX12821"/>
      <c r="BI12821"/>
      <c r="BJ12821"/>
      <c r="BU12821"/>
      <c r="BV12821"/>
    </row>
    <row r="12822" spans="13:74">
      <c r="M12822"/>
      <c r="N12822"/>
      <c r="Y12822"/>
      <c r="Z12822"/>
      <c r="AK12822"/>
      <c r="AL12822"/>
      <c r="AW12822"/>
      <c r="AX12822"/>
      <c r="BI12822"/>
      <c r="BJ12822"/>
      <c r="BU12822"/>
      <c r="BV12822"/>
    </row>
    <row r="12823" spans="13:74">
      <c r="M12823"/>
      <c r="N12823"/>
      <c r="Y12823"/>
      <c r="Z12823"/>
      <c r="AK12823"/>
      <c r="AL12823"/>
      <c r="AW12823"/>
      <c r="AX12823"/>
      <c r="BI12823"/>
      <c r="BJ12823"/>
      <c r="BU12823"/>
      <c r="BV12823"/>
    </row>
    <row r="12824" spans="13:74">
      <c r="M12824"/>
      <c r="N12824"/>
      <c r="Y12824"/>
      <c r="Z12824"/>
      <c r="AK12824"/>
      <c r="AL12824"/>
      <c r="AW12824"/>
      <c r="AX12824"/>
      <c r="BI12824"/>
      <c r="BJ12824"/>
      <c r="BU12824"/>
      <c r="BV12824"/>
    </row>
    <row r="12825" spans="13:74">
      <c r="M12825"/>
      <c r="N12825"/>
      <c r="Y12825"/>
      <c r="Z12825"/>
      <c r="AK12825"/>
      <c r="AL12825"/>
      <c r="AW12825"/>
      <c r="AX12825"/>
      <c r="BI12825"/>
      <c r="BJ12825"/>
      <c r="BU12825"/>
      <c r="BV12825"/>
    </row>
    <row r="12826" spans="13:74">
      <c r="M12826"/>
      <c r="N12826"/>
      <c r="Y12826"/>
      <c r="Z12826"/>
      <c r="AK12826"/>
      <c r="AL12826"/>
      <c r="AW12826"/>
      <c r="AX12826"/>
      <c r="BI12826"/>
      <c r="BJ12826"/>
      <c r="BU12826"/>
      <c r="BV12826"/>
    </row>
    <row r="12827" spans="13:74">
      <c r="M12827"/>
      <c r="N12827"/>
      <c r="Y12827"/>
      <c r="Z12827"/>
      <c r="AK12827"/>
      <c r="AL12827"/>
      <c r="AW12827"/>
      <c r="AX12827"/>
      <c r="BI12827"/>
      <c r="BJ12827"/>
      <c r="BU12827"/>
      <c r="BV12827"/>
    </row>
    <row r="12828" spans="13:74">
      <c r="M12828"/>
      <c r="N12828"/>
      <c r="Y12828"/>
      <c r="Z12828"/>
      <c r="AK12828"/>
      <c r="AL12828"/>
      <c r="AW12828"/>
      <c r="AX12828"/>
      <c r="BI12828"/>
      <c r="BJ12828"/>
      <c r="BU12828"/>
      <c r="BV12828"/>
    </row>
    <row r="12829" spans="13:74">
      <c r="M12829"/>
      <c r="N12829"/>
      <c r="Y12829"/>
      <c r="Z12829"/>
      <c r="AK12829"/>
      <c r="AL12829"/>
      <c r="AW12829"/>
      <c r="AX12829"/>
      <c r="BI12829"/>
      <c r="BJ12829"/>
      <c r="BU12829"/>
      <c r="BV12829"/>
    </row>
    <row r="12830" spans="13:74">
      <c r="M12830"/>
      <c r="N12830"/>
      <c r="Y12830"/>
      <c r="Z12830"/>
      <c r="AK12830"/>
      <c r="AL12830"/>
      <c r="AW12830"/>
      <c r="AX12830"/>
      <c r="BI12830"/>
      <c r="BJ12830"/>
      <c r="BU12830"/>
      <c r="BV12830"/>
    </row>
    <row r="12831" spans="13:74">
      <c r="M12831"/>
      <c r="N12831"/>
      <c r="Y12831"/>
      <c r="Z12831"/>
      <c r="AK12831"/>
      <c r="AL12831"/>
      <c r="AW12831"/>
      <c r="AX12831"/>
      <c r="BI12831"/>
      <c r="BJ12831"/>
      <c r="BU12831"/>
      <c r="BV12831"/>
    </row>
    <row r="12832" spans="13:74">
      <c r="M12832"/>
      <c r="N12832"/>
      <c r="Y12832"/>
      <c r="Z12832"/>
      <c r="AK12832"/>
      <c r="AL12832"/>
      <c r="AW12832"/>
      <c r="AX12832"/>
      <c r="BI12832"/>
      <c r="BJ12832"/>
      <c r="BU12832"/>
      <c r="BV12832"/>
    </row>
    <row r="12833" spans="13:74">
      <c r="M12833"/>
      <c r="N12833"/>
      <c r="Y12833"/>
      <c r="Z12833"/>
      <c r="AK12833"/>
      <c r="AL12833"/>
      <c r="AW12833"/>
      <c r="AX12833"/>
      <c r="BI12833"/>
      <c r="BJ12833"/>
      <c r="BU12833"/>
      <c r="BV12833"/>
    </row>
    <row r="12834" spans="13:74">
      <c r="M12834"/>
      <c r="N12834"/>
      <c r="Y12834"/>
      <c r="Z12834"/>
      <c r="AK12834"/>
      <c r="AL12834"/>
      <c r="AW12834"/>
      <c r="AX12834"/>
      <c r="BI12834"/>
      <c r="BJ12834"/>
      <c r="BU12834"/>
      <c r="BV12834"/>
    </row>
    <row r="12835" spans="13:74">
      <c r="M12835"/>
      <c r="N12835"/>
      <c r="Y12835"/>
      <c r="Z12835"/>
      <c r="AK12835"/>
      <c r="AL12835"/>
      <c r="AW12835"/>
      <c r="AX12835"/>
      <c r="BI12835"/>
      <c r="BJ12835"/>
      <c r="BU12835"/>
      <c r="BV12835"/>
    </row>
    <row r="12836" spans="13:74">
      <c r="M12836"/>
      <c r="N12836"/>
      <c r="Y12836"/>
      <c r="Z12836"/>
      <c r="AK12836"/>
      <c r="AL12836"/>
      <c r="AW12836"/>
      <c r="AX12836"/>
      <c r="BI12836"/>
      <c r="BJ12836"/>
      <c r="BU12836"/>
      <c r="BV12836"/>
    </row>
    <row r="12837" spans="13:74">
      <c r="M12837"/>
      <c r="N12837"/>
      <c r="Y12837"/>
      <c r="Z12837"/>
      <c r="AK12837"/>
      <c r="AL12837"/>
      <c r="AW12837"/>
      <c r="AX12837"/>
      <c r="BI12837"/>
      <c r="BJ12837"/>
      <c r="BU12837"/>
      <c r="BV12837"/>
    </row>
    <row r="12838" spans="13:74">
      <c r="M12838"/>
      <c r="N12838"/>
      <c r="Y12838"/>
      <c r="Z12838"/>
      <c r="AK12838"/>
      <c r="AL12838"/>
      <c r="AW12838"/>
      <c r="AX12838"/>
      <c r="BI12838"/>
      <c r="BJ12838"/>
      <c r="BU12838"/>
      <c r="BV12838"/>
    </row>
    <row r="12839" spans="13:74">
      <c r="M12839"/>
      <c r="N12839"/>
      <c r="Y12839"/>
      <c r="Z12839"/>
      <c r="AK12839"/>
      <c r="AL12839"/>
      <c r="AW12839"/>
      <c r="AX12839"/>
      <c r="BI12839"/>
      <c r="BJ12839"/>
      <c r="BU12839"/>
      <c r="BV12839"/>
    </row>
    <row r="12840" spans="13:74">
      <c r="M12840"/>
      <c r="N12840"/>
      <c r="Y12840"/>
      <c r="Z12840"/>
      <c r="AK12840"/>
      <c r="AL12840"/>
      <c r="AW12840"/>
      <c r="AX12840"/>
      <c r="BI12840"/>
      <c r="BJ12840"/>
      <c r="BU12840"/>
      <c r="BV12840"/>
    </row>
    <row r="12841" spans="13:74">
      <c r="M12841"/>
      <c r="N12841"/>
      <c r="Y12841"/>
      <c r="Z12841"/>
      <c r="AK12841"/>
      <c r="AL12841"/>
      <c r="AW12841"/>
      <c r="AX12841"/>
      <c r="BI12841"/>
      <c r="BJ12841"/>
      <c r="BU12841"/>
      <c r="BV12841"/>
    </row>
    <row r="12842" spans="13:74">
      <c r="M12842"/>
      <c r="N12842"/>
      <c r="Y12842"/>
      <c r="Z12842"/>
      <c r="AK12842"/>
      <c r="AL12842"/>
      <c r="AW12842"/>
      <c r="AX12842"/>
      <c r="BI12842"/>
      <c r="BJ12842"/>
      <c r="BU12842"/>
      <c r="BV12842"/>
    </row>
    <row r="12843" spans="13:74">
      <c r="M12843"/>
      <c r="N12843"/>
      <c r="Y12843"/>
      <c r="Z12843"/>
      <c r="AK12843"/>
      <c r="AL12843"/>
      <c r="AW12843"/>
      <c r="AX12843"/>
      <c r="BI12843"/>
      <c r="BJ12843"/>
      <c r="BU12843"/>
      <c r="BV12843"/>
    </row>
    <row r="12844" spans="13:74">
      <c r="M12844"/>
      <c r="N12844"/>
      <c r="Y12844"/>
      <c r="Z12844"/>
      <c r="AK12844"/>
      <c r="AL12844"/>
      <c r="AW12844"/>
      <c r="AX12844"/>
      <c r="BI12844"/>
      <c r="BJ12844"/>
      <c r="BU12844"/>
      <c r="BV12844"/>
    </row>
    <row r="12845" spans="13:74">
      <c r="M12845"/>
      <c r="N12845"/>
      <c r="Y12845"/>
      <c r="Z12845"/>
      <c r="AK12845"/>
      <c r="AL12845"/>
      <c r="AW12845"/>
      <c r="AX12845"/>
      <c r="BI12845"/>
      <c r="BJ12845"/>
      <c r="BU12845"/>
      <c r="BV12845"/>
    </row>
    <row r="12846" spans="13:74">
      <c r="M12846"/>
      <c r="N12846"/>
      <c r="Y12846"/>
      <c r="Z12846"/>
      <c r="AK12846"/>
      <c r="AL12846"/>
      <c r="AW12846"/>
      <c r="AX12846"/>
      <c r="BI12846"/>
      <c r="BJ12846"/>
      <c r="BU12846"/>
      <c r="BV12846"/>
    </row>
    <row r="12847" spans="13:74">
      <c r="M12847"/>
      <c r="N12847"/>
      <c r="Y12847"/>
      <c r="Z12847"/>
      <c r="AK12847"/>
      <c r="AL12847"/>
      <c r="AW12847"/>
      <c r="AX12847"/>
      <c r="BI12847"/>
      <c r="BJ12847"/>
      <c r="BU12847"/>
      <c r="BV12847"/>
    </row>
    <row r="12848" spans="13:74">
      <c r="M12848"/>
      <c r="N12848"/>
      <c r="Y12848"/>
      <c r="Z12848"/>
      <c r="AK12848"/>
      <c r="AL12848"/>
      <c r="AW12848"/>
      <c r="AX12848"/>
      <c r="BI12848"/>
      <c r="BJ12848"/>
      <c r="BU12848"/>
      <c r="BV12848"/>
    </row>
    <row r="12849" spans="13:74">
      <c r="M12849"/>
      <c r="N12849"/>
      <c r="Y12849"/>
      <c r="Z12849"/>
      <c r="AK12849"/>
      <c r="AL12849"/>
      <c r="AW12849"/>
      <c r="AX12849"/>
      <c r="BI12849"/>
      <c r="BJ12849"/>
      <c r="BU12849"/>
      <c r="BV12849"/>
    </row>
    <row r="12850" spans="13:74">
      <c r="M12850"/>
      <c r="N12850"/>
      <c r="Y12850"/>
      <c r="Z12850"/>
      <c r="AK12850"/>
      <c r="AL12850"/>
      <c r="AW12850"/>
      <c r="AX12850"/>
      <c r="BI12850"/>
      <c r="BJ12850"/>
      <c r="BU12850"/>
      <c r="BV12850"/>
    </row>
    <row r="12851" spans="13:74">
      <c r="M12851"/>
      <c r="N12851"/>
      <c r="Y12851"/>
      <c r="Z12851"/>
      <c r="AK12851"/>
      <c r="AL12851"/>
      <c r="AW12851"/>
      <c r="AX12851"/>
      <c r="BI12851"/>
      <c r="BJ12851"/>
      <c r="BU12851"/>
      <c r="BV12851"/>
    </row>
    <row r="12852" spans="13:74">
      <c r="M12852"/>
      <c r="N12852"/>
      <c r="Y12852"/>
      <c r="Z12852"/>
      <c r="AK12852"/>
      <c r="AL12852"/>
      <c r="AW12852"/>
      <c r="AX12852"/>
      <c r="BI12852"/>
      <c r="BJ12852"/>
      <c r="BU12852"/>
      <c r="BV12852"/>
    </row>
    <row r="12853" spans="13:74">
      <c r="M12853"/>
      <c r="N12853"/>
      <c r="Y12853"/>
      <c r="Z12853"/>
      <c r="AK12853"/>
      <c r="AL12853"/>
      <c r="AW12853"/>
      <c r="AX12853"/>
      <c r="BI12853"/>
      <c r="BJ12853"/>
      <c r="BU12853"/>
      <c r="BV12853"/>
    </row>
    <row r="12854" spans="13:74">
      <c r="M12854"/>
      <c r="N12854"/>
      <c r="Y12854"/>
      <c r="Z12854"/>
      <c r="AK12854"/>
      <c r="AL12854"/>
      <c r="AW12854"/>
      <c r="AX12854"/>
      <c r="BI12854"/>
      <c r="BJ12854"/>
      <c r="BU12854"/>
      <c r="BV12854"/>
    </row>
    <row r="12855" spans="13:74">
      <c r="M12855"/>
      <c r="N12855"/>
      <c r="Y12855"/>
      <c r="Z12855"/>
      <c r="AK12855"/>
      <c r="AL12855"/>
      <c r="AW12855"/>
      <c r="AX12855"/>
      <c r="BI12855"/>
      <c r="BJ12855"/>
      <c r="BU12855"/>
      <c r="BV12855"/>
    </row>
    <row r="12856" spans="13:74">
      <c r="M12856"/>
      <c r="N12856"/>
      <c r="Y12856"/>
      <c r="Z12856"/>
      <c r="AK12856"/>
      <c r="AL12856"/>
      <c r="AW12856"/>
      <c r="AX12856"/>
      <c r="BI12856"/>
      <c r="BJ12856"/>
      <c r="BU12856"/>
      <c r="BV12856"/>
    </row>
    <row r="12857" spans="13:74">
      <c r="M12857"/>
      <c r="N12857"/>
      <c r="Y12857"/>
      <c r="Z12857"/>
      <c r="AK12857"/>
      <c r="AL12857"/>
      <c r="AW12857"/>
      <c r="AX12857"/>
      <c r="BI12857"/>
      <c r="BJ12857"/>
      <c r="BU12857"/>
      <c r="BV12857"/>
    </row>
    <row r="12858" spans="13:74">
      <c r="M12858"/>
      <c r="N12858"/>
      <c r="Y12858"/>
      <c r="Z12858"/>
      <c r="AK12858"/>
      <c r="AL12858"/>
      <c r="AW12858"/>
      <c r="AX12858"/>
      <c r="BI12858"/>
      <c r="BJ12858"/>
      <c r="BU12858"/>
      <c r="BV12858"/>
    </row>
    <row r="12859" spans="13:74">
      <c r="M12859"/>
      <c r="N12859"/>
      <c r="Y12859"/>
      <c r="Z12859"/>
      <c r="AK12859"/>
      <c r="AL12859"/>
      <c r="AW12859"/>
      <c r="AX12859"/>
      <c r="BI12859"/>
      <c r="BJ12859"/>
      <c r="BU12859"/>
      <c r="BV12859"/>
    </row>
    <row r="12860" spans="13:74">
      <c r="M12860"/>
      <c r="N12860"/>
      <c r="Y12860"/>
      <c r="Z12860"/>
      <c r="AK12860"/>
      <c r="AL12860"/>
      <c r="AW12860"/>
      <c r="AX12860"/>
      <c r="BI12860"/>
      <c r="BJ12860"/>
      <c r="BU12860"/>
      <c r="BV12860"/>
    </row>
    <row r="12861" spans="13:74">
      <c r="M12861"/>
      <c r="N12861"/>
      <c r="Y12861"/>
      <c r="Z12861"/>
      <c r="AK12861"/>
      <c r="AL12861"/>
      <c r="AW12861"/>
      <c r="AX12861"/>
      <c r="BI12861"/>
      <c r="BJ12861"/>
      <c r="BU12861"/>
      <c r="BV12861"/>
    </row>
    <row r="12862" spans="13:74">
      <c r="M12862"/>
      <c r="N12862"/>
      <c r="Y12862"/>
      <c r="Z12862"/>
      <c r="AK12862"/>
      <c r="AL12862"/>
      <c r="AW12862"/>
      <c r="AX12862"/>
      <c r="BI12862"/>
      <c r="BJ12862"/>
      <c r="BU12862"/>
      <c r="BV12862"/>
    </row>
    <row r="12863" spans="13:74">
      <c r="M12863"/>
      <c r="N12863"/>
      <c r="Y12863"/>
      <c r="Z12863"/>
      <c r="AK12863"/>
      <c r="AL12863"/>
      <c r="AW12863"/>
      <c r="AX12863"/>
      <c r="BI12863"/>
      <c r="BJ12863"/>
      <c r="BU12863"/>
      <c r="BV12863"/>
    </row>
    <row r="12864" spans="13:74">
      <c r="M12864"/>
      <c r="N12864"/>
      <c r="Y12864"/>
      <c r="Z12864"/>
      <c r="AK12864"/>
      <c r="AL12864"/>
      <c r="AW12864"/>
      <c r="AX12864"/>
      <c r="BI12864"/>
      <c r="BJ12864"/>
      <c r="BU12864"/>
      <c r="BV12864"/>
    </row>
    <row r="12865" spans="13:74">
      <c r="M12865"/>
      <c r="N12865"/>
      <c r="Y12865"/>
      <c r="Z12865"/>
      <c r="AK12865"/>
      <c r="AL12865"/>
      <c r="AW12865"/>
      <c r="AX12865"/>
      <c r="BI12865"/>
      <c r="BJ12865"/>
      <c r="BU12865"/>
      <c r="BV12865"/>
    </row>
    <row r="12866" spans="13:74">
      <c r="M12866"/>
      <c r="N12866"/>
      <c r="Y12866"/>
      <c r="Z12866"/>
      <c r="AK12866"/>
      <c r="AL12866"/>
      <c r="AW12866"/>
      <c r="AX12866"/>
      <c r="BI12866"/>
      <c r="BJ12866"/>
      <c r="BU12866"/>
      <c r="BV12866"/>
    </row>
    <row r="12867" spans="13:74">
      <c r="M12867"/>
      <c r="N12867"/>
      <c r="Y12867"/>
      <c r="Z12867"/>
      <c r="AK12867"/>
      <c r="AL12867"/>
      <c r="AW12867"/>
      <c r="AX12867"/>
      <c r="BI12867"/>
      <c r="BJ12867"/>
      <c r="BU12867"/>
      <c r="BV12867"/>
    </row>
    <row r="12868" spans="13:74">
      <c r="M12868"/>
      <c r="N12868"/>
      <c r="Y12868"/>
      <c r="Z12868"/>
      <c r="AK12868"/>
      <c r="AL12868"/>
      <c r="AW12868"/>
      <c r="AX12868"/>
      <c r="BI12868"/>
      <c r="BJ12868"/>
      <c r="BU12868"/>
      <c r="BV12868"/>
    </row>
    <row r="12869" spans="13:74">
      <c r="M12869"/>
      <c r="N12869"/>
      <c r="Y12869"/>
      <c r="Z12869"/>
      <c r="AK12869"/>
      <c r="AL12869"/>
      <c r="AW12869"/>
      <c r="AX12869"/>
      <c r="BI12869"/>
      <c r="BJ12869"/>
      <c r="BU12869"/>
      <c r="BV12869"/>
    </row>
    <row r="12870" spans="13:74">
      <c r="M12870"/>
      <c r="N12870"/>
      <c r="Y12870"/>
      <c r="Z12870"/>
      <c r="AK12870"/>
      <c r="AL12870"/>
      <c r="AW12870"/>
      <c r="AX12870"/>
      <c r="BI12870"/>
      <c r="BJ12870"/>
      <c r="BU12870"/>
      <c r="BV12870"/>
    </row>
    <row r="12871" spans="13:74">
      <c r="M12871"/>
      <c r="N12871"/>
      <c r="Y12871"/>
      <c r="Z12871"/>
      <c r="AK12871"/>
      <c r="AL12871"/>
      <c r="AW12871"/>
      <c r="AX12871"/>
      <c r="BI12871"/>
      <c r="BJ12871"/>
      <c r="BU12871"/>
      <c r="BV12871"/>
    </row>
    <row r="12872" spans="13:74">
      <c r="M12872"/>
      <c r="N12872"/>
      <c r="Y12872"/>
      <c r="Z12872"/>
      <c r="AK12872"/>
      <c r="AL12872"/>
      <c r="AW12872"/>
      <c r="AX12872"/>
      <c r="BI12872"/>
      <c r="BJ12872"/>
      <c r="BU12872"/>
      <c r="BV12872"/>
    </row>
    <row r="12873" spans="13:74">
      <c r="M12873"/>
      <c r="N12873"/>
      <c r="Y12873"/>
      <c r="Z12873"/>
      <c r="AK12873"/>
      <c r="AL12873"/>
      <c r="AW12873"/>
      <c r="AX12873"/>
      <c r="BI12873"/>
      <c r="BJ12873"/>
      <c r="BU12873"/>
      <c r="BV12873"/>
    </row>
    <row r="12874" spans="13:74">
      <c r="M12874"/>
      <c r="N12874"/>
      <c r="Y12874"/>
      <c r="Z12874"/>
      <c r="AK12874"/>
      <c r="AL12874"/>
      <c r="AW12874"/>
      <c r="AX12874"/>
      <c r="BI12874"/>
      <c r="BJ12874"/>
      <c r="BU12874"/>
      <c r="BV12874"/>
    </row>
    <row r="12875" spans="13:74">
      <c r="M12875"/>
      <c r="N12875"/>
      <c r="Y12875"/>
      <c r="Z12875"/>
      <c r="AK12875"/>
      <c r="AL12875"/>
      <c r="AW12875"/>
      <c r="AX12875"/>
      <c r="BI12875"/>
      <c r="BJ12875"/>
      <c r="BU12875"/>
      <c r="BV12875"/>
    </row>
    <row r="12876" spans="13:74">
      <c r="M12876"/>
      <c r="N12876"/>
      <c r="Y12876"/>
      <c r="Z12876"/>
      <c r="AK12876"/>
      <c r="AL12876"/>
      <c r="AW12876"/>
      <c r="AX12876"/>
      <c r="BI12876"/>
      <c r="BJ12876"/>
      <c r="BU12876"/>
      <c r="BV12876"/>
    </row>
    <row r="12877" spans="13:74">
      <c r="M12877"/>
      <c r="N12877"/>
      <c r="Y12877"/>
      <c r="Z12877"/>
      <c r="AK12877"/>
      <c r="AL12877"/>
      <c r="AW12877"/>
      <c r="AX12877"/>
      <c r="BI12877"/>
      <c r="BJ12877"/>
      <c r="BU12877"/>
      <c r="BV12877"/>
    </row>
    <row r="12878" spans="13:74">
      <c r="M12878"/>
      <c r="N12878"/>
      <c r="Y12878"/>
      <c r="Z12878"/>
      <c r="AK12878"/>
      <c r="AL12878"/>
      <c r="AW12878"/>
      <c r="AX12878"/>
      <c r="BI12878"/>
      <c r="BJ12878"/>
      <c r="BU12878"/>
      <c r="BV12878"/>
    </row>
    <row r="12879" spans="13:74">
      <c r="M12879"/>
      <c r="N12879"/>
      <c r="Y12879"/>
      <c r="Z12879"/>
      <c r="AK12879"/>
      <c r="AL12879"/>
      <c r="AW12879"/>
      <c r="AX12879"/>
      <c r="BI12879"/>
      <c r="BJ12879"/>
      <c r="BU12879"/>
      <c r="BV12879"/>
    </row>
    <row r="12880" spans="13:74">
      <c r="M12880"/>
      <c r="N12880"/>
      <c r="Y12880"/>
      <c r="Z12880"/>
      <c r="AK12880"/>
      <c r="AL12880"/>
      <c r="AW12880"/>
      <c r="AX12880"/>
      <c r="BI12880"/>
      <c r="BJ12880"/>
      <c r="BU12880"/>
      <c r="BV12880"/>
    </row>
    <row r="12881" spans="13:74">
      <c r="M12881"/>
      <c r="N12881"/>
      <c r="Y12881"/>
      <c r="Z12881"/>
      <c r="AK12881"/>
      <c r="AL12881"/>
      <c r="AW12881"/>
      <c r="AX12881"/>
      <c r="BI12881"/>
      <c r="BJ12881"/>
      <c r="BU12881"/>
      <c r="BV12881"/>
    </row>
    <row r="12882" spans="13:74">
      <c r="M12882"/>
      <c r="N12882"/>
      <c r="Y12882"/>
      <c r="Z12882"/>
      <c r="AK12882"/>
      <c r="AL12882"/>
      <c r="AW12882"/>
      <c r="AX12882"/>
      <c r="BI12882"/>
      <c r="BJ12882"/>
      <c r="BU12882"/>
      <c r="BV12882"/>
    </row>
    <row r="12883" spans="13:74">
      <c r="M12883"/>
      <c r="N12883"/>
      <c r="Y12883"/>
      <c r="Z12883"/>
      <c r="AK12883"/>
      <c r="AL12883"/>
      <c r="AW12883"/>
      <c r="AX12883"/>
      <c r="BI12883"/>
      <c r="BJ12883"/>
      <c r="BU12883"/>
      <c r="BV12883"/>
    </row>
    <row r="12884" spans="13:74">
      <c r="M12884"/>
      <c r="N12884"/>
      <c r="Y12884"/>
      <c r="Z12884"/>
      <c r="AK12884"/>
      <c r="AL12884"/>
      <c r="AW12884"/>
      <c r="AX12884"/>
      <c r="BI12884"/>
      <c r="BJ12884"/>
      <c r="BU12884"/>
      <c r="BV12884"/>
    </row>
    <row r="12885" spans="13:74">
      <c r="M12885"/>
      <c r="N12885"/>
      <c r="Y12885"/>
      <c r="Z12885"/>
      <c r="AK12885"/>
      <c r="AL12885"/>
      <c r="AW12885"/>
      <c r="AX12885"/>
      <c r="BI12885"/>
      <c r="BJ12885"/>
      <c r="BU12885"/>
      <c r="BV12885"/>
    </row>
    <row r="12886" spans="13:74">
      <c r="M12886"/>
      <c r="N12886"/>
      <c r="Y12886"/>
      <c r="Z12886"/>
      <c r="AK12886"/>
      <c r="AL12886"/>
      <c r="AW12886"/>
      <c r="AX12886"/>
      <c r="BI12886"/>
      <c r="BJ12886"/>
      <c r="BU12886"/>
      <c r="BV12886"/>
    </row>
    <row r="12887" spans="13:74">
      <c r="M12887"/>
      <c r="N12887"/>
      <c r="Y12887"/>
      <c r="Z12887"/>
      <c r="AK12887"/>
      <c r="AL12887"/>
      <c r="AW12887"/>
      <c r="AX12887"/>
      <c r="BI12887"/>
      <c r="BJ12887"/>
      <c r="BU12887"/>
      <c r="BV12887"/>
    </row>
    <row r="12888" spans="13:74">
      <c r="M12888"/>
      <c r="N12888"/>
      <c r="Y12888"/>
      <c r="Z12888"/>
      <c r="AK12888"/>
      <c r="AL12888"/>
      <c r="AW12888"/>
      <c r="AX12888"/>
      <c r="BI12888"/>
      <c r="BJ12888"/>
      <c r="BU12888"/>
      <c r="BV12888"/>
    </row>
    <row r="12889" spans="13:74">
      <c r="M12889"/>
      <c r="N12889"/>
      <c r="Y12889"/>
      <c r="Z12889"/>
      <c r="AK12889"/>
      <c r="AL12889"/>
      <c r="AW12889"/>
      <c r="AX12889"/>
      <c r="BI12889"/>
      <c r="BJ12889"/>
      <c r="BU12889"/>
      <c r="BV12889"/>
    </row>
    <row r="12890" spans="13:74">
      <c r="M12890"/>
      <c r="N12890"/>
      <c r="Y12890"/>
      <c r="Z12890"/>
      <c r="AK12890"/>
      <c r="AL12890"/>
      <c r="AW12890"/>
      <c r="AX12890"/>
      <c r="BI12890"/>
      <c r="BJ12890"/>
      <c r="BU12890"/>
      <c r="BV12890"/>
    </row>
    <row r="12891" spans="13:74">
      <c r="M12891"/>
      <c r="N12891"/>
      <c r="Y12891"/>
      <c r="Z12891"/>
      <c r="AK12891"/>
      <c r="AL12891"/>
      <c r="AW12891"/>
      <c r="AX12891"/>
      <c r="BI12891"/>
      <c r="BJ12891"/>
      <c r="BU12891"/>
      <c r="BV12891"/>
    </row>
    <row r="12892" spans="13:74">
      <c r="M12892"/>
      <c r="N12892"/>
      <c r="Y12892"/>
      <c r="Z12892"/>
      <c r="AK12892"/>
      <c r="AL12892"/>
      <c r="AW12892"/>
      <c r="AX12892"/>
      <c r="BI12892"/>
      <c r="BJ12892"/>
      <c r="BU12892"/>
      <c r="BV12892"/>
    </row>
    <row r="12893" spans="13:74">
      <c r="M12893"/>
      <c r="N12893"/>
      <c r="Y12893"/>
      <c r="Z12893"/>
      <c r="AK12893"/>
      <c r="AL12893"/>
      <c r="AW12893"/>
      <c r="AX12893"/>
      <c r="BI12893"/>
      <c r="BJ12893"/>
      <c r="BU12893"/>
      <c r="BV12893"/>
    </row>
    <row r="12894" spans="13:74">
      <c r="M12894"/>
      <c r="N12894"/>
      <c r="Y12894"/>
      <c r="Z12894"/>
      <c r="AK12894"/>
      <c r="AL12894"/>
      <c r="AW12894"/>
      <c r="AX12894"/>
      <c r="BI12894"/>
      <c r="BJ12894"/>
      <c r="BU12894"/>
      <c r="BV12894"/>
    </row>
    <row r="12895" spans="13:74">
      <c r="M12895"/>
      <c r="N12895"/>
      <c r="Y12895"/>
      <c r="Z12895"/>
      <c r="AK12895"/>
      <c r="AL12895"/>
      <c r="AW12895"/>
      <c r="AX12895"/>
      <c r="BI12895"/>
      <c r="BJ12895"/>
      <c r="BU12895"/>
      <c r="BV12895"/>
    </row>
    <row r="12896" spans="13:74">
      <c r="M12896"/>
      <c r="N12896"/>
      <c r="Y12896"/>
      <c r="Z12896"/>
      <c r="AK12896"/>
      <c r="AL12896"/>
      <c r="AW12896"/>
      <c r="AX12896"/>
      <c r="BI12896"/>
      <c r="BJ12896"/>
      <c r="BU12896"/>
      <c r="BV12896"/>
    </row>
    <row r="12897" spans="13:74">
      <c r="M12897"/>
      <c r="N12897"/>
      <c r="Y12897"/>
      <c r="Z12897"/>
      <c r="AK12897"/>
      <c r="AL12897"/>
      <c r="AW12897"/>
      <c r="AX12897"/>
      <c r="BI12897"/>
      <c r="BJ12897"/>
      <c r="BU12897"/>
      <c r="BV12897"/>
    </row>
    <row r="12898" spans="13:74">
      <c r="M12898"/>
      <c r="N12898"/>
      <c r="Y12898"/>
      <c r="Z12898"/>
      <c r="AK12898"/>
      <c r="AL12898"/>
      <c r="AW12898"/>
      <c r="AX12898"/>
      <c r="BI12898"/>
      <c r="BJ12898"/>
      <c r="BU12898"/>
      <c r="BV12898"/>
    </row>
    <row r="12899" spans="13:74">
      <c r="M12899"/>
      <c r="N12899"/>
      <c r="Y12899"/>
      <c r="Z12899"/>
      <c r="AK12899"/>
      <c r="AL12899"/>
      <c r="AW12899"/>
      <c r="AX12899"/>
      <c r="BI12899"/>
      <c r="BJ12899"/>
      <c r="BU12899"/>
      <c r="BV12899"/>
    </row>
    <row r="12900" spans="13:74">
      <c r="M12900"/>
      <c r="N12900"/>
      <c r="Y12900"/>
      <c r="Z12900"/>
      <c r="AK12900"/>
      <c r="AL12900"/>
      <c r="AW12900"/>
      <c r="AX12900"/>
      <c r="BI12900"/>
      <c r="BJ12900"/>
      <c r="BU12900"/>
      <c r="BV12900"/>
    </row>
    <row r="12901" spans="13:74">
      <c r="M12901"/>
      <c r="N12901"/>
      <c r="Y12901"/>
      <c r="Z12901"/>
      <c r="AK12901"/>
      <c r="AL12901"/>
      <c r="AW12901"/>
      <c r="AX12901"/>
      <c r="BI12901"/>
      <c r="BJ12901"/>
      <c r="BU12901"/>
      <c r="BV12901"/>
    </row>
    <row r="12902" spans="13:74">
      <c r="M12902"/>
      <c r="N12902"/>
      <c r="Y12902"/>
      <c r="Z12902"/>
      <c r="AK12902"/>
      <c r="AL12902"/>
      <c r="AW12902"/>
      <c r="AX12902"/>
      <c r="BI12902"/>
      <c r="BJ12902"/>
      <c r="BU12902"/>
      <c r="BV12902"/>
    </row>
    <row r="12903" spans="13:74">
      <c r="M12903"/>
      <c r="N12903"/>
      <c r="Y12903"/>
      <c r="Z12903"/>
      <c r="AK12903"/>
      <c r="AL12903"/>
      <c r="AW12903"/>
      <c r="AX12903"/>
      <c r="BI12903"/>
      <c r="BJ12903"/>
      <c r="BU12903"/>
      <c r="BV12903"/>
    </row>
    <row r="12904" spans="13:74">
      <c r="M12904"/>
      <c r="N12904"/>
      <c r="Y12904"/>
      <c r="Z12904"/>
      <c r="AK12904"/>
      <c r="AL12904"/>
      <c r="AW12904"/>
      <c r="AX12904"/>
      <c r="BI12904"/>
      <c r="BJ12904"/>
      <c r="BU12904"/>
      <c r="BV12904"/>
    </row>
    <row r="12905" spans="13:74">
      <c r="M12905"/>
      <c r="N12905"/>
      <c r="Y12905"/>
      <c r="Z12905"/>
      <c r="AK12905"/>
      <c r="AL12905"/>
      <c r="AW12905"/>
      <c r="AX12905"/>
      <c r="BI12905"/>
      <c r="BJ12905"/>
      <c r="BU12905"/>
      <c r="BV12905"/>
    </row>
    <row r="12906" spans="13:74">
      <c r="M12906"/>
      <c r="N12906"/>
      <c r="Y12906"/>
      <c r="Z12906"/>
      <c r="AK12906"/>
      <c r="AL12906"/>
      <c r="AW12906"/>
      <c r="AX12906"/>
      <c r="BI12906"/>
      <c r="BJ12906"/>
      <c r="BU12906"/>
      <c r="BV12906"/>
    </row>
    <row r="12907" spans="13:74">
      <c r="M12907"/>
      <c r="N12907"/>
      <c r="Y12907"/>
      <c r="Z12907"/>
      <c r="AK12907"/>
      <c r="AL12907"/>
      <c r="AW12907"/>
      <c r="AX12907"/>
      <c r="BI12907"/>
      <c r="BJ12907"/>
      <c r="BU12907"/>
      <c r="BV12907"/>
    </row>
    <row r="12908" spans="13:74">
      <c r="M12908"/>
      <c r="N12908"/>
      <c r="Y12908"/>
      <c r="Z12908"/>
      <c r="AK12908"/>
      <c r="AL12908"/>
      <c r="AW12908"/>
      <c r="AX12908"/>
      <c r="BI12908"/>
      <c r="BJ12908"/>
      <c r="BU12908"/>
      <c r="BV12908"/>
    </row>
    <row r="12909" spans="13:74">
      <c r="M12909"/>
      <c r="N12909"/>
      <c r="Y12909"/>
      <c r="Z12909"/>
      <c r="AK12909"/>
      <c r="AL12909"/>
      <c r="AW12909"/>
      <c r="AX12909"/>
      <c r="BI12909"/>
      <c r="BJ12909"/>
      <c r="BU12909"/>
      <c r="BV12909"/>
    </row>
    <row r="12910" spans="13:74">
      <c r="M12910"/>
      <c r="N12910"/>
      <c r="Y12910"/>
      <c r="Z12910"/>
      <c r="AK12910"/>
      <c r="AL12910"/>
      <c r="AW12910"/>
      <c r="AX12910"/>
      <c r="BI12910"/>
      <c r="BJ12910"/>
      <c r="BU12910"/>
      <c r="BV12910"/>
    </row>
    <row r="12911" spans="13:74">
      <c r="M12911"/>
      <c r="N12911"/>
      <c r="Y12911"/>
      <c r="Z12911"/>
      <c r="AK12911"/>
      <c r="AL12911"/>
      <c r="AW12911"/>
      <c r="AX12911"/>
      <c r="BI12911"/>
      <c r="BJ12911"/>
      <c r="BU12911"/>
      <c r="BV12911"/>
    </row>
    <row r="12912" spans="13:74">
      <c r="M12912"/>
      <c r="N12912"/>
      <c r="Y12912"/>
      <c r="Z12912"/>
      <c r="AK12912"/>
      <c r="AL12912"/>
      <c r="AW12912"/>
      <c r="AX12912"/>
      <c r="BI12912"/>
      <c r="BJ12912"/>
      <c r="BU12912"/>
      <c r="BV12912"/>
    </row>
    <row r="12913" spans="13:74">
      <c r="M12913"/>
      <c r="N12913"/>
      <c r="Y12913"/>
      <c r="Z12913"/>
      <c r="AK12913"/>
      <c r="AL12913"/>
      <c r="AW12913"/>
      <c r="AX12913"/>
      <c r="BI12913"/>
      <c r="BJ12913"/>
      <c r="BU12913"/>
      <c r="BV12913"/>
    </row>
    <row r="12914" spans="13:74">
      <c r="M12914"/>
      <c r="N12914"/>
      <c r="Y12914"/>
      <c r="Z12914"/>
      <c r="AK12914"/>
      <c r="AL12914"/>
      <c r="AW12914"/>
      <c r="AX12914"/>
      <c r="BI12914"/>
      <c r="BJ12914"/>
      <c r="BU12914"/>
      <c r="BV12914"/>
    </row>
    <row r="12915" spans="13:74">
      <c r="M12915"/>
      <c r="N12915"/>
      <c r="Y12915"/>
      <c r="Z12915"/>
      <c r="AK12915"/>
      <c r="AL12915"/>
      <c r="AW12915"/>
      <c r="AX12915"/>
      <c r="BI12915"/>
      <c r="BJ12915"/>
      <c r="BU12915"/>
      <c r="BV12915"/>
    </row>
    <row r="12916" spans="13:74">
      <c r="M12916"/>
      <c r="N12916"/>
      <c r="Y12916"/>
      <c r="Z12916"/>
      <c r="AK12916"/>
      <c r="AL12916"/>
      <c r="AW12916"/>
      <c r="AX12916"/>
      <c r="BI12916"/>
      <c r="BJ12916"/>
      <c r="BU12916"/>
      <c r="BV12916"/>
    </row>
    <row r="12917" spans="13:74">
      <c r="M12917"/>
      <c r="N12917"/>
      <c r="Y12917"/>
      <c r="Z12917"/>
      <c r="AK12917"/>
      <c r="AL12917"/>
      <c r="AW12917"/>
      <c r="AX12917"/>
      <c r="BI12917"/>
      <c r="BJ12917"/>
      <c r="BU12917"/>
      <c r="BV12917"/>
    </row>
    <row r="12918" spans="13:74">
      <c r="M12918"/>
      <c r="N12918"/>
      <c r="Y12918"/>
      <c r="Z12918"/>
      <c r="AK12918"/>
      <c r="AL12918"/>
      <c r="AW12918"/>
      <c r="AX12918"/>
      <c r="BI12918"/>
      <c r="BJ12918"/>
      <c r="BU12918"/>
      <c r="BV12918"/>
    </row>
    <row r="12919" spans="13:74">
      <c r="M12919"/>
      <c r="N12919"/>
      <c r="Y12919"/>
      <c r="Z12919"/>
      <c r="AK12919"/>
      <c r="AL12919"/>
      <c r="AW12919"/>
      <c r="AX12919"/>
      <c r="BI12919"/>
      <c r="BJ12919"/>
      <c r="BU12919"/>
      <c r="BV12919"/>
    </row>
    <row r="12920" spans="13:74">
      <c r="M12920"/>
      <c r="N12920"/>
      <c r="Y12920"/>
      <c r="Z12920"/>
      <c r="AK12920"/>
      <c r="AL12920"/>
      <c r="AW12920"/>
      <c r="AX12920"/>
      <c r="BI12920"/>
      <c r="BJ12920"/>
      <c r="BU12920"/>
      <c r="BV12920"/>
    </row>
    <row r="12921" spans="13:74">
      <c r="M12921"/>
      <c r="N12921"/>
      <c r="Y12921"/>
      <c r="Z12921"/>
      <c r="AK12921"/>
      <c r="AL12921"/>
      <c r="AW12921"/>
      <c r="AX12921"/>
      <c r="BI12921"/>
      <c r="BJ12921"/>
      <c r="BU12921"/>
      <c r="BV12921"/>
    </row>
    <row r="12922" spans="13:74">
      <c r="M12922"/>
      <c r="N12922"/>
      <c r="Y12922"/>
      <c r="Z12922"/>
      <c r="AK12922"/>
      <c r="AL12922"/>
      <c r="AW12922"/>
      <c r="AX12922"/>
      <c r="BI12922"/>
      <c r="BJ12922"/>
      <c r="BU12922"/>
      <c r="BV12922"/>
    </row>
    <row r="12923" spans="13:74">
      <c r="M12923"/>
      <c r="N12923"/>
      <c r="Y12923"/>
      <c r="Z12923"/>
      <c r="AK12923"/>
      <c r="AL12923"/>
      <c r="AW12923"/>
      <c r="AX12923"/>
      <c r="BI12923"/>
      <c r="BJ12923"/>
      <c r="BU12923"/>
      <c r="BV12923"/>
    </row>
    <row r="12924" spans="13:74">
      <c r="M12924"/>
      <c r="N12924"/>
      <c r="Y12924"/>
      <c r="Z12924"/>
      <c r="AK12924"/>
      <c r="AL12924"/>
      <c r="AW12924"/>
      <c r="AX12924"/>
      <c r="BI12924"/>
      <c r="BJ12924"/>
      <c r="BU12924"/>
      <c r="BV12924"/>
    </row>
    <row r="12925" spans="13:74">
      <c r="M12925"/>
      <c r="N12925"/>
      <c r="Y12925"/>
      <c r="Z12925"/>
      <c r="AK12925"/>
      <c r="AL12925"/>
      <c r="AW12925"/>
      <c r="AX12925"/>
      <c r="BI12925"/>
      <c r="BJ12925"/>
      <c r="BU12925"/>
      <c r="BV12925"/>
    </row>
    <row r="12926" spans="13:74">
      <c r="M12926"/>
      <c r="N12926"/>
      <c r="Y12926"/>
      <c r="Z12926"/>
      <c r="AK12926"/>
      <c r="AL12926"/>
      <c r="AW12926"/>
      <c r="AX12926"/>
      <c r="BI12926"/>
      <c r="BJ12926"/>
      <c r="BU12926"/>
      <c r="BV12926"/>
    </row>
    <row r="12927" spans="13:74">
      <c r="M12927"/>
      <c r="N12927"/>
      <c r="Y12927"/>
      <c r="Z12927"/>
      <c r="AK12927"/>
      <c r="AL12927"/>
      <c r="AW12927"/>
      <c r="AX12927"/>
      <c r="BI12927"/>
      <c r="BJ12927"/>
      <c r="BU12927"/>
      <c r="BV12927"/>
    </row>
    <row r="12928" spans="13:74">
      <c r="M12928"/>
      <c r="N12928"/>
      <c r="Y12928"/>
      <c r="Z12928"/>
      <c r="AK12928"/>
      <c r="AL12928"/>
      <c r="AW12928"/>
      <c r="AX12928"/>
      <c r="BI12928"/>
      <c r="BJ12928"/>
      <c r="BU12928"/>
      <c r="BV12928"/>
    </row>
    <row r="12929" spans="13:74">
      <c r="M12929"/>
      <c r="N12929"/>
      <c r="Y12929"/>
      <c r="Z12929"/>
      <c r="AK12929"/>
      <c r="AL12929"/>
      <c r="AW12929"/>
      <c r="AX12929"/>
      <c r="BI12929"/>
      <c r="BJ12929"/>
      <c r="BU12929"/>
      <c r="BV12929"/>
    </row>
    <row r="12930" spans="13:74">
      <c r="M12930"/>
      <c r="N12930"/>
      <c r="Y12930"/>
      <c r="Z12930"/>
      <c r="AK12930"/>
      <c r="AL12930"/>
      <c r="AW12930"/>
      <c r="AX12930"/>
      <c r="BI12930"/>
      <c r="BJ12930"/>
      <c r="BU12930"/>
      <c r="BV12930"/>
    </row>
    <row r="12931" spans="13:74">
      <c r="M12931"/>
      <c r="N12931"/>
      <c r="Y12931"/>
      <c r="Z12931"/>
      <c r="AK12931"/>
      <c r="AL12931"/>
      <c r="AW12931"/>
      <c r="AX12931"/>
      <c r="BI12931"/>
      <c r="BJ12931"/>
      <c r="BU12931"/>
      <c r="BV12931"/>
    </row>
    <row r="12932" spans="13:74">
      <c r="M12932"/>
      <c r="N12932"/>
      <c r="Y12932"/>
      <c r="Z12932"/>
      <c r="AK12932"/>
      <c r="AL12932"/>
      <c r="AW12932"/>
      <c r="AX12932"/>
      <c r="BI12932"/>
      <c r="BJ12932"/>
      <c r="BU12932"/>
      <c r="BV12932"/>
    </row>
    <row r="12933" spans="13:74">
      <c r="M12933"/>
      <c r="N12933"/>
      <c r="Y12933"/>
      <c r="Z12933"/>
      <c r="AK12933"/>
      <c r="AL12933"/>
      <c r="AW12933"/>
      <c r="AX12933"/>
      <c r="BI12933"/>
      <c r="BJ12933"/>
      <c r="BU12933"/>
      <c r="BV12933"/>
    </row>
    <row r="12934" spans="13:74">
      <c r="M12934"/>
      <c r="N12934"/>
      <c r="Y12934"/>
      <c r="Z12934"/>
      <c r="AK12934"/>
      <c r="AL12934"/>
      <c r="AW12934"/>
      <c r="AX12934"/>
      <c r="BI12934"/>
      <c r="BJ12934"/>
      <c r="BU12934"/>
      <c r="BV12934"/>
    </row>
    <row r="12935" spans="13:74">
      <c r="M12935"/>
      <c r="N12935"/>
      <c r="Y12935"/>
      <c r="Z12935"/>
      <c r="AK12935"/>
      <c r="AL12935"/>
      <c r="AW12935"/>
      <c r="AX12935"/>
      <c r="BI12935"/>
      <c r="BJ12935"/>
      <c r="BU12935"/>
      <c r="BV12935"/>
    </row>
    <row r="12936" spans="13:74">
      <c r="M12936"/>
      <c r="N12936"/>
      <c r="Y12936"/>
      <c r="Z12936"/>
      <c r="AK12936"/>
      <c r="AL12936"/>
      <c r="AW12936"/>
      <c r="AX12936"/>
      <c r="BI12936"/>
      <c r="BJ12936"/>
      <c r="BU12936"/>
      <c r="BV12936"/>
    </row>
    <row r="12937" spans="13:74">
      <c r="M12937"/>
      <c r="N12937"/>
      <c r="Y12937"/>
      <c r="Z12937"/>
      <c r="AK12937"/>
      <c r="AL12937"/>
      <c r="AW12937"/>
      <c r="AX12937"/>
      <c r="BI12937"/>
      <c r="BJ12937"/>
      <c r="BU12937"/>
      <c r="BV12937"/>
    </row>
    <row r="12938" spans="13:74">
      <c r="M12938"/>
      <c r="N12938"/>
      <c r="Y12938"/>
      <c r="Z12938"/>
      <c r="AK12938"/>
      <c r="AL12938"/>
      <c r="AW12938"/>
      <c r="AX12938"/>
      <c r="BI12938"/>
      <c r="BJ12938"/>
      <c r="BU12938"/>
      <c r="BV12938"/>
    </row>
    <row r="12939" spans="13:74">
      <c r="M12939"/>
      <c r="N12939"/>
      <c r="Y12939"/>
      <c r="Z12939"/>
      <c r="AK12939"/>
      <c r="AL12939"/>
      <c r="AW12939"/>
      <c r="AX12939"/>
      <c r="BI12939"/>
      <c r="BJ12939"/>
      <c r="BU12939"/>
      <c r="BV12939"/>
    </row>
    <row r="12940" spans="13:74">
      <c r="M12940"/>
      <c r="N12940"/>
      <c r="Y12940"/>
      <c r="Z12940"/>
      <c r="AK12940"/>
      <c r="AL12940"/>
      <c r="AW12940"/>
      <c r="AX12940"/>
      <c r="BI12940"/>
      <c r="BJ12940"/>
      <c r="BU12940"/>
      <c r="BV12940"/>
    </row>
    <row r="12941" spans="13:74">
      <c r="M12941"/>
      <c r="N12941"/>
      <c r="Y12941"/>
      <c r="Z12941"/>
      <c r="AK12941"/>
      <c r="AL12941"/>
      <c r="AW12941"/>
      <c r="AX12941"/>
      <c r="BI12941"/>
      <c r="BJ12941"/>
      <c r="BU12941"/>
      <c r="BV12941"/>
    </row>
    <row r="12942" spans="13:74">
      <c r="M12942"/>
      <c r="N12942"/>
      <c r="Y12942"/>
      <c r="Z12942"/>
      <c r="AK12942"/>
      <c r="AL12942"/>
      <c r="AW12942"/>
      <c r="AX12942"/>
      <c r="BI12942"/>
      <c r="BJ12942"/>
      <c r="BU12942"/>
      <c r="BV12942"/>
    </row>
    <row r="12943" spans="13:74">
      <c r="M12943"/>
      <c r="N12943"/>
      <c r="Y12943"/>
      <c r="Z12943"/>
      <c r="AK12943"/>
      <c r="AL12943"/>
      <c r="AW12943"/>
      <c r="AX12943"/>
      <c r="BI12943"/>
      <c r="BJ12943"/>
      <c r="BU12943"/>
      <c r="BV12943"/>
    </row>
    <row r="12944" spans="13:74">
      <c r="M12944"/>
      <c r="N12944"/>
      <c r="Y12944"/>
      <c r="Z12944"/>
      <c r="AK12944"/>
      <c r="AL12944"/>
      <c r="AW12944"/>
      <c r="AX12944"/>
      <c r="BI12944"/>
      <c r="BJ12944"/>
      <c r="BU12944"/>
      <c r="BV12944"/>
    </row>
    <row r="12945" spans="13:74">
      <c r="M12945"/>
      <c r="N12945"/>
      <c r="Y12945"/>
      <c r="Z12945"/>
      <c r="AK12945"/>
      <c r="AL12945"/>
      <c r="AW12945"/>
      <c r="AX12945"/>
      <c r="BI12945"/>
      <c r="BJ12945"/>
      <c r="BU12945"/>
      <c r="BV12945"/>
    </row>
    <row r="12946" spans="13:74">
      <c r="M12946"/>
      <c r="N12946"/>
      <c r="Y12946"/>
      <c r="Z12946"/>
      <c r="AK12946"/>
      <c r="AL12946"/>
      <c r="AW12946"/>
      <c r="AX12946"/>
      <c r="BI12946"/>
      <c r="BJ12946"/>
      <c r="BU12946"/>
      <c r="BV12946"/>
    </row>
    <row r="12947" spans="13:74">
      <c r="M12947"/>
      <c r="N12947"/>
      <c r="Y12947"/>
      <c r="Z12947"/>
      <c r="AK12947"/>
      <c r="AL12947"/>
      <c r="AW12947"/>
      <c r="AX12947"/>
      <c r="BI12947"/>
      <c r="BJ12947"/>
      <c r="BU12947"/>
      <c r="BV12947"/>
    </row>
    <row r="12948" spans="13:74">
      <c r="M12948"/>
      <c r="N12948"/>
      <c r="Y12948"/>
      <c r="Z12948"/>
      <c r="AK12948"/>
      <c r="AL12948"/>
      <c r="AW12948"/>
      <c r="AX12948"/>
      <c r="BI12948"/>
      <c r="BJ12948"/>
      <c r="BU12948"/>
      <c r="BV12948"/>
    </row>
    <row r="12949" spans="13:74">
      <c r="M12949"/>
      <c r="N12949"/>
      <c r="Y12949"/>
      <c r="Z12949"/>
      <c r="AK12949"/>
      <c r="AL12949"/>
      <c r="AW12949"/>
      <c r="AX12949"/>
      <c r="BI12949"/>
      <c r="BJ12949"/>
      <c r="BU12949"/>
      <c r="BV12949"/>
    </row>
    <row r="12950" spans="13:74">
      <c r="M12950"/>
      <c r="N12950"/>
      <c r="Y12950"/>
      <c r="Z12950"/>
      <c r="AK12950"/>
      <c r="AL12950"/>
      <c r="AW12950"/>
      <c r="AX12950"/>
      <c r="BI12950"/>
      <c r="BJ12950"/>
      <c r="BU12950"/>
      <c r="BV12950"/>
    </row>
    <row r="12951" spans="13:74">
      <c r="M12951"/>
      <c r="N12951"/>
      <c r="Y12951"/>
      <c r="Z12951"/>
      <c r="AK12951"/>
      <c r="AL12951"/>
      <c r="AW12951"/>
      <c r="AX12951"/>
      <c r="BI12951"/>
      <c r="BJ12951"/>
      <c r="BU12951"/>
      <c r="BV12951"/>
    </row>
    <row r="12952" spans="13:74">
      <c r="M12952"/>
      <c r="N12952"/>
      <c r="Y12952"/>
      <c r="Z12952"/>
      <c r="AK12952"/>
      <c r="AL12952"/>
      <c r="AW12952"/>
      <c r="AX12952"/>
      <c r="BI12952"/>
      <c r="BJ12952"/>
      <c r="BU12952"/>
      <c r="BV12952"/>
    </row>
    <row r="12953" spans="13:74">
      <c r="M12953"/>
      <c r="N12953"/>
      <c r="Y12953"/>
      <c r="Z12953"/>
      <c r="AK12953"/>
      <c r="AL12953"/>
      <c r="AW12953"/>
      <c r="AX12953"/>
      <c r="BI12953"/>
      <c r="BJ12953"/>
      <c r="BU12953"/>
      <c r="BV12953"/>
    </row>
    <row r="12954" spans="13:74">
      <c r="M12954"/>
      <c r="N12954"/>
      <c r="Y12954"/>
      <c r="Z12954"/>
      <c r="AK12954"/>
      <c r="AL12954"/>
      <c r="AW12954"/>
      <c r="AX12954"/>
      <c r="BI12954"/>
      <c r="BJ12954"/>
      <c r="BU12954"/>
      <c r="BV12954"/>
    </row>
    <row r="12955" spans="13:74">
      <c r="M12955"/>
      <c r="N12955"/>
      <c r="Y12955"/>
      <c r="Z12955"/>
      <c r="AK12955"/>
      <c r="AL12955"/>
      <c r="AW12955"/>
      <c r="AX12955"/>
      <c r="BI12955"/>
      <c r="BJ12955"/>
      <c r="BU12955"/>
      <c r="BV12955"/>
    </row>
    <row r="12956" spans="13:74">
      <c r="M12956"/>
      <c r="N12956"/>
      <c r="Y12956"/>
      <c r="Z12956"/>
      <c r="AK12956"/>
      <c r="AL12956"/>
      <c r="AW12956"/>
      <c r="AX12956"/>
      <c r="BI12956"/>
      <c r="BJ12956"/>
      <c r="BU12956"/>
      <c r="BV12956"/>
    </row>
    <row r="12957" spans="13:74">
      <c r="M12957"/>
      <c r="N12957"/>
      <c r="Y12957"/>
      <c r="Z12957"/>
      <c r="AK12957"/>
      <c r="AL12957"/>
      <c r="AW12957"/>
      <c r="AX12957"/>
      <c r="BI12957"/>
      <c r="BJ12957"/>
      <c r="BU12957"/>
      <c r="BV12957"/>
    </row>
    <row r="12958" spans="13:74">
      <c r="M12958"/>
      <c r="N12958"/>
      <c r="Y12958"/>
      <c r="Z12958"/>
      <c r="AK12958"/>
      <c r="AL12958"/>
      <c r="AW12958"/>
      <c r="AX12958"/>
      <c r="BI12958"/>
      <c r="BJ12958"/>
      <c r="BU12958"/>
      <c r="BV12958"/>
    </row>
    <row r="12959" spans="13:74">
      <c r="M12959"/>
      <c r="N12959"/>
      <c r="Y12959"/>
      <c r="Z12959"/>
      <c r="AK12959"/>
      <c r="AL12959"/>
      <c r="AW12959"/>
      <c r="AX12959"/>
      <c r="BI12959"/>
      <c r="BJ12959"/>
      <c r="BU12959"/>
      <c r="BV12959"/>
    </row>
    <row r="12960" spans="13:74">
      <c r="M12960"/>
      <c r="N12960"/>
      <c r="Y12960"/>
      <c r="Z12960"/>
      <c r="AK12960"/>
      <c r="AL12960"/>
      <c r="AW12960"/>
      <c r="AX12960"/>
      <c r="BI12960"/>
      <c r="BJ12960"/>
      <c r="BU12960"/>
      <c r="BV12960"/>
    </row>
    <row r="12961" spans="13:74">
      <c r="M12961"/>
      <c r="N12961"/>
      <c r="Y12961"/>
      <c r="Z12961"/>
      <c r="AK12961"/>
      <c r="AL12961"/>
      <c r="AW12961"/>
      <c r="AX12961"/>
      <c r="BI12961"/>
      <c r="BJ12961"/>
      <c r="BU12961"/>
      <c r="BV12961"/>
    </row>
    <row r="12962" spans="13:74">
      <c r="M12962"/>
      <c r="N12962"/>
      <c r="Y12962"/>
      <c r="Z12962"/>
      <c r="AK12962"/>
      <c r="AL12962"/>
      <c r="AW12962"/>
      <c r="AX12962"/>
      <c r="BI12962"/>
      <c r="BJ12962"/>
      <c r="BU12962"/>
      <c r="BV12962"/>
    </row>
    <row r="12963" spans="13:74">
      <c r="M12963"/>
      <c r="N12963"/>
      <c r="Y12963"/>
      <c r="Z12963"/>
      <c r="AK12963"/>
      <c r="AL12963"/>
      <c r="AW12963"/>
      <c r="AX12963"/>
      <c r="BI12963"/>
      <c r="BJ12963"/>
      <c r="BU12963"/>
      <c r="BV12963"/>
    </row>
    <row r="12964" spans="13:74">
      <c r="M12964"/>
      <c r="N12964"/>
      <c r="Y12964"/>
      <c r="Z12964"/>
      <c r="AK12964"/>
      <c r="AL12964"/>
      <c r="AW12964"/>
      <c r="AX12964"/>
      <c r="BI12964"/>
      <c r="BJ12964"/>
      <c r="BU12964"/>
      <c r="BV12964"/>
    </row>
    <row r="12965" spans="13:74">
      <c r="M12965"/>
      <c r="N12965"/>
      <c r="Y12965"/>
      <c r="Z12965"/>
      <c r="AK12965"/>
      <c r="AL12965"/>
      <c r="AW12965"/>
      <c r="AX12965"/>
      <c r="BI12965"/>
      <c r="BJ12965"/>
      <c r="BU12965"/>
      <c r="BV12965"/>
    </row>
    <row r="12966" spans="13:74">
      <c r="M12966"/>
      <c r="N12966"/>
      <c r="Y12966"/>
      <c r="Z12966"/>
      <c r="AK12966"/>
      <c r="AL12966"/>
      <c r="AW12966"/>
      <c r="AX12966"/>
      <c r="BI12966"/>
      <c r="BJ12966"/>
      <c r="BU12966"/>
      <c r="BV12966"/>
    </row>
    <row r="12967" spans="13:74">
      <c r="M12967"/>
      <c r="N12967"/>
      <c r="Y12967"/>
      <c r="Z12967"/>
      <c r="AK12967"/>
      <c r="AL12967"/>
      <c r="AW12967"/>
      <c r="AX12967"/>
      <c r="BI12967"/>
      <c r="BJ12967"/>
      <c r="BU12967"/>
      <c r="BV12967"/>
    </row>
    <row r="12968" spans="13:74">
      <c r="M12968"/>
      <c r="N12968"/>
      <c r="Y12968"/>
      <c r="Z12968"/>
      <c r="AK12968"/>
      <c r="AL12968"/>
      <c r="AW12968"/>
      <c r="AX12968"/>
      <c r="BI12968"/>
      <c r="BJ12968"/>
      <c r="BU12968"/>
      <c r="BV12968"/>
    </row>
    <row r="12969" spans="13:74">
      <c r="M12969"/>
      <c r="N12969"/>
      <c r="Y12969"/>
      <c r="Z12969"/>
      <c r="AK12969"/>
      <c r="AL12969"/>
      <c r="AW12969"/>
      <c r="AX12969"/>
      <c r="BI12969"/>
      <c r="BJ12969"/>
      <c r="BU12969"/>
      <c r="BV12969"/>
    </row>
    <row r="12970" spans="13:74">
      <c r="M12970"/>
      <c r="N12970"/>
      <c r="Y12970"/>
      <c r="Z12970"/>
      <c r="AK12970"/>
      <c r="AL12970"/>
      <c r="AW12970"/>
      <c r="AX12970"/>
      <c r="BI12970"/>
      <c r="BJ12970"/>
      <c r="BU12970"/>
      <c r="BV12970"/>
    </row>
    <row r="12971" spans="13:74">
      <c r="M12971"/>
      <c r="N12971"/>
      <c r="Y12971"/>
      <c r="Z12971"/>
      <c r="AK12971"/>
      <c r="AL12971"/>
      <c r="AW12971"/>
      <c r="AX12971"/>
      <c r="BI12971"/>
      <c r="BJ12971"/>
      <c r="BU12971"/>
      <c r="BV12971"/>
    </row>
    <row r="12972" spans="13:74">
      <c r="M12972"/>
      <c r="N12972"/>
      <c r="Y12972"/>
      <c r="Z12972"/>
      <c r="AK12972"/>
      <c r="AL12972"/>
      <c r="AW12972"/>
      <c r="AX12972"/>
      <c r="BI12972"/>
      <c r="BJ12972"/>
      <c r="BU12972"/>
      <c r="BV12972"/>
    </row>
    <row r="12973" spans="13:74">
      <c r="M12973"/>
      <c r="N12973"/>
      <c r="Y12973"/>
      <c r="Z12973"/>
      <c r="AK12973"/>
      <c r="AL12973"/>
      <c r="AW12973"/>
      <c r="AX12973"/>
      <c r="BI12973"/>
      <c r="BJ12973"/>
      <c r="BU12973"/>
      <c r="BV12973"/>
    </row>
    <row r="12974" spans="13:74">
      <c r="M12974"/>
      <c r="N12974"/>
      <c r="Y12974"/>
      <c r="Z12974"/>
      <c r="AK12974"/>
      <c r="AL12974"/>
      <c r="AW12974"/>
      <c r="AX12974"/>
      <c r="BI12974"/>
      <c r="BJ12974"/>
      <c r="BU12974"/>
      <c r="BV12974"/>
    </row>
    <row r="12975" spans="13:74">
      <c r="M12975"/>
      <c r="N12975"/>
      <c r="Y12975"/>
      <c r="Z12975"/>
      <c r="AK12975"/>
      <c r="AL12975"/>
      <c r="AW12975"/>
      <c r="AX12975"/>
      <c r="BI12975"/>
      <c r="BJ12975"/>
      <c r="BU12975"/>
      <c r="BV12975"/>
    </row>
    <row r="12976" spans="13:74">
      <c r="M12976"/>
      <c r="N12976"/>
      <c r="Y12976"/>
      <c r="Z12976"/>
      <c r="AK12976"/>
      <c r="AL12976"/>
      <c r="AW12976"/>
      <c r="AX12976"/>
      <c r="BI12976"/>
      <c r="BJ12976"/>
      <c r="BU12976"/>
      <c r="BV12976"/>
    </row>
    <row r="12977" spans="13:74">
      <c r="M12977"/>
      <c r="N12977"/>
      <c r="Y12977"/>
      <c r="Z12977"/>
      <c r="AK12977"/>
      <c r="AL12977"/>
      <c r="AW12977"/>
      <c r="AX12977"/>
      <c r="BI12977"/>
      <c r="BJ12977"/>
      <c r="BU12977"/>
      <c r="BV12977"/>
    </row>
    <row r="12978" spans="13:74">
      <c r="M12978"/>
      <c r="N12978"/>
      <c r="Y12978"/>
      <c r="Z12978"/>
      <c r="AK12978"/>
      <c r="AL12978"/>
      <c r="AW12978"/>
      <c r="AX12978"/>
      <c r="BI12978"/>
      <c r="BJ12978"/>
      <c r="BU12978"/>
      <c r="BV12978"/>
    </row>
    <row r="12979" spans="13:74">
      <c r="M12979"/>
      <c r="N12979"/>
      <c r="Y12979"/>
      <c r="Z12979"/>
      <c r="AK12979"/>
      <c r="AL12979"/>
      <c r="AW12979"/>
      <c r="AX12979"/>
      <c r="BI12979"/>
      <c r="BJ12979"/>
      <c r="BU12979"/>
      <c r="BV12979"/>
    </row>
    <row r="12980" spans="13:74">
      <c r="M12980"/>
      <c r="N12980"/>
      <c r="Y12980"/>
      <c r="Z12980"/>
      <c r="AK12980"/>
      <c r="AL12980"/>
      <c r="AW12980"/>
      <c r="AX12980"/>
      <c r="BI12980"/>
      <c r="BJ12980"/>
      <c r="BU12980"/>
      <c r="BV12980"/>
    </row>
    <row r="12981" spans="13:74">
      <c r="M12981"/>
      <c r="N12981"/>
      <c r="Y12981"/>
      <c r="Z12981"/>
      <c r="AK12981"/>
      <c r="AL12981"/>
      <c r="AW12981"/>
      <c r="AX12981"/>
      <c r="BI12981"/>
      <c r="BJ12981"/>
      <c r="BU12981"/>
      <c r="BV12981"/>
    </row>
    <row r="12982" spans="13:74">
      <c r="M12982"/>
      <c r="N12982"/>
      <c r="Y12982"/>
      <c r="Z12982"/>
      <c r="AK12982"/>
      <c r="AL12982"/>
      <c r="AW12982"/>
      <c r="AX12982"/>
      <c r="BI12982"/>
      <c r="BJ12982"/>
      <c r="BU12982"/>
      <c r="BV12982"/>
    </row>
    <row r="12983" spans="13:74">
      <c r="M12983"/>
      <c r="N12983"/>
      <c r="Y12983"/>
      <c r="Z12983"/>
      <c r="AK12983"/>
      <c r="AL12983"/>
      <c r="AW12983"/>
      <c r="AX12983"/>
      <c r="BI12983"/>
      <c r="BJ12983"/>
      <c r="BU12983"/>
      <c r="BV12983"/>
    </row>
    <row r="12984" spans="13:74">
      <c r="M12984"/>
      <c r="N12984"/>
      <c r="Y12984"/>
      <c r="Z12984"/>
      <c r="AK12984"/>
      <c r="AL12984"/>
      <c r="AW12984"/>
      <c r="AX12984"/>
      <c r="BI12984"/>
      <c r="BJ12984"/>
      <c r="BU12984"/>
      <c r="BV12984"/>
    </row>
    <row r="12985" spans="13:74">
      <c r="M12985"/>
      <c r="N12985"/>
      <c r="Y12985"/>
      <c r="Z12985"/>
      <c r="AK12985"/>
      <c r="AL12985"/>
      <c r="AW12985"/>
      <c r="AX12985"/>
      <c r="BI12985"/>
      <c r="BJ12985"/>
      <c r="BU12985"/>
      <c r="BV12985"/>
    </row>
    <row r="12986" spans="13:74">
      <c r="M12986"/>
      <c r="N12986"/>
      <c r="Y12986"/>
      <c r="Z12986"/>
      <c r="AK12986"/>
      <c r="AL12986"/>
      <c r="AW12986"/>
      <c r="AX12986"/>
      <c r="BI12986"/>
      <c r="BJ12986"/>
      <c r="BU12986"/>
      <c r="BV12986"/>
    </row>
    <row r="12987" spans="13:74">
      <c r="M12987"/>
      <c r="N12987"/>
      <c r="Y12987"/>
      <c r="Z12987"/>
      <c r="AK12987"/>
      <c r="AL12987"/>
      <c r="AW12987"/>
      <c r="AX12987"/>
      <c r="BI12987"/>
      <c r="BJ12987"/>
      <c r="BU12987"/>
      <c r="BV12987"/>
    </row>
    <row r="12988" spans="13:74">
      <c r="M12988"/>
      <c r="N12988"/>
      <c r="Y12988"/>
      <c r="Z12988"/>
      <c r="AK12988"/>
      <c r="AL12988"/>
      <c r="AW12988"/>
      <c r="AX12988"/>
      <c r="BI12988"/>
      <c r="BJ12988"/>
      <c r="BU12988"/>
      <c r="BV12988"/>
    </row>
    <row r="12989" spans="13:74">
      <c r="M12989"/>
      <c r="N12989"/>
      <c r="Y12989"/>
      <c r="Z12989"/>
      <c r="AK12989"/>
      <c r="AL12989"/>
      <c r="AW12989"/>
      <c r="AX12989"/>
      <c r="BI12989"/>
      <c r="BJ12989"/>
      <c r="BU12989"/>
      <c r="BV12989"/>
    </row>
    <row r="12990" spans="13:74">
      <c r="M12990"/>
      <c r="N12990"/>
      <c r="Y12990"/>
      <c r="Z12990"/>
      <c r="AK12990"/>
      <c r="AL12990"/>
      <c r="AW12990"/>
      <c r="AX12990"/>
      <c r="BI12990"/>
      <c r="BJ12990"/>
      <c r="BU12990"/>
      <c r="BV12990"/>
    </row>
    <row r="12991" spans="13:74">
      <c r="M12991"/>
      <c r="N12991"/>
      <c r="Y12991"/>
      <c r="Z12991"/>
      <c r="AK12991"/>
      <c r="AL12991"/>
      <c r="AW12991"/>
      <c r="AX12991"/>
      <c r="BI12991"/>
      <c r="BJ12991"/>
      <c r="BU12991"/>
      <c r="BV12991"/>
    </row>
    <row r="12992" spans="13:74">
      <c r="M12992"/>
      <c r="N12992"/>
      <c r="Y12992"/>
      <c r="Z12992"/>
      <c r="AK12992"/>
      <c r="AL12992"/>
      <c r="AW12992"/>
      <c r="AX12992"/>
      <c r="BI12992"/>
      <c r="BJ12992"/>
      <c r="BU12992"/>
      <c r="BV12992"/>
    </row>
    <row r="12993" spans="13:74">
      <c r="M12993"/>
      <c r="N12993"/>
      <c r="Y12993"/>
      <c r="Z12993"/>
      <c r="AK12993"/>
      <c r="AL12993"/>
      <c r="AW12993"/>
      <c r="AX12993"/>
      <c r="BI12993"/>
      <c r="BJ12993"/>
      <c r="BU12993"/>
      <c r="BV12993"/>
    </row>
    <row r="12994" spans="13:74">
      <c r="M12994"/>
      <c r="N12994"/>
      <c r="Y12994"/>
      <c r="Z12994"/>
      <c r="AK12994"/>
      <c r="AL12994"/>
      <c r="AW12994"/>
      <c r="AX12994"/>
      <c r="BI12994"/>
      <c r="BJ12994"/>
      <c r="BU12994"/>
      <c r="BV12994"/>
    </row>
    <row r="12995" spans="13:74">
      <c r="M12995"/>
      <c r="N12995"/>
      <c r="Y12995"/>
      <c r="Z12995"/>
      <c r="AK12995"/>
      <c r="AL12995"/>
      <c r="AW12995"/>
      <c r="AX12995"/>
      <c r="BI12995"/>
      <c r="BJ12995"/>
      <c r="BU12995"/>
      <c r="BV12995"/>
    </row>
    <row r="12996" spans="13:74">
      <c r="M12996"/>
      <c r="N12996"/>
      <c r="Y12996"/>
      <c r="Z12996"/>
      <c r="AK12996"/>
      <c r="AL12996"/>
      <c r="AW12996"/>
      <c r="AX12996"/>
      <c r="BI12996"/>
      <c r="BJ12996"/>
      <c r="BU12996"/>
      <c r="BV12996"/>
    </row>
    <row r="12997" spans="13:74">
      <c r="M12997"/>
      <c r="N12997"/>
      <c r="Y12997"/>
      <c r="Z12997"/>
      <c r="AK12997"/>
      <c r="AL12997"/>
      <c r="AW12997"/>
      <c r="AX12997"/>
      <c r="BI12997"/>
      <c r="BJ12997"/>
      <c r="BU12997"/>
      <c r="BV12997"/>
    </row>
    <row r="12998" spans="13:74">
      <c r="M12998"/>
      <c r="N12998"/>
      <c r="Y12998"/>
      <c r="Z12998"/>
      <c r="AK12998"/>
      <c r="AL12998"/>
      <c r="AW12998"/>
      <c r="AX12998"/>
      <c r="BI12998"/>
      <c r="BJ12998"/>
      <c r="BU12998"/>
      <c r="BV12998"/>
    </row>
    <row r="12999" spans="13:74">
      <c r="M12999"/>
      <c r="N12999"/>
      <c r="Y12999"/>
      <c r="Z12999"/>
      <c r="AK12999"/>
      <c r="AL12999"/>
      <c r="AW12999"/>
      <c r="AX12999"/>
      <c r="BI12999"/>
      <c r="BJ12999"/>
      <c r="BU12999"/>
      <c r="BV12999"/>
    </row>
    <row r="13000" spans="13:74">
      <c r="M13000"/>
      <c r="N13000"/>
      <c r="Y13000"/>
      <c r="Z13000"/>
      <c r="AK13000"/>
      <c r="AL13000"/>
      <c r="AW13000"/>
      <c r="AX13000"/>
      <c r="BI13000"/>
      <c r="BJ13000"/>
      <c r="BU13000"/>
      <c r="BV13000"/>
    </row>
    <row r="13001" spans="13:74">
      <c r="M13001"/>
      <c r="N13001"/>
      <c r="Y13001"/>
      <c r="Z13001"/>
      <c r="AK13001"/>
      <c r="AL13001"/>
      <c r="AW13001"/>
      <c r="AX13001"/>
      <c r="BI13001"/>
      <c r="BJ13001"/>
      <c r="BU13001"/>
      <c r="BV13001"/>
    </row>
    <row r="13002" spans="13:74">
      <c r="M13002"/>
      <c r="N13002"/>
      <c r="Y13002"/>
      <c r="Z13002"/>
      <c r="AK13002"/>
      <c r="AL13002"/>
      <c r="AW13002"/>
      <c r="AX13002"/>
      <c r="BI13002"/>
      <c r="BJ13002"/>
      <c r="BU13002"/>
      <c r="BV13002"/>
    </row>
    <row r="13003" spans="13:74">
      <c r="M13003"/>
      <c r="N13003"/>
      <c r="Y13003"/>
      <c r="Z13003"/>
      <c r="AK13003"/>
      <c r="AL13003"/>
      <c r="AW13003"/>
      <c r="AX13003"/>
      <c r="BI13003"/>
      <c r="BJ13003"/>
      <c r="BU13003"/>
      <c r="BV13003"/>
    </row>
    <row r="13004" spans="13:74">
      <c r="M13004"/>
      <c r="N13004"/>
      <c r="Y13004"/>
      <c r="Z13004"/>
      <c r="AK13004"/>
      <c r="AL13004"/>
      <c r="AW13004"/>
      <c r="AX13004"/>
      <c r="BI13004"/>
      <c r="BJ13004"/>
      <c r="BU13004"/>
      <c r="BV13004"/>
    </row>
    <row r="13005" spans="13:74">
      <c r="M13005"/>
      <c r="N13005"/>
      <c r="Y13005"/>
      <c r="Z13005"/>
      <c r="AK13005"/>
      <c r="AL13005"/>
      <c r="AW13005"/>
      <c r="AX13005"/>
      <c r="BI13005"/>
      <c r="BJ13005"/>
      <c r="BU13005"/>
      <c r="BV13005"/>
    </row>
    <row r="13006" spans="13:74">
      <c r="M13006"/>
      <c r="N13006"/>
      <c r="Y13006"/>
      <c r="Z13006"/>
      <c r="AK13006"/>
      <c r="AL13006"/>
      <c r="AW13006"/>
      <c r="AX13006"/>
      <c r="BI13006"/>
      <c r="BJ13006"/>
      <c r="BU13006"/>
      <c r="BV13006"/>
    </row>
    <row r="13007" spans="13:74">
      <c r="M13007"/>
      <c r="N13007"/>
      <c r="Y13007"/>
      <c r="Z13007"/>
      <c r="AK13007"/>
      <c r="AL13007"/>
      <c r="AW13007"/>
      <c r="AX13007"/>
      <c r="BI13007"/>
      <c r="BJ13007"/>
      <c r="BU13007"/>
      <c r="BV13007"/>
    </row>
    <row r="13008" spans="13:74">
      <c r="M13008"/>
      <c r="N13008"/>
      <c r="Y13008"/>
      <c r="Z13008"/>
      <c r="AK13008"/>
      <c r="AL13008"/>
      <c r="AW13008"/>
      <c r="AX13008"/>
      <c r="BI13008"/>
      <c r="BJ13008"/>
      <c r="BU13008"/>
      <c r="BV13008"/>
    </row>
    <row r="13009" spans="13:74">
      <c r="M13009"/>
      <c r="N13009"/>
      <c r="Y13009"/>
      <c r="Z13009"/>
      <c r="AK13009"/>
      <c r="AL13009"/>
      <c r="AW13009"/>
      <c r="AX13009"/>
      <c r="BI13009"/>
      <c r="BJ13009"/>
      <c r="BU13009"/>
      <c r="BV13009"/>
    </row>
    <row r="13010" spans="13:74">
      <c r="M13010"/>
      <c r="N13010"/>
      <c r="Y13010"/>
      <c r="Z13010"/>
      <c r="AK13010"/>
      <c r="AL13010"/>
      <c r="AW13010"/>
      <c r="AX13010"/>
      <c r="BI13010"/>
      <c r="BJ13010"/>
      <c r="BU13010"/>
      <c r="BV13010"/>
    </row>
    <row r="13011" spans="13:74">
      <c r="M13011"/>
      <c r="N13011"/>
      <c r="Y13011"/>
      <c r="Z13011"/>
      <c r="AK13011"/>
      <c r="AL13011"/>
      <c r="AW13011"/>
      <c r="AX13011"/>
      <c r="BI13011"/>
      <c r="BJ13011"/>
      <c r="BU13011"/>
      <c r="BV13011"/>
    </row>
    <row r="13012" spans="13:74">
      <c r="M13012"/>
      <c r="N13012"/>
      <c r="Y13012"/>
      <c r="Z13012"/>
      <c r="AK13012"/>
      <c r="AL13012"/>
      <c r="AW13012"/>
      <c r="AX13012"/>
      <c r="BI13012"/>
      <c r="BJ13012"/>
      <c r="BU13012"/>
      <c r="BV13012"/>
    </row>
    <row r="13013" spans="13:74">
      <c r="M13013"/>
      <c r="N13013"/>
      <c r="Y13013"/>
      <c r="Z13013"/>
      <c r="AK13013"/>
      <c r="AL13013"/>
      <c r="AW13013"/>
      <c r="AX13013"/>
      <c r="BI13013"/>
      <c r="BJ13013"/>
      <c r="BU13013"/>
      <c r="BV13013"/>
    </row>
    <row r="13014" spans="13:74">
      <c r="M13014"/>
      <c r="N13014"/>
      <c r="Y13014"/>
      <c r="Z13014"/>
      <c r="AK13014"/>
      <c r="AL13014"/>
      <c r="AW13014"/>
      <c r="AX13014"/>
      <c r="BI13014"/>
      <c r="BJ13014"/>
      <c r="BU13014"/>
      <c r="BV13014"/>
    </row>
    <row r="13015" spans="13:74">
      <c r="M13015"/>
      <c r="N13015"/>
      <c r="Y13015"/>
      <c r="Z13015"/>
      <c r="AK13015"/>
      <c r="AL13015"/>
      <c r="AW13015"/>
      <c r="AX13015"/>
      <c r="BI13015"/>
      <c r="BJ13015"/>
      <c r="BU13015"/>
      <c r="BV13015"/>
    </row>
    <row r="13016" spans="13:74">
      <c r="M13016"/>
      <c r="N13016"/>
      <c r="Y13016"/>
      <c r="Z13016"/>
      <c r="AK13016"/>
      <c r="AL13016"/>
      <c r="AW13016"/>
      <c r="AX13016"/>
      <c r="BI13016"/>
      <c r="BJ13016"/>
      <c r="BU13016"/>
      <c r="BV13016"/>
    </row>
    <row r="13017" spans="13:74">
      <c r="M13017"/>
      <c r="N13017"/>
      <c r="Y13017"/>
      <c r="Z13017"/>
      <c r="AK13017"/>
      <c r="AL13017"/>
      <c r="AW13017"/>
      <c r="AX13017"/>
      <c r="BI13017"/>
      <c r="BJ13017"/>
      <c r="BU13017"/>
      <c r="BV13017"/>
    </row>
    <row r="13018" spans="13:74">
      <c r="M13018"/>
      <c r="N13018"/>
      <c r="Y13018"/>
      <c r="Z13018"/>
      <c r="AK13018"/>
      <c r="AL13018"/>
      <c r="AW13018"/>
      <c r="AX13018"/>
      <c r="BI13018"/>
      <c r="BJ13018"/>
      <c r="BU13018"/>
      <c r="BV13018"/>
    </row>
    <row r="13019" spans="13:74">
      <c r="M13019"/>
      <c r="N13019"/>
      <c r="Y13019"/>
      <c r="Z13019"/>
      <c r="AK13019"/>
      <c r="AL13019"/>
      <c r="AW13019"/>
      <c r="AX13019"/>
      <c r="BI13019"/>
      <c r="BJ13019"/>
      <c r="BU13019"/>
      <c r="BV13019"/>
    </row>
    <row r="13020" spans="13:74">
      <c r="M13020"/>
      <c r="N13020"/>
      <c r="Y13020"/>
      <c r="Z13020"/>
      <c r="AK13020"/>
      <c r="AL13020"/>
      <c r="AW13020"/>
      <c r="AX13020"/>
      <c r="BI13020"/>
      <c r="BJ13020"/>
      <c r="BU13020"/>
      <c r="BV13020"/>
    </row>
    <row r="13021" spans="13:74">
      <c r="M13021"/>
      <c r="N13021"/>
      <c r="Y13021"/>
      <c r="Z13021"/>
      <c r="AK13021"/>
      <c r="AL13021"/>
      <c r="AW13021"/>
      <c r="AX13021"/>
      <c r="BI13021"/>
      <c r="BJ13021"/>
      <c r="BU13021"/>
      <c r="BV13021"/>
    </row>
    <row r="13022" spans="13:74">
      <c r="M13022"/>
      <c r="N13022"/>
      <c r="Y13022"/>
      <c r="Z13022"/>
      <c r="AK13022"/>
      <c r="AL13022"/>
      <c r="AW13022"/>
      <c r="AX13022"/>
      <c r="BI13022"/>
      <c r="BJ13022"/>
      <c r="BU13022"/>
      <c r="BV13022"/>
    </row>
    <row r="13023" spans="13:74">
      <c r="M13023"/>
      <c r="N13023"/>
      <c r="Y13023"/>
      <c r="Z13023"/>
      <c r="AK13023"/>
      <c r="AL13023"/>
      <c r="AW13023"/>
      <c r="AX13023"/>
      <c r="BI13023"/>
      <c r="BJ13023"/>
      <c r="BU13023"/>
      <c r="BV13023"/>
    </row>
    <row r="13024" spans="13:74">
      <c r="M13024"/>
      <c r="N13024"/>
      <c r="Y13024"/>
      <c r="Z13024"/>
      <c r="AK13024"/>
      <c r="AL13024"/>
      <c r="AW13024"/>
      <c r="AX13024"/>
      <c r="BI13024"/>
      <c r="BJ13024"/>
      <c r="BU13024"/>
      <c r="BV13024"/>
    </row>
    <row r="13025" spans="13:74">
      <c r="M13025"/>
      <c r="N13025"/>
      <c r="Y13025"/>
      <c r="Z13025"/>
      <c r="AK13025"/>
      <c r="AL13025"/>
      <c r="AW13025"/>
      <c r="AX13025"/>
      <c r="BI13025"/>
      <c r="BJ13025"/>
      <c r="BU13025"/>
      <c r="BV13025"/>
    </row>
    <row r="13026" spans="13:74">
      <c r="M13026"/>
      <c r="N13026"/>
      <c r="Y13026"/>
      <c r="Z13026"/>
      <c r="AK13026"/>
      <c r="AL13026"/>
      <c r="AW13026"/>
      <c r="AX13026"/>
      <c r="BI13026"/>
      <c r="BJ13026"/>
      <c r="BU13026"/>
      <c r="BV13026"/>
    </row>
    <row r="13027" spans="13:74">
      <c r="M13027"/>
      <c r="N13027"/>
      <c r="Y13027"/>
      <c r="Z13027"/>
      <c r="AK13027"/>
      <c r="AL13027"/>
      <c r="AW13027"/>
      <c r="AX13027"/>
      <c r="BI13027"/>
      <c r="BJ13027"/>
      <c r="BU13027"/>
      <c r="BV13027"/>
    </row>
    <row r="13028" spans="13:74">
      <c r="M13028"/>
      <c r="N13028"/>
      <c r="Y13028"/>
      <c r="Z13028"/>
      <c r="AK13028"/>
      <c r="AL13028"/>
      <c r="AW13028"/>
      <c r="AX13028"/>
      <c r="BI13028"/>
      <c r="BJ13028"/>
      <c r="BU13028"/>
      <c r="BV13028"/>
    </row>
    <row r="13029" spans="13:74">
      <c r="M13029"/>
      <c r="N13029"/>
      <c r="Y13029"/>
      <c r="Z13029"/>
      <c r="AK13029"/>
      <c r="AL13029"/>
      <c r="AW13029"/>
      <c r="AX13029"/>
      <c r="BI13029"/>
      <c r="BJ13029"/>
      <c r="BU13029"/>
      <c r="BV13029"/>
    </row>
    <row r="13030" spans="13:74">
      <c r="M13030"/>
      <c r="N13030"/>
      <c r="Y13030"/>
      <c r="Z13030"/>
      <c r="AK13030"/>
      <c r="AL13030"/>
      <c r="AW13030"/>
      <c r="AX13030"/>
      <c r="BI13030"/>
      <c r="BJ13030"/>
      <c r="BU13030"/>
      <c r="BV13030"/>
    </row>
    <row r="13031" spans="13:74">
      <c r="M13031"/>
      <c r="N13031"/>
      <c r="Y13031"/>
      <c r="Z13031"/>
      <c r="AK13031"/>
      <c r="AL13031"/>
      <c r="AW13031"/>
      <c r="AX13031"/>
      <c r="BI13031"/>
      <c r="BJ13031"/>
      <c r="BU13031"/>
      <c r="BV13031"/>
    </row>
    <row r="13032" spans="13:74">
      <c r="M13032"/>
      <c r="N13032"/>
      <c r="Y13032"/>
      <c r="Z13032"/>
      <c r="AK13032"/>
      <c r="AL13032"/>
      <c r="AW13032"/>
      <c r="AX13032"/>
      <c r="BI13032"/>
      <c r="BJ13032"/>
      <c r="BU13032"/>
      <c r="BV13032"/>
    </row>
    <row r="13033" spans="13:74">
      <c r="M13033"/>
      <c r="N13033"/>
      <c r="Y13033"/>
      <c r="Z13033"/>
      <c r="AK13033"/>
      <c r="AL13033"/>
      <c r="AW13033"/>
      <c r="AX13033"/>
      <c r="BI13033"/>
      <c r="BJ13033"/>
      <c r="BU13033"/>
      <c r="BV13033"/>
    </row>
    <row r="13034" spans="13:74">
      <c r="M13034"/>
      <c r="N13034"/>
      <c r="Y13034"/>
      <c r="Z13034"/>
      <c r="AK13034"/>
      <c r="AL13034"/>
      <c r="AW13034"/>
      <c r="AX13034"/>
      <c r="BI13034"/>
      <c r="BJ13034"/>
      <c r="BU13034"/>
      <c r="BV13034"/>
    </row>
    <row r="13035" spans="13:74">
      <c r="M13035"/>
      <c r="N13035"/>
      <c r="Y13035"/>
      <c r="Z13035"/>
      <c r="AK13035"/>
      <c r="AL13035"/>
      <c r="AW13035"/>
      <c r="AX13035"/>
      <c r="BI13035"/>
      <c r="BJ13035"/>
      <c r="BU13035"/>
      <c r="BV13035"/>
    </row>
    <row r="13036" spans="13:74">
      <c r="M13036"/>
      <c r="N13036"/>
      <c r="Y13036"/>
      <c r="Z13036"/>
      <c r="AK13036"/>
      <c r="AL13036"/>
      <c r="AW13036"/>
      <c r="AX13036"/>
      <c r="BI13036"/>
      <c r="BJ13036"/>
      <c r="BU13036"/>
      <c r="BV13036"/>
    </row>
    <row r="13037" spans="13:74">
      <c r="M13037"/>
      <c r="N13037"/>
      <c r="Y13037"/>
      <c r="Z13037"/>
      <c r="AK13037"/>
      <c r="AL13037"/>
      <c r="AW13037"/>
      <c r="AX13037"/>
      <c r="BI13037"/>
      <c r="BJ13037"/>
      <c r="BU13037"/>
      <c r="BV13037"/>
    </row>
    <row r="13038" spans="13:74">
      <c r="M13038"/>
      <c r="N13038"/>
      <c r="Y13038"/>
      <c r="Z13038"/>
      <c r="AK13038"/>
      <c r="AL13038"/>
      <c r="AW13038"/>
      <c r="AX13038"/>
      <c r="BI13038"/>
      <c r="BJ13038"/>
      <c r="BU13038"/>
      <c r="BV13038"/>
    </row>
    <row r="13039" spans="13:74">
      <c r="M13039"/>
      <c r="N13039"/>
      <c r="Y13039"/>
      <c r="Z13039"/>
      <c r="AK13039"/>
      <c r="AL13039"/>
      <c r="AW13039"/>
      <c r="AX13039"/>
      <c r="BI13039"/>
      <c r="BJ13039"/>
      <c r="BU13039"/>
      <c r="BV13039"/>
    </row>
    <row r="13040" spans="13:74">
      <c r="M13040"/>
      <c r="N13040"/>
      <c r="Y13040"/>
      <c r="Z13040"/>
      <c r="AK13040"/>
      <c r="AL13040"/>
      <c r="AW13040"/>
      <c r="AX13040"/>
      <c r="BI13040"/>
      <c r="BJ13040"/>
      <c r="BU13040"/>
      <c r="BV13040"/>
    </row>
    <row r="13041" spans="13:74">
      <c r="M13041"/>
      <c r="N13041"/>
      <c r="Y13041"/>
      <c r="Z13041"/>
      <c r="AK13041"/>
      <c r="AL13041"/>
      <c r="AW13041"/>
      <c r="AX13041"/>
      <c r="BI13041"/>
      <c r="BJ13041"/>
      <c r="BU13041"/>
      <c r="BV13041"/>
    </row>
    <row r="13042" spans="13:74">
      <c r="M13042"/>
      <c r="N13042"/>
      <c r="Y13042"/>
      <c r="Z13042"/>
      <c r="AK13042"/>
      <c r="AL13042"/>
      <c r="AW13042"/>
      <c r="AX13042"/>
      <c r="BI13042"/>
      <c r="BJ13042"/>
      <c r="BU13042"/>
      <c r="BV13042"/>
    </row>
    <row r="13043" spans="13:74">
      <c r="M13043"/>
      <c r="N13043"/>
      <c r="Y13043"/>
      <c r="Z13043"/>
      <c r="AK13043"/>
      <c r="AL13043"/>
      <c r="AW13043"/>
      <c r="AX13043"/>
      <c r="BI13043"/>
      <c r="BJ13043"/>
      <c r="BU13043"/>
      <c r="BV13043"/>
    </row>
    <row r="13044" spans="13:74">
      <c r="M13044"/>
      <c r="N13044"/>
      <c r="Y13044"/>
      <c r="Z13044"/>
      <c r="AK13044"/>
      <c r="AL13044"/>
      <c r="AW13044"/>
      <c r="AX13044"/>
      <c r="BI13044"/>
      <c r="BJ13044"/>
      <c r="BU13044"/>
      <c r="BV13044"/>
    </row>
    <row r="13045" spans="13:74">
      <c r="M13045"/>
      <c r="N13045"/>
      <c r="Y13045"/>
      <c r="Z13045"/>
      <c r="AK13045"/>
      <c r="AL13045"/>
      <c r="AW13045"/>
      <c r="AX13045"/>
      <c r="BI13045"/>
      <c r="BJ13045"/>
      <c r="BU13045"/>
      <c r="BV13045"/>
    </row>
    <row r="13046" spans="13:74">
      <c r="M13046"/>
      <c r="N13046"/>
      <c r="Y13046"/>
      <c r="Z13046"/>
      <c r="AK13046"/>
      <c r="AL13046"/>
      <c r="AW13046"/>
      <c r="AX13046"/>
      <c r="BI13046"/>
      <c r="BJ13046"/>
      <c r="BU13046"/>
      <c r="BV13046"/>
    </row>
    <row r="13047" spans="13:74">
      <c r="M13047"/>
      <c r="N13047"/>
      <c r="Y13047"/>
      <c r="Z13047"/>
      <c r="AK13047"/>
      <c r="AL13047"/>
      <c r="AW13047"/>
      <c r="AX13047"/>
      <c r="BI13047"/>
      <c r="BJ13047"/>
      <c r="BU13047"/>
      <c r="BV13047"/>
    </row>
    <row r="13048" spans="13:74">
      <c r="M13048"/>
      <c r="N13048"/>
      <c r="Y13048"/>
      <c r="Z13048"/>
      <c r="AK13048"/>
      <c r="AL13048"/>
      <c r="AW13048"/>
      <c r="AX13048"/>
      <c r="BI13048"/>
      <c r="BJ13048"/>
      <c r="BU13048"/>
      <c r="BV13048"/>
    </row>
    <row r="13049" spans="13:74">
      <c r="M13049"/>
      <c r="N13049"/>
      <c r="Y13049"/>
      <c r="Z13049"/>
      <c r="AK13049"/>
      <c r="AL13049"/>
      <c r="AW13049"/>
      <c r="AX13049"/>
      <c r="BI13049"/>
      <c r="BJ13049"/>
      <c r="BU13049"/>
      <c r="BV13049"/>
    </row>
    <row r="13050" spans="13:74">
      <c r="M13050"/>
      <c r="N13050"/>
      <c r="Y13050"/>
      <c r="Z13050"/>
      <c r="AK13050"/>
      <c r="AL13050"/>
      <c r="AW13050"/>
      <c r="AX13050"/>
      <c r="BI13050"/>
      <c r="BJ13050"/>
      <c r="BU13050"/>
      <c r="BV13050"/>
    </row>
    <row r="13051" spans="13:74">
      <c r="M13051"/>
      <c r="N13051"/>
      <c r="Y13051"/>
      <c r="Z13051"/>
      <c r="AK13051"/>
      <c r="AL13051"/>
      <c r="AW13051"/>
      <c r="AX13051"/>
      <c r="BI13051"/>
      <c r="BJ13051"/>
      <c r="BU13051"/>
      <c r="BV13051"/>
    </row>
    <row r="13052" spans="13:74">
      <c r="M13052"/>
      <c r="N13052"/>
      <c r="Y13052"/>
      <c r="Z13052"/>
      <c r="AK13052"/>
      <c r="AL13052"/>
      <c r="AW13052"/>
      <c r="AX13052"/>
      <c r="BI13052"/>
      <c r="BJ13052"/>
      <c r="BU13052"/>
      <c r="BV13052"/>
    </row>
    <row r="13053" spans="13:74">
      <c r="M13053"/>
      <c r="N13053"/>
      <c r="Y13053"/>
      <c r="Z13053"/>
      <c r="AK13053"/>
      <c r="AL13053"/>
      <c r="AW13053"/>
      <c r="AX13053"/>
      <c r="BI13053"/>
      <c r="BJ13053"/>
      <c r="BU13053"/>
      <c r="BV13053"/>
    </row>
    <row r="13054" spans="13:74">
      <c r="M13054"/>
      <c r="N13054"/>
      <c r="Y13054"/>
      <c r="Z13054"/>
      <c r="AK13054"/>
      <c r="AL13054"/>
      <c r="AW13054"/>
      <c r="AX13054"/>
      <c r="BI13054"/>
      <c r="BJ13054"/>
      <c r="BU13054"/>
      <c r="BV13054"/>
    </row>
    <row r="13055" spans="13:74">
      <c r="M13055"/>
      <c r="N13055"/>
      <c r="Y13055"/>
      <c r="Z13055"/>
      <c r="AK13055"/>
      <c r="AL13055"/>
      <c r="AW13055"/>
      <c r="AX13055"/>
      <c r="BI13055"/>
      <c r="BJ13055"/>
      <c r="BU13055"/>
      <c r="BV13055"/>
    </row>
    <row r="13056" spans="13:74">
      <c r="M13056"/>
      <c r="N13056"/>
      <c r="Y13056"/>
      <c r="Z13056"/>
      <c r="AK13056"/>
      <c r="AL13056"/>
      <c r="AW13056"/>
      <c r="AX13056"/>
      <c r="BI13056"/>
      <c r="BJ13056"/>
      <c r="BU13056"/>
      <c r="BV13056"/>
    </row>
    <row r="13057" spans="13:74">
      <c r="M13057"/>
      <c r="N13057"/>
      <c r="Y13057"/>
      <c r="Z13057"/>
      <c r="AK13057"/>
      <c r="AL13057"/>
      <c r="AW13057"/>
      <c r="AX13057"/>
      <c r="BI13057"/>
      <c r="BJ13057"/>
      <c r="BU13057"/>
      <c r="BV13057"/>
    </row>
    <row r="13058" spans="13:74">
      <c r="M13058"/>
      <c r="N13058"/>
      <c r="Y13058"/>
      <c r="Z13058"/>
      <c r="AK13058"/>
      <c r="AL13058"/>
      <c r="AW13058"/>
      <c r="AX13058"/>
      <c r="BI13058"/>
      <c r="BJ13058"/>
      <c r="BU13058"/>
      <c r="BV13058"/>
    </row>
    <row r="13059" spans="13:74">
      <c r="M13059"/>
      <c r="N13059"/>
      <c r="Y13059"/>
      <c r="Z13059"/>
      <c r="AK13059"/>
      <c r="AL13059"/>
      <c r="AW13059"/>
      <c r="AX13059"/>
      <c r="BI13059"/>
      <c r="BJ13059"/>
      <c r="BU13059"/>
      <c r="BV13059"/>
    </row>
    <row r="13060" spans="13:74">
      <c r="M13060"/>
      <c r="N13060"/>
      <c r="Y13060"/>
      <c r="Z13060"/>
      <c r="AK13060"/>
      <c r="AL13060"/>
      <c r="AW13060"/>
      <c r="AX13060"/>
      <c r="BI13060"/>
      <c r="BJ13060"/>
      <c r="BU13060"/>
      <c r="BV13060"/>
    </row>
    <row r="13061" spans="13:74">
      <c r="M13061"/>
      <c r="N13061"/>
      <c r="Y13061"/>
      <c r="Z13061"/>
      <c r="AK13061"/>
      <c r="AL13061"/>
      <c r="AW13061"/>
      <c r="AX13061"/>
      <c r="BI13061"/>
      <c r="BJ13061"/>
      <c r="BU13061"/>
      <c r="BV13061"/>
    </row>
    <row r="13062" spans="13:74">
      <c r="M13062"/>
      <c r="N13062"/>
      <c r="Y13062"/>
      <c r="Z13062"/>
      <c r="AK13062"/>
      <c r="AL13062"/>
      <c r="AW13062"/>
      <c r="AX13062"/>
      <c r="BI13062"/>
      <c r="BJ13062"/>
      <c r="BU13062"/>
      <c r="BV13062"/>
    </row>
    <row r="13063" spans="13:74">
      <c r="M13063"/>
      <c r="N13063"/>
      <c r="Y13063"/>
      <c r="Z13063"/>
      <c r="AK13063"/>
      <c r="AL13063"/>
      <c r="AW13063"/>
      <c r="AX13063"/>
      <c r="BI13063"/>
      <c r="BJ13063"/>
      <c r="BU13063"/>
      <c r="BV13063"/>
    </row>
    <row r="13064" spans="13:74">
      <c r="M13064"/>
      <c r="N13064"/>
      <c r="Y13064"/>
      <c r="Z13064"/>
      <c r="AK13064"/>
      <c r="AL13064"/>
      <c r="AW13064"/>
      <c r="AX13064"/>
      <c r="BI13064"/>
      <c r="BJ13064"/>
      <c r="BU13064"/>
      <c r="BV13064"/>
    </row>
    <row r="13065" spans="13:74">
      <c r="M13065"/>
      <c r="N13065"/>
      <c r="Y13065"/>
      <c r="Z13065"/>
      <c r="AK13065"/>
      <c r="AL13065"/>
      <c r="AW13065"/>
      <c r="AX13065"/>
      <c r="BI13065"/>
      <c r="BJ13065"/>
      <c r="BU13065"/>
      <c r="BV13065"/>
    </row>
    <row r="13066" spans="13:74">
      <c r="M13066"/>
      <c r="N13066"/>
      <c r="Y13066"/>
      <c r="Z13066"/>
      <c r="AK13066"/>
      <c r="AL13066"/>
      <c r="AW13066"/>
      <c r="AX13066"/>
      <c r="BI13066"/>
      <c r="BJ13066"/>
      <c r="BU13066"/>
      <c r="BV13066"/>
    </row>
    <row r="13067" spans="13:74">
      <c r="M13067"/>
      <c r="N13067"/>
      <c r="Y13067"/>
      <c r="Z13067"/>
      <c r="AK13067"/>
      <c r="AL13067"/>
      <c r="AW13067"/>
      <c r="AX13067"/>
      <c r="BI13067"/>
      <c r="BJ13067"/>
      <c r="BU13067"/>
      <c r="BV13067"/>
    </row>
    <row r="13068" spans="13:74">
      <c r="M13068"/>
      <c r="N13068"/>
      <c r="Y13068"/>
      <c r="Z13068"/>
      <c r="AK13068"/>
      <c r="AL13068"/>
      <c r="AW13068"/>
      <c r="AX13068"/>
      <c r="BI13068"/>
      <c r="BJ13068"/>
      <c r="BU13068"/>
      <c r="BV13068"/>
    </row>
    <row r="13069" spans="13:74">
      <c r="M13069"/>
      <c r="N13069"/>
      <c r="Y13069"/>
      <c r="Z13069"/>
      <c r="AK13069"/>
      <c r="AL13069"/>
      <c r="AW13069"/>
      <c r="AX13069"/>
      <c r="BI13069"/>
      <c r="BJ13069"/>
      <c r="BU13069"/>
      <c r="BV13069"/>
    </row>
    <row r="13070" spans="13:74">
      <c r="M13070"/>
      <c r="N13070"/>
      <c r="Y13070"/>
      <c r="Z13070"/>
      <c r="AK13070"/>
      <c r="AL13070"/>
      <c r="AW13070"/>
      <c r="AX13070"/>
      <c r="BI13070"/>
      <c r="BJ13070"/>
      <c r="BU13070"/>
      <c r="BV13070"/>
    </row>
    <row r="13071" spans="13:74">
      <c r="M13071"/>
      <c r="N13071"/>
      <c r="Y13071"/>
      <c r="Z13071"/>
      <c r="AK13071"/>
      <c r="AL13071"/>
      <c r="AW13071"/>
      <c r="AX13071"/>
      <c r="BI13071"/>
      <c r="BJ13071"/>
      <c r="BU13071"/>
      <c r="BV13071"/>
    </row>
    <row r="13072" spans="13:74">
      <c r="M13072"/>
      <c r="N13072"/>
      <c r="Y13072"/>
      <c r="Z13072"/>
      <c r="AK13072"/>
      <c r="AL13072"/>
      <c r="AW13072"/>
      <c r="AX13072"/>
      <c r="BI13072"/>
      <c r="BJ13072"/>
      <c r="BU13072"/>
      <c r="BV13072"/>
    </row>
    <row r="13073" spans="13:74">
      <c r="M13073"/>
      <c r="N13073"/>
      <c r="Y13073"/>
      <c r="Z13073"/>
      <c r="AK13073"/>
      <c r="AL13073"/>
      <c r="AW13073"/>
      <c r="AX13073"/>
      <c r="BI13073"/>
      <c r="BJ13073"/>
      <c r="BU13073"/>
      <c r="BV13073"/>
    </row>
    <row r="13074" spans="13:74">
      <c r="M13074"/>
      <c r="N13074"/>
      <c r="Y13074"/>
      <c r="Z13074"/>
      <c r="AK13074"/>
      <c r="AL13074"/>
      <c r="AW13074"/>
      <c r="AX13074"/>
      <c r="BI13074"/>
      <c r="BJ13074"/>
      <c r="BU13074"/>
      <c r="BV13074"/>
    </row>
    <row r="13075" spans="13:74">
      <c r="M13075"/>
      <c r="N13075"/>
      <c r="Y13075"/>
      <c r="Z13075"/>
      <c r="AK13075"/>
      <c r="AL13075"/>
      <c r="AW13075"/>
      <c r="AX13075"/>
      <c r="BI13075"/>
      <c r="BJ13075"/>
      <c r="BU13075"/>
      <c r="BV13075"/>
    </row>
    <row r="13076" spans="13:74">
      <c r="M13076"/>
      <c r="N13076"/>
      <c r="Y13076"/>
      <c r="Z13076"/>
      <c r="AK13076"/>
      <c r="AL13076"/>
      <c r="AW13076"/>
      <c r="AX13076"/>
      <c r="BI13076"/>
      <c r="BJ13076"/>
      <c r="BU13076"/>
      <c r="BV13076"/>
    </row>
    <row r="13077" spans="13:74">
      <c r="M13077"/>
      <c r="N13077"/>
      <c r="Y13077"/>
      <c r="Z13077"/>
      <c r="AK13077"/>
      <c r="AL13077"/>
      <c r="AW13077"/>
      <c r="AX13077"/>
      <c r="BI13077"/>
      <c r="BJ13077"/>
      <c r="BU13077"/>
      <c r="BV13077"/>
    </row>
    <row r="13078" spans="13:74">
      <c r="M13078"/>
      <c r="N13078"/>
      <c r="Y13078"/>
      <c r="Z13078"/>
      <c r="AK13078"/>
      <c r="AL13078"/>
      <c r="AW13078"/>
      <c r="AX13078"/>
      <c r="BI13078"/>
      <c r="BJ13078"/>
      <c r="BU13078"/>
      <c r="BV13078"/>
    </row>
    <row r="13079" spans="13:74">
      <c r="M13079"/>
      <c r="N13079"/>
      <c r="Y13079"/>
      <c r="Z13079"/>
      <c r="AK13079"/>
      <c r="AL13079"/>
      <c r="AW13079"/>
      <c r="AX13079"/>
      <c r="BI13079"/>
      <c r="BJ13079"/>
      <c r="BU13079"/>
      <c r="BV13079"/>
    </row>
    <row r="13080" spans="13:74">
      <c r="M13080"/>
      <c r="N13080"/>
      <c r="Y13080"/>
      <c r="Z13080"/>
      <c r="AK13080"/>
      <c r="AL13080"/>
      <c r="AW13080"/>
      <c r="AX13080"/>
      <c r="BI13080"/>
      <c r="BJ13080"/>
      <c r="BU13080"/>
      <c r="BV13080"/>
    </row>
    <row r="13081" spans="13:74">
      <c r="M13081"/>
      <c r="N13081"/>
      <c r="Y13081"/>
      <c r="Z13081"/>
      <c r="AK13081"/>
      <c r="AL13081"/>
      <c r="AW13081"/>
      <c r="AX13081"/>
      <c r="BI13081"/>
      <c r="BJ13081"/>
      <c r="BU13081"/>
      <c r="BV13081"/>
    </row>
    <row r="13082" spans="13:74">
      <c r="M13082"/>
      <c r="N13082"/>
      <c r="Y13082"/>
      <c r="Z13082"/>
      <c r="AK13082"/>
      <c r="AL13082"/>
      <c r="AW13082"/>
      <c r="AX13082"/>
      <c r="BI13082"/>
      <c r="BJ13082"/>
      <c r="BU13082"/>
      <c r="BV13082"/>
    </row>
    <row r="13083" spans="13:74">
      <c r="M13083"/>
      <c r="N13083"/>
      <c r="Y13083"/>
      <c r="Z13083"/>
      <c r="AK13083"/>
      <c r="AL13083"/>
      <c r="AW13083"/>
      <c r="AX13083"/>
      <c r="BI13083"/>
      <c r="BJ13083"/>
      <c r="BU13083"/>
      <c r="BV13083"/>
    </row>
    <row r="13084" spans="13:74">
      <c r="M13084"/>
      <c r="N13084"/>
      <c r="Y13084"/>
      <c r="Z13084"/>
      <c r="AK13084"/>
      <c r="AL13084"/>
      <c r="AW13084"/>
      <c r="AX13084"/>
      <c r="BI13084"/>
      <c r="BJ13084"/>
      <c r="BU13084"/>
      <c r="BV13084"/>
    </row>
    <row r="13085" spans="13:74">
      <c r="M13085"/>
      <c r="N13085"/>
      <c r="Y13085"/>
      <c r="Z13085"/>
      <c r="AK13085"/>
      <c r="AL13085"/>
      <c r="AW13085"/>
      <c r="AX13085"/>
      <c r="BI13085"/>
      <c r="BJ13085"/>
      <c r="BU13085"/>
      <c r="BV13085"/>
    </row>
    <row r="13086" spans="13:74">
      <c r="M13086"/>
      <c r="N13086"/>
      <c r="Y13086"/>
      <c r="Z13086"/>
      <c r="AK13086"/>
      <c r="AL13086"/>
      <c r="AW13086"/>
      <c r="AX13086"/>
      <c r="BI13086"/>
      <c r="BJ13086"/>
      <c r="BU13086"/>
      <c r="BV13086"/>
    </row>
    <row r="13087" spans="13:74">
      <c r="M13087"/>
      <c r="N13087"/>
      <c r="Y13087"/>
      <c r="Z13087"/>
      <c r="AK13087"/>
      <c r="AL13087"/>
      <c r="AW13087"/>
      <c r="AX13087"/>
      <c r="BI13087"/>
      <c r="BJ13087"/>
      <c r="BU13087"/>
      <c r="BV13087"/>
    </row>
    <row r="13088" spans="13:74">
      <c r="M13088"/>
      <c r="N13088"/>
      <c r="Y13088"/>
      <c r="Z13088"/>
      <c r="AK13088"/>
      <c r="AL13088"/>
      <c r="AW13088"/>
      <c r="AX13088"/>
      <c r="BI13088"/>
      <c r="BJ13088"/>
      <c r="BU13088"/>
      <c r="BV13088"/>
    </row>
    <row r="13089" spans="13:74">
      <c r="M13089"/>
      <c r="N13089"/>
      <c r="Y13089"/>
      <c r="Z13089"/>
      <c r="AK13089"/>
      <c r="AL13089"/>
      <c r="AW13089"/>
      <c r="AX13089"/>
      <c r="BI13089"/>
      <c r="BJ13089"/>
      <c r="BU13089"/>
      <c r="BV13089"/>
    </row>
    <row r="13090" spans="13:74">
      <c r="M13090"/>
      <c r="N13090"/>
      <c r="Y13090"/>
      <c r="Z13090"/>
      <c r="AK13090"/>
      <c r="AL13090"/>
      <c r="AW13090"/>
      <c r="AX13090"/>
      <c r="BI13090"/>
      <c r="BJ13090"/>
      <c r="BU13090"/>
      <c r="BV13090"/>
    </row>
    <row r="13091" spans="13:74">
      <c r="M13091"/>
      <c r="N13091"/>
      <c r="Y13091"/>
      <c r="Z13091"/>
      <c r="AK13091"/>
      <c r="AL13091"/>
      <c r="AW13091"/>
      <c r="AX13091"/>
      <c r="BI13091"/>
      <c r="BJ13091"/>
      <c r="BU13091"/>
      <c r="BV13091"/>
    </row>
    <row r="13092" spans="13:74">
      <c r="M13092"/>
      <c r="N13092"/>
      <c r="Y13092"/>
      <c r="Z13092"/>
      <c r="AK13092"/>
      <c r="AL13092"/>
      <c r="AW13092"/>
      <c r="AX13092"/>
      <c r="BI13092"/>
      <c r="BJ13092"/>
      <c r="BU13092"/>
      <c r="BV13092"/>
    </row>
    <row r="13093" spans="13:74">
      <c r="M13093"/>
      <c r="N13093"/>
      <c r="Y13093"/>
      <c r="Z13093"/>
      <c r="AK13093"/>
      <c r="AL13093"/>
      <c r="AW13093"/>
      <c r="AX13093"/>
      <c r="BI13093"/>
      <c r="BJ13093"/>
      <c r="BU13093"/>
      <c r="BV13093"/>
    </row>
    <row r="13094" spans="13:74">
      <c r="M13094"/>
      <c r="N13094"/>
      <c r="Y13094"/>
      <c r="Z13094"/>
      <c r="AK13094"/>
      <c r="AL13094"/>
      <c r="AW13094"/>
      <c r="AX13094"/>
      <c r="BI13094"/>
      <c r="BJ13094"/>
      <c r="BU13094"/>
      <c r="BV13094"/>
    </row>
    <row r="13095" spans="13:74">
      <c r="M13095"/>
      <c r="N13095"/>
      <c r="Y13095"/>
      <c r="Z13095"/>
      <c r="AK13095"/>
      <c r="AL13095"/>
      <c r="AW13095"/>
      <c r="AX13095"/>
      <c r="BI13095"/>
      <c r="BJ13095"/>
      <c r="BU13095"/>
      <c r="BV13095"/>
    </row>
    <row r="13096" spans="13:74">
      <c r="M13096"/>
      <c r="N13096"/>
      <c r="Y13096"/>
      <c r="Z13096"/>
      <c r="AK13096"/>
      <c r="AL13096"/>
      <c r="AW13096"/>
      <c r="AX13096"/>
      <c r="BI13096"/>
      <c r="BJ13096"/>
      <c r="BU13096"/>
      <c r="BV13096"/>
    </row>
    <row r="13097" spans="13:74">
      <c r="M13097"/>
      <c r="N13097"/>
      <c r="Y13097"/>
      <c r="Z13097"/>
      <c r="AK13097"/>
      <c r="AL13097"/>
      <c r="AW13097"/>
      <c r="AX13097"/>
      <c r="BI13097"/>
      <c r="BJ13097"/>
      <c r="BU13097"/>
      <c r="BV13097"/>
    </row>
    <row r="13098" spans="13:74">
      <c r="M13098"/>
      <c r="N13098"/>
      <c r="Y13098"/>
      <c r="Z13098"/>
      <c r="AK13098"/>
      <c r="AL13098"/>
      <c r="AW13098"/>
      <c r="AX13098"/>
      <c r="BI13098"/>
      <c r="BJ13098"/>
      <c r="BU13098"/>
      <c r="BV13098"/>
    </row>
    <row r="13099" spans="13:74">
      <c r="M13099"/>
      <c r="N13099"/>
      <c r="Y13099"/>
      <c r="Z13099"/>
      <c r="AK13099"/>
      <c r="AL13099"/>
      <c r="AW13099"/>
      <c r="AX13099"/>
      <c r="BI13099"/>
      <c r="BJ13099"/>
      <c r="BU13099"/>
      <c r="BV13099"/>
    </row>
    <row r="13100" spans="13:74">
      <c r="M13100"/>
      <c r="N13100"/>
      <c r="Y13100"/>
      <c r="Z13100"/>
      <c r="AK13100"/>
      <c r="AL13100"/>
      <c r="AW13100"/>
      <c r="AX13100"/>
      <c r="BI13100"/>
      <c r="BJ13100"/>
      <c r="BU13100"/>
      <c r="BV13100"/>
    </row>
    <row r="13101" spans="13:74">
      <c r="M13101"/>
      <c r="N13101"/>
      <c r="Y13101"/>
      <c r="Z13101"/>
      <c r="AK13101"/>
      <c r="AL13101"/>
      <c r="AW13101"/>
      <c r="AX13101"/>
      <c r="BI13101"/>
      <c r="BJ13101"/>
      <c r="BU13101"/>
      <c r="BV13101"/>
    </row>
    <row r="13102" spans="13:74">
      <c r="M13102"/>
      <c r="N13102"/>
      <c r="Y13102"/>
      <c r="Z13102"/>
      <c r="AK13102"/>
      <c r="AL13102"/>
      <c r="AW13102"/>
      <c r="AX13102"/>
      <c r="BI13102"/>
      <c r="BJ13102"/>
      <c r="BU13102"/>
      <c r="BV13102"/>
    </row>
    <row r="13103" spans="13:74">
      <c r="M13103"/>
      <c r="N13103"/>
      <c r="Y13103"/>
      <c r="Z13103"/>
      <c r="AK13103"/>
      <c r="AL13103"/>
      <c r="AW13103"/>
      <c r="AX13103"/>
      <c r="BI13103"/>
      <c r="BJ13103"/>
      <c r="BU13103"/>
      <c r="BV13103"/>
    </row>
    <row r="13104" spans="13:74">
      <c r="M13104"/>
      <c r="N13104"/>
      <c r="Y13104"/>
      <c r="Z13104"/>
      <c r="AK13104"/>
      <c r="AL13104"/>
      <c r="AW13104"/>
      <c r="AX13104"/>
      <c r="BI13104"/>
      <c r="BJ13104"/>
      <c r="BU13104"/>
      <c r="BV13104"/>
    </row>
    <row r="13105" spans="13:74">
      <c r="M13105"/>
      <c r="N13105"/>
      <c r="Y13105"/>
      <c r="Z13105"/>
      <c r="AK13105"/>
      <c r="AL13105"/>
      <c r="AW13105"/>
      <c r="AX13105"/>
      <c r="BI13105"/>
      <c r="BJ13105"/>
      <c r="BU13105"/>
      <c r="BV13105"/>
    </row>
    <row r="13106" spans="13:74">
      <c r="M13106"/>
      <c r="N13106"/>
      <c r="Y13106"/>
      <c r="Z13106"/>
      <c r="AK13106"/>
      <c r="AL13106"/>
      <c r="AW13106"/>
      <c r="AX13106"/>
      <c r="BI13106"/>
      <c r="BJ13106"/>
      <c r="BU13106"/>
      <c r="BV13106"/>
    </row>
    <row r="13107" spans="13:74">
      <c r="M13107"/>
      <c r="N13107"/>
      <c r="Y13107"/>
      <c r="Z13107"/>
      <c r="AK13107"/>
      <c r="AL13107"/>
      <c r="AW13107"/>
      <c r="AX13107"/>
      <c r="BI13107"/>
      <c r="BJ13107"/>
      <c r="BU13107"/>
      <c r="BV13107"/>
    </row>
    <row r="13108" spans="13:74">
      <c r="M13108"/>
      <c r="N13108"/>
      <c r="Y13108"/>
      <c r="Z13108"/>
      <c r="AK13108"/>
      <c r="AL13108"/>
      <c r="AW13108"/>
      <c r="AX13108"/>
      <c r="BI13108"/>
      <c r="BJ13108"/>
      <c r="BU13108"/>
      <c r="BV13108"/>
    </row>
    <row r="13109" spans="13:74">
      <c r="M13109"/>
      <c r="N13109"/>
      <c r="Y13109"/>
      <c r="Z13109"/>
      <c r="AK13109"/>
      <c r="AL13109"/>
      <c r="AW13109"/>
      <c r="AX13109"/>
      <c r="BI13109"/>
      <c r="BJ13109"/>
      <c r="BU13109"/>
      <c r="BV13109"/>
    </row>
    <row r="13110" spans="13:74">
      <c r="M13110"/>
      <c r="N13110"/>
      <c r="Y13110"/>
      <c r="Z13110"/>
      <c r="AK13110"/>
      <c r="AL13110"/>
      <c r="AW13110"/>
      <c r="AX13110"/>
      <c r="BI13110"/>
      <c r="BJ13110"/>
      <c r="BU13110"/>
      <c r="BV13110"/>
    </row>
    <row r="13111" spans="13:74">
      <c r="M13111"/>
      <c r="N13111"/>
      <c r="Y13111"/>
      <c r="Z13111"/>
      <c r="AK13111"/>
      <c r="AL13111"/>
      <c r="AW13111"/>
      <c r="AX13111"/>
      <c r="BI13111"/>
      <c r="BJ13111"/>
      <c r="BU13111"/>
      <c r="BV13111"/>
    </row>
    <row r="13112" spans="13:74">
      <c r="M13112"/>
      <c r="N13112"/>
      <c r="Y13112"/>
      <c r="Z13112"/>
      <c r="AK13112"/>
      <c r="AL13112"/>
      <c r="AW13112"/>
      <c r="AX13112"/>
      <c r="BI13112"/>
      <c r="BJ13112"/>
      <c r="BU13112"/>
      <c r="BV13112"/>
    </row>
    <row r="13113" spans="13:74">
      <c r="M13113"/>
      <c r="N13113"/>
      <c r="Y13113"/>
      <c r="Z13113"/>
      <c r="AK13113"/>
      <c r="AL13113"/>
      <c r="AW13113"/>
      <c r="AX13113"/>
      <c r="BI13113"/>
      <c r="BJ13113"/>
      <c r="BU13113"/>
      <c r="BV13113"/>
    </row>
    <row r="13114" spans="13:74">
      <c r="M13114"/>
      <c r="N13114"/>
      <c r="Y13114"/>
      <c r="Z13114"/>
      <c r="AK13114"/>
      <c r="AL13114"/>
      <c r="AW13114"/>
      <c r="AX13114"/>
      <c r="BI13114"/>
      <c r="BJ13114"/>
      <c r="BU13114"/>
      <c r="BV13114"/>
    </row>
    <row r="13115" spans="13:74">
      <c r="M13115"/>
      <c r="N13115"/>
      <c r="Y13115"/>
      <c r="Z13115"/>
      <c r="AK13115"/>
      <c r="AL13115"/>
      <c r="AW13115"/>
      <c r="AX13115"/>
      <c r="BI13115"/>
      <c r="BJ13115"/>
      <c r="BU13115"/>
      <c r="BV13115"/>
    </row>
    <row r="13116" spans="13:74">
      <c r="M13116"/>
      <c r="N13116"/>
      <c r="Y13116"/>
      <c r="Z13116"/>
      <c r="AK13116"/>
      <c r="AL13116"/>
      <c r="AW13116"/>
      <c r="AX13116"/>
      <c r="BI13116"/>
      <c r="BJ13116"/>
      <c r="BU13116"/>
      <c r="BV13116"/>
    </row>
    <row r="13117" spans="13:74">
      <c r="M13117"/>
      <c r="N13117"/>
      <c r="Y13117"/>
      <c r="Z13117"/>
      <c r="AK13117"/>
      <c r="AL13117"/>
      <c r="AW13117"/>
      <c r="AX13117"/>
      <c r="BI13117"/>
      <c r="BJ13117"/>
      <c r="BU13117"/>
      <c r="BV13117"/>
    </row>
    <row r="13118" spans="13:74">
      <c r="M13118"/>
      <c r="N13118"/>
      <c r="Y13118"/>
      <c r="Z13118"/>
      <c r="AK13118"/>
      <c r="AL13118"/>
      <c r="AW13118"/>
      <c r="AX13118"/>
      <c r="BI13118"/>
      <c r="BJ13118"/>
      <c r="BU13118"/>
      <c r="BV13118"/>
    </row>
    <row r="13119" spans="13:74">
      <c r="M13119"/>
      <c r="N13119"/>
      <c r="Y13119"/>
      <c r="Z13119"/>
      <c r="AK13119"/>
      <c r="AL13119"/>
      <c r="AW13119"/>
      <c r="AX13119"/>
      <c r="BI13119"/>
      <c r="BJ13119"/>
      <c r="BU13119"/>
      <c r="BV13119"/>
    </row>
    <row r="13120" spans="13:74">
      <c r="M13120"/>
      <c r="N13120"/>
      <c r="Y13120"/>
      <c r="Z13120"/>
      <c r="AK13120"/>
      <c r="AL13120"/>
      <c r="AW13120"/>
      <c r="AX13120"/>
      <c r="BI13120"/>
      <c r="BJ13120"/>
      <c r="BU13120"/>
      <c r="BV13120"/>
    </row>
    <row r="13121" spans="13:74">
      <c r="M13121"/>
      <c r="N13121"/>
      <c r="Y13121"/>
      <c r="Z13121"/>
      <c r="AK13121"/>
      <c r="AL13121"/>
      <c r="AW13121"/>
      <c r="AX13121"/>
      <c r="BI13121"/>
      <c r="BJ13121"/>
      <c r="BU13121"/>
      <c r="BV13121"/>
    </row>
    <row r="13122" spans="13:74">
      <c r="M13122"/>
      <c r="N13122"/>
      <c r="Y13122"/>
      <c r="Z13122"/>
      <c r="AK13122"/>
      <c r="AL13122"/>
      <c r="AW13122"/>
      <c r="AX13122"/>
      <c r="BI13122"/>
      <c r="BJ13122"/>
      <c r="BU13122"/>
      <c r="BV13122"/>
    </row>
    <row r="13123" spans="13:74">
      <c r="M13123"/>
      <c r="N13123"/>
      <c r="Y13123"/>
      <c r="Z13123"/>
      <c r="AK13123"/>
      <c r="AL13123"/>
      <c r="AW13123"/>
      <c r="AX13123"/>
      <c r="BI13123"/>
      <c r="BJ13123"/>
      <c r="BU13123"/>
      <c r="BV13123"/>
    </row>
    <row r="13124" spans="13:74">
      <c r="M13124"/>
      <c r="N13124"/>
      <c r="Y13124"/>
      <c r="Z13124"/>
      <c r="AK13124"/>
      <c r="AL13124"/>
      <c r="AW13124"/>
      <c r="AX13124"/>
      <c r="BI13124"/>
      <c r="BJ13124"/>
      <c r="BU13124"/>
      <c r="BV13124"/>
    </row>
    <row r="13125" spans="13:74">
      <c r="M13125"/>
      <c r="N13125"/>
      <c r="Y13125"/>
      <c r="Z13125"/>
      <c r="AK13125"/>
      <c r="AL13125"/>
      <c r="AW13125"/>
      <c r="AX13125"/>
      <c r="BI13125"/>
      <c r="BJ13125"/>
      <c r="BU13125"/>
      <c r="BV13125"/>
    </row>
    <row r="13126" spans="13:74">
      <c r="M13126"/>
      <c r="N13126"/>
      <c r="Y13126"/>
      <c r="Z13126"/>
      <c r="AK13126"/>
      <c r="AL13126"/>
      <c r="AW13126"/>
      <c r="AX13126"/>
      <c r="BI13126"/>
      <c r="BJ13126"/>
      <c r="BU13126"/>
      <c r="BV13126"/>
    </row>
    <row r="13127" spans="13:74">
      <c r="M13127"/>
      <c r="N13127"/>
      <c r="Y13127"/>
      <c r="Z13127"/>
      <c r="AK13127"/>
      <c r="AL13127"/>
      <c r="AW13127"/>
      <c r="AX13127"/>
      <c r="BI13127"/>
      <c r="BJ13127"/>
      <c r="BU13127"/>
      <c r="BV13127"/>
    </row>
    <row r="13128" spans="13:74">
      <c r="M13128"/>
      <c r="N13128"/>
      <c r="Y13128"/>
      <c r="Z13128"/>
      <c r="AK13128"/>
      <c r="AL13128"/>
      <c r="AW13128"/>
      <c r="AX13128"/>
      <c r="BI13128"/>
      <c r="BJ13128"/>
      <c r="BU13128"/>
      <c r="BV13128"/>
    </row>
    <row r="13129" spans="13:74">
      <c r="M13129"/>
      <c r="N13129"/>
      <c r="Y13129"/>
      <c r="Z13129"/>
      <c r="AK13129"/>
      <c r="AL13129"/>
      <c r="AW13129"/>
      <c r="AX13129"/>
      <c r="BI13129"/>
      <c r="BJ13129"/>
      <c r="BU13129"/>
      <c r="BV13129"/>
    </row>
    <row r="13130" spans="13:74">
      <c r="M13130"/>
      <c r="N13130"/>
      <c r="Y13130"/>
      <c r="Z13130"/>
      <c r="AK13130"/>
      <c r="AL13130"/>
      <c r="AW13130"/>
      <c r="AX13130"/>
      <c r="BI13130"/>
      <c r="BJ13130"/>
      <c r="BU13130"/>
      <c r="BV13130"/>
    </row>
    <row r="13131" spans="13:74">
      <c r="M13131"/>
      <c r="N13131"/>
      <c r="Y13131"/>
      <c r="Z13131"/>
      <c r="AK13131"/>
      <c r="AL13131"/>
      <c r="AW13131"/>
      <c r="AX13131"/>
      <c r="BI13131"/>
      <c r="BJ13131"/>
      <c r="BU13131"/>
      <c r="BV13131"/>
    </row>
    <row r="13132" spans="13:74">
      <c r="M13132"/>
      <c r="N13132"/>
      <c r="Y13132"/>
      <c r="Z13132"/>
      <c r="AK13132"/>
      <c r="AL13132"/>
      <c r="AW13132"/>
      <c r="AX13132"/>
      <c r="BI13132"/>
      <c r="BJ13132"/>
      <c r="BU13132"/>
      <c r="BV13132"/>
    </row>
    <row r="13133" spans="13:74">
      <c r="M13133"/>
      <c r="N13133"/>
      <c r="Y13133"/>
      <c r="Z13133"/>
      <c r="AK13133"/>
      <c r="AL13133"/>
      <c r="AW13133"/>
      <c r="AX13133"/>
      <c r="BI13133"/>
      <c r="BJ13133"/>
      <c r="BU13133"/>
      <c r="BV13133"/>
    </row>
    <row r="13134" spans="13:74">
      <c r="M13134"/>
      <c r="N13134"/>
      <c r="Y13134"/>
      <c r="Z13134"/>
      <c r="AK13134"/>
      <c r="AL13134"/>
      <c r="AW13134"/>
      <c r="AX13134"/>
      <c r="BI13134"/>
      <c r="BJ13134"/>
      <c r="BU13134"/>
      <c r="BV13134"/>
    </row>
    <row r="13135" spans="13:74">
      <c r="M13135"/>
      <c r="N13135"/>
      <c r="Y13135"/>
      <c r="Z13135"/>
      <c r="AK13135"/>
      <c r="AL13135"/>
      <c r="AW13135"/>
      <c r="AX13135"/>
      <c r="BI13135"/>
      <c r="BJ13135"/>
      <c r="BU13135"/>
      <c r="BV13135"/>
    </row>
    <row r="13136" spans="13:74">
      <c r="M13136"/>
      <c r="N13136"/>
      <c r="Y13136"/>
      <c r="Z13136"/>
      <c r="AK13136"/>
      <c r="AL13136"/>
      <c r="AW13136"/>
      <c r="AX13136"/>
      <c r="BI13136"/>
      <c r="BJ13136"/>
      <c r="BU13136"/>
      <c r="BV13136"/>
    </row>
    <row r="13137" spans="13:74">
      <c r="M13137"/>
      <c r="N13137"/>
      <c r="Y13137"/>
      <c r="Z13137"/>
      <c r="AK13137"/>
      <c r="AL13137"/>
      <c r="AW13137"/>
      <c r="AX13137"/>
      <c r="BI13137"/>
      <c r="BJ13137"/>
      <c r="BU13137"/>
      <c r="BV13137"/>
    </row>
    <row r="13138" spans="13:74">
      <c r="M13138"/>
      <c r="N13138"/>
      <c r="Y13138"/>
      <c r="Z13138"/>
      <c r="AK13138"/>
      <c r="AL13138"/>
      <c r="AW13138"/>
      <c r="AX13138"/>
      <c r="BI13138"/>
      <c r="BJ13138"/>
      <c r="BU13138"/>
      <c r="BV13138"/>
    </row>
    <row r="13139" spans="13:74">
      <c r="M13139"/>
      <c r="N13139"/>
      <c r="Y13139"/>
      <c r="Z13139"/>
      <c r="AK13139"/>
      <c r="AL13139"/>
      <c r="AW13139"/>
      <c r="AX13139"/>
      <c r="BI13139"/>
      <c r="BJ13139"/>
      <c r="BU13139"/>
      <c r="BV13139"/>
    </row>
    <row r="13140" spans="13:74">
      <c r="M13140"/>
      <c r="N13140"/>
      <c r="Y13140"/>
      <c r="Z13140"/>
      <c r="AK13140"/>
      <c r="AL13140"/>
      <c r="AW13140"/>
      <c r="AX13140"/>
      <c r="BI13140"/>
      <c r="BJ13140"/>
      <c r="BU13140"/>
      <c r="BV13140"/>
    </row>
    <row r="13141" spans="13:74">
      <c r="M13141"/>
      <c r="N13141"/>
      <c r="Y13141"/>
      <c r="Z13141"/>
      <c r="AK13141"/>
      <c r="AL13141"/>
      <c r="AW13141"/>
      <c r="AX13141"/>
      <c r="BI13141"/>
      <c r="BJ13141"/>
      <c r="BU13141"/>
      <c r="BV13141"/>
    </row>
    <row r="13142" spans="13:74">
      <c r="M13142"/>
      <c r="N13142"/>
      <c r="Y13142"/>
      <c r="Z13142"/>
      <c r="AK13142"/>
      <c r="AL13142"/>
      <c r="AW13142"/>
      <c r="AX13142"/>
      <c r="BI13142"/>
      <c r="BJ13142"/>
      <c r="BU13142"/>
      <c r="BV13142"/>
    </row>
    <row r="13143" spans="13:74">
      <c r="M13143"/>
      <c r="N13143"/>
      <c r="Y13143"/>
      <c r="Z13143"/>
      <c r="AK13143"/>
      <c r="AL13143"/>
      <c r="AW13143"/>
      <c r="AX13143"/>
      <c r="BI13143"/>
      <c r="BJ13143"/>
      <c r="BU13143"/>
      <c r="BV13143"/>
    </row>
    <row r="13144" spans="13:74">
      <c r="M13144"/>
      <c r="N13144"/>
      <c r="Y13144"/>
      <c r="Z13144"/>
      <c r="AK13144"/>
      <c r="AL13144"/>
      <c r="AW13144"/>
      <c r="AX13144"/>
      <c r="BI13144"/>
      <c r="BJ13144"/>
      <c r="BU13144"/>
      <c r="BV13144"/>
    </row>
    <row r="13145" spans="13:74">
      <c r="M13145"/>
      <c r="N13145"/>
      <c r="Y13145"/>
      <c r="Z13145"/>
      <c r="AK13145"/>
      <c r="AL13145"/>
      <c r="AW13145"/>
      <c r="AX13145"/>
      <c r="BI13145"/>
      <c r="BJ13145"/>
      <c r="BU13145"/>
      <c r="BV13145"/>
    </row>
    <row r="13146" spans="13:74">
      <c r="M13146"/>
      <c r="N13146"/>
      <c r="Y13146"/>
      <c r="Z13146"/>
      <c r="AK13146"/>
      <c r="AL13146"/>
      <c r="AW13146"/>
      <c r="AX13146"/>
      <c r="BI13146"/>
      <c r="BJ13146"/>
      <c r="BU13146"/>
      <c r="BV13146"/>
    </row>
    <row r="13147" spans="13:74">
      <c r="M13147"/>
      <c r="N13147"/>
      <c r="Y13147"/>
      <c r="Z13147"/>
      <c r="AK13147"/>
      <c r="AL13147"/>
      <c r="AW13147"/>
      <c r="AX13147"/>
      <c r="BI13147"/>
      <c r="BJ13147"/>
      <c r="BU13147"/>
      <c r="BV13147"/>
    </row>
    <row r="13148" spans="13:74">
      <c r="M13148"/>
      <c r="N13148"/>
      <c r="Y13148"/>
      <c r="Z13148"/>
      <c r="AK13148"/>
      <c r="AL13148"/>
      <c r="AW13148"/>
      <c r="AX13148"/>
      <c r="BI13148"/>
      <c r="BJ13148"/>
      <c r="BU13148"/>
      <c r="BV13148"/>
    </row>
    <row r="13149" spans="13:74">
      <c r="M13149"/>
      <c r="N13149"/>
      <c r="Y13149"/>
      <c r="Z13149"/>
      <c r="AK13149"/>
      <c r="AL13149"/>
      <c r="AW13149"/>
      <c r="AX13149"/>
      <c r="BI13149"/>
      <c r="BJ13149"/>
      <c r="BU13149"/>
      <c r="BV13149"/>
    </row>
    <row r="13150" spans="13:74">
      <c r="M13150"/>
      <c r="N13150"/>
      <c r="Y13150"/>
      <c r="Z13150"/>
      <c r="AK13150"/>
      <c r="AL13150"/>
      <c r="AW13150"/>
      <c r="AX13150"/>
      <c r="BI13150"/>
      <c r="BJ13150"/>
      <c r="BU13150"/>
      <c r="BV13150"/>
    </row>
    <row r="13151" spans="13:74">
      <c r="M13151"/>
      <c r="N13151"/>
      <c r="Y13151"/>
      <c r="Z13151"/>
      <c r="AK13151"/>
      <c r="AL13151"/>
      <c r="AW13151"/>
      <c r="AX13151"/>
      <c r="BI13151"/>
      <c r="BJ13151"/>
      <c r="BU13151"/>
      <c r="BV13151"/>
    </row>
    <row r="13152" spans="13:74">
      <c r="M13152"/>
      <c r="N13152"/>
      <c r="Y13152"/>
      <c r="Z13152"/>
      <c r="AK13152"/>
      <c r="AL13152"/>
      <c r="AW13152"/>
      <c r="AX13152"/>
      <c r="BI13152"/>
      <c r="BJ13152"/>
      <c r="BU13152"/>
      <c r="BV13152"/>
    </row>
    <row r="13153" spans="13:74">
      <c r="M13153"/>
      <c r="N13153"/>
      <c r="Y13153"/>
      <c r="Z13153"/>
      <c r="AK13153"/>
      <c r="AL13153"/>
      <c r="AW13153"/>
      <c r="AX13153"/>
      <c r="BI13153"/>
      <c r="BJ13153"/>
      <c r="BU13153"/>
      <c r="BV13153"/>
    </row>
    <row r="13154" spans="13:74">
      <c r="M13154"/>
      <c r="N13154"/>
      <c r="Y13154"/>
      <c r="Z13154"/>
      <c r="AK13154"/>
      <c r="AL13154"/>
      <c r="AW13154"/>
      <c r="AX13154"/>
      <c r="BI13154"/>
      <c r="BJ13154"/>
      <c r="BU13154"/>
      <c r="BV13154"/>
    </row>
    <row r="13155" spans="13:74">
      <c r="M13155"/>
      <c r="N13155"/>
      <c r="Y13155"/>
      <c r="Z13155"/>
      <c r="AK13155"/>
      <c r="AL13155"/>
      <c r="AW13155"/>
      <c r="AX13155"/>
      <c r="BI13155"/>
      <c r="BJ13155"/>
      <c r="BU13155"/>
      <c r="BV13155"/>
    </row>
    <row r="13156" spans="13:74">
      <c r="M13156"/>
      <c r="N13156"/>
      <c r="Y13156"/>
      <c r="Z13156"/>
      <c r="AK13156"/>
      <c r="AL13156"/>
      <c r="AW13156"/>
      <c r="AX13156"/>
      <c r="BI13156"/>
      <c r="BJ13156"/>
      <c r="BU13156"/>
      <c r="BV13156"/>
    </row>
    <row r="13157" spans="13:74">
      <c r="M13157"/>
      <c r="N13157"/>
      <c r="Y13157"/>
      <c r="Z13157"/>
      <c r="AK13157"/>
      <c r="AL13157"/>
      <c r="AW13157"/>
      <c r="AX13157"/>
      <c r="BI13157"/>
      <c r="BJ13157"/>
      <c r="BU13157"/>
      <c r="BV13157"/>
    </row>
    <row r="13158" spans="13:74">
      <c r="M13158"/>
      <c r="N13158"/>
      <c r="Y13158"/>
      <c r="Z13158"/>
      <c r="AK13158"/>
      <c r="AL13158"/>
      <c r="AW13158"/>
      <c r="AX13158"/>
      <c r="BI13158"/>
      <c r="BJ13158"/>
      <c r="BU13158"/>
      <c r="BV13158"/>
    </row>
    <row r="13159" spans="13:74">
      <c r="M13159"/>
      <c r="N13159"/>
      <c r="Y13159"/>
      <c r="Z13159"/>
      <c r="AK13159"/>
      <c r="AL13159"/>
      <c r="AW13159"/>
      <c r="AX13159"/>
      <c r="BI13159"/>
      <c r="BJ13159"/>
      <c r="BU13159"/>
      <c r="BV13159"/>
    </row>
    <row r="13160" spans="13:74">
      <c r="M13160"/>
      <c r="N13160"/>
      <c r="Y13160"/>
      <c r="Z13160"/>
      <c r="AK13160"/>
      <c r="AL13160"/>
      <c r="AW13160"/>
      <c r="AX13160"/>
      <c r="BI13160"/>
      <c r="BJ13160"/>
      <c r="BU13160"/>
      <c r="BV13160"/>
    </row>
    <row r="13161" spans="13:74">
      <c r="M13161"/>
      <c r="N13161"/>
      <c r="Y13161"/>
      <c r="Z13161"/>
      <c r="AK13161"/>
      <c r="AL13161"/>
      <c r="AW13161"/>
      <c r="AX13161"/>
      <c r="BI13161"/>
      <c r="BJ13161"/>
      <c r="BU13161"/>
      <c r="BV13161"/>
    </row>
    <row r="13162" spans="13:74">
      <c r="M13162"/>
      <c r="N13162"/>
      <c r="Y13162"/>
      <c r="Z13162"/>
      <c r="AK13162"/>
      <c r="AL13162"/>
      <c r="AW13162"/>
      <c r="AX13162"/>
      <c r="BI13162"/>
      <c r="BJ13162"/>
      <c r="BU13162"/>
      <c r="BV13162"/>
    </row>
    <row r="13163" spans="13:74">
      <c r="M13163"/>
      <c r="N13163"/>
      <c r="Y13163"/>
      <c r="Z13163"/>
      <c r="AK13163"/>
      <c r="AL13163"/>
      <c r="AW13163"/>
      <c r="AX13163"/>
      <c r="BI13163"/>
      <c r="BJ13163"/>
      <c r="BU13163"/>
      <c r="BV13163"/>
    </row>
    <row r="13164" spans="13:74">
      <c r="M13164"/>
      <c r="N13164"/>
      <c r="Y13164"/>
      <c r="Z13164"/>
      <c r="AK13164"/>
      <c r="AL13164"/>
      <c r="AW13164"/>
      <c r="AX13164"/>
      <c r="BI13164"/>
      <c r="BJ13164"/>
      <c r="BU13164"/>
      <c r="BV13164"/>
    </row>
    <row r="13165" spans="13:74">
      <c r="M13165"/>
      <c r="N13165"/>
      <c r="Y13165"/>
      <c r="Z13165"/>
      <c r="AK13165"/>
      <c r="AL13165"/>
      <c r="AW13165"/>
      <c r="AX13165"/>
      <c r="BI13165"/>
      <c r="BJ13165"/>
      <c r="BU13165"/>
      <c r="BV13165"/>
    </row>
    <row r="13166" spans="13:74">
      <c r="M13166"/>
      <c r="N13166"/>
      <c r="Y13166"/>
      <c r="Z13166"/>
      <c r="AK13166"/>
      <c r="AL13166"/>
      <c r="AW13166"/>
      <c r="AX13166"/>
      <c r="BI13166"/>
      <c r="BJ13166"/>
      <c r="BU13166"/>
      <c r="BV13166"/>
    </row>
    <row r="13167" spans="13:74">
      <c r="M13167"/>
      <c r="N13167"/>
      <c r="Y13167"/>
      <c r="Z13167"/>
      <c r="AK13167"/>
      <c r="AL13167"/>
      <c r="AW13167"/>
      <c r="AX13167"/>
      <c r="BI13167"/>
      <c r="BJ13167"/>
      <c r="BU13167"/>
      <c r="BV13167"/>
    </row>
    <row r="13168" spans="13:74">
      <c r="M13168"/>
      <c r="N13168"/>
      <c r="Y13168"/>
      <c r="Z13168"/>
      <c r="AK13168"/>
      <c r="AL13168"/>
      <c r="AW13168"/>
      <c r="AX13168"/>
      <c r="BI13168"/>
      <c r="BJ13168"/>
      <c r="BU13168"/>
      <c r="BV13168"/>
    </row>
    <row r="13169" spans="13:74">
      <c r="M13169"/>
      <c r="N13169"/>
      <c r="Y13169"/>
      <c r="Z13169"/>
      <c r="AK13169"/>
      <c r="AL13169"/>
      <c r="AW13169"/>
      <c r="AX13169"/>
      <c r="BI13169"/>
      <c r="BJ13169"/>
      <c r="BU13169"/>
      <c r="BV13169"/>
    </row>
    <row r="13170" spans="13:74">
      <c r="M13170"/>
      <c r="N13170"/>
      <c r="Y13170"/>
      <c r="Z13170"/>
      <c r="AK13170"/>
      <c r="AL13170"/>
      <c r="AW13170"/>
      <c r="AX13170"/>
      <c r="BI13170"/>
      <c r="BJ13170"/>
      <c r="BU13170"/>
      <c r="BV13170"/>
    </row>
    <row r="13171" spans="13:74">
      <c r="M13171"/>
      <c r="N13171"/>
      <c r="Y13171"/>
      <c r="Z13171"/>
      <c r="AK13171"/>
      <c r="AL13171"/>
      <c r="AW13171"/>
      <c r="AX13171"/>
      <c r="BI13171"/>
      <c r="BJ13171"/>
      <c r="BU13171"/>
      <c r="BV13171"/>
    </row>
    <row r="13172" spans="13:74">
      <c r="M13172"/>
      <c r="N13172"/>
      <c r="Y13172"/>
      <c r="Z13172"/>
      <c r="AK13172"/>
      <c r="AL13172"/>
      <c r="AW13172"/>
      <c r="AX13172"/>
      <c r="BI13172"/>
      <c r="BJ13172"/>
      <c r="BU13172"/>
      <c r="BV13172"/>
    </row>
    <row r="13173" spans="13:74">
      <c r="M13173"/>
      <c r="N13173"/>
      <c r="Y13173"/>
      <c r="Z13173"/>
      <c r="AK13173"/>
      <c r="AL13173"/>
      <c r="AW13173"/>
      <c r="AX13173"/>
      <c r="BI13173"/>
      <c r="BJ13173"/>
      <c r="BU13173"/>
      <c r="BV13173"/>
    </row>
    <row r="13174" spans="13:74">
      <c r="M13174"/>
      <c r="N13174"/>
      <c r="Y13174"/>
      <c r="Z13174"/>
      <c r="AK13174"/>
      <c r="AL13174"/>
      <c r="AW13174"/>
      <c r="AX13174"/>
      <c r="BI13174"/>
      <c r="BJ13174"/>
      <c r="BU13174"/>
      <c r="BV13174"/>
    </row>
    <row r="13175" spans="13:74">
      <c r="M13175"/>
      <c r="N13175"/>
      <c r="Y13175"/>
      <c r="Z13175"/>
      <c r="AK13175"/>
      <c r="AL13175"/>
      <c r="AW13175"/>
      <c r="AX13175"/>
      <c r="BI13175"/>
      <c r="BJ13175"/>
      <c r="BU13175"/>
      <c r="BV13175"/>
    </row>
    <row r="13176" spans="13:74">
      <c r="M13176"/>
      <c r="N13176"/>
      <c r="Y13176"/>
      <c r="Z13176"/>
      <c r="AK13176"/>
      <c r="AL13176"/>
      <c r="AW13176"/>
      <c r="AX13176"/>
      <c r="BI13176"/>
      <c r="BJ13176"/>
      <c r="BU13176"/>
      <c r="BV13176"/>
    </row>
    <row r="13177" spans="13:74">
      <c r="M13177"/>
      <c r="N13177"/>
      <c r="Y13177"/>
      <c r="Z13177"/>
      <c r="AK13177"/>
      <c r="AL13177"/>
      <c r="AW13177"/>
      <c r="AX13177"/>
      <c r="BI13177"/>
      <c r="BJ13177"/>
      <c r="BU13177"/>
      <c r="BV13177"/>
    </row>
    <row r="13178" spans="13:74">
      <c r="M13178"/>
      <c r="N13178"/>
      <c r="Y13178"/>
      <c r="Z13178"/>
      <c r="AK13178"/>
      <c r="AL13178"/>
      <c r="AW13178"/>
      <c r="AX13178"/>
      <c r="BI13178"/>
      <c r="BJ13178"/>
      <c r="BU13178"/>
      <c r="BV13178"/>
    </row>
    <row r="13179" spans="13:74">
      <c r="M13179"/>
      <c r="N13179"/>
      <c r="Y13179"/>
      <c r="Z13179"/>
      <c r="AK13179"/>
      <c r="AL13179"/>
      <c r="AW13179"/>
      <c r="AX13179"/>
      <c r="BI13179"/>
      <c r="BJ13179"/>
      <c r="BU13179"/>
      <c r="BV13179"/>
    </row>
    <row r="13180" spans="13:74">
      <c r="M13180"/>
      <c r="N13180"/>
      <c r="Y13180"/>
      <c r="Z13180"/>
      <c r="AK13180"/>
      <c r="AL13180"/>
      <c r="AW13180"/>
      <c r="AX13180"/>
      <c r="BI13180"/>
      <c r="BJ13180"/>
      <c r="BU13180"/>
      <c r="BV13180"/>
    </row>
    <row r="13181" spans="13:74">
      <c r="M13181"/>
      <c r="N13181"/>
      <c r="Y13181"/>
      <c r="Z13181"/>
      <c r="AK13181"/>
      <c r="AL13181"/>
      <c r="AW13181"/>
      <c r="AX13181"/>
      <c r="BI13181"/>
      <c r="BJ13181"/>
      <c r="BU13181"/>
      <c r="BV13181"/>
    </row>
    <row r="13182" spans="13:74">
      <c r="M13182"/>
      <c r="N13182"/>
      <c r="Y13182"/>
      <c r="Z13182"/>
      <c r="AK13182"/>
      <c r="AL13182"/>
      <c r="AW13182"/>
      <c r="AX13182"/>
      <c r="BI13182"/>
      <c r="BJ13182"/>
      <c r="BU13182"/>
      <c r="BV13182"/>
    </row>
    <row r="13183" spans="13:74">
      <c r="M13183"/>
      <c r="N13183"/>
      <c r="Y13183"/>
      <c r="Z13183"/>
      <c r="AK13183"/>
      <c r="AL13183"/>
      <c r="AW13183"/>
      <c r="AX13183"/>
      <c r="BI13183"/>
      <c r="BJ13183"/>
      <c r="BU13183"/>
      <c r="BV13183"/>
    </row>
    <row r="13184" spans="13:74">
      <c r="M13184"/>
      <c r="N13184"/>
      <c r="Y13184"/>
      <c r="Z13184"/>
      <c r="AK13184"/>
      <c r="AL13184"/>
      <c r="AW13184"/>
      <c r="AX13184"/>
      <c r="BI13184"/>
      <c r="BJ13184"/>
      <c r="BU13184"/>
      <c r="BV13184"/>
    </row>
    <row r="13185" spans="13:74">
      <c r="M13185"/>
      <c r="N13185"/>
      <c r="Y13185"/>
      <c r="Z13185"/>
      <c r="AK13185"/>
      <c r="AL13185"/>
      <c r="AW13185"/>
      <c r="AX13185"/>
      <c r="BI13185"/>
      <c r="BJ13185"/>
      <c r="BU13185"/>
      <c r="BV13185"/>
    </row>
    <row r="13186" spans="13:74">
      <c r="M13186"/>
      <c r="N13186"/>
      <c r="Y13186"/>
      <c r="Z13186"/>
      <c r="AK13186"/>
      <c r="AL13186"/>
      <c r="AW13186"/>
      <c r="AX13186"/>
      <c r="BI13186"/>
      <c r="BJ13186"/>
      <c r="BU13186"/>
      <c r="BV13186"/>
    </row>
    <row r="13187" spans="13:74">
      <c r="M13187"/>
      <c r="N13187"/>
      <c r="Y13187"/>
      <c r="Z13187"/>
      <c r="AK13187"/>
      <c r="AL13187"/>
      <c r="AW13187"/>
      <c r="AX13187"/>
      <c r="BI13187"/>
      <c r="BJ13187"/>
      <c r="BU13187"/>
      <c r="BV13187"/>
    </row>
    <row r="13188" spans="13:74">
      <c r="M13188"/>
      <c r="N13188"/>
      <c r="Y13188"/>
      <c r="Z13188"/>
      <c r="AK13188"/>
      <c r="AL13188"/>
      <c r="AW13188"/>
      <c r="AX13188"/>
      <c r="BI13188"/>
      <c r="BJ13188"/>
      <c r="BU13188"/>
      <c r="BV13188"/>
    </row>
    <row r="13189" spans="13:74">
      <c r="M13189"/>
      <c r="N13189"/>
      <c r="Y13189"/>
      <c r="Z13189"/>
      <c r="AK13189"/>
      <c r="AL13189"/>
      <c r="AW13189"/>
      <c r="AX13189"/>
      <c r="BI13189"/>
      <c r="BJ13189"/>
      <c r="BU13189"/>
      <c r="BV13189"/>
    </row>
    <row r="13190" spans="13:74">
      <c r="M13190"/>
      <c r="N13190"/>
      <c r="Y13190"/>
      <c r="Z13190"/>
      <c r="AK13190"/>
      <c r="AL13190"/>
      <c r="AW13190"/>
      <c r="AX13190"/>
      <c r="BI13190"/>
      <c r="BJ13190"/>
      <c r="BU13190"/>
      <c r="BV13190"/>
    </row>
    <row r="13191" spans="13:74">
      <c r="M13191"/>
      <c r="N13191"/>
      <c r="Y13191"/>
      <c r="Z13191"/>
      <c r="AK13191"/>
      <c r="AL13191"/>
      <c r="AW13191"/>
      <c r="AX13191"/>
      <c r="BI13191"/>
      <c r="BJ13191"/>
      <c r="BU13191"/>
      <c r="BV13191"/>
    </row>
    <row r="13192" spans="13:74">
      <c r="M13192"/>
      <c r="N13192"/>
      <c r="Y13192"/>
      <c r="Z13192"/>
      <c r="AK13192"/>
      <c r="AL13192"/>
      <c r="AW13192"/>
      <c r="AX13192"/>
      <c r="BI13192"/>
      <c r="BJ13192"/>
      <c r="BU13192"/>
      <c r="BV13192"/>
    </row>
    <row r="13193" spans="13:74">
      <c r="M13193"/>
      <c r="N13193"/>
      <c r="Y13193"/>
      <c r="Z13193"/>
      <c r="AK13193"/>
      <c r="AL13193"/>
      <c r="AW13193"/>
      <c r="AX13193"/>
      <c r="BI13193"/>
      <c r="BJ13193"/>
      <c r="BU13193"/>
      <c r="BV13193"/>
    </row>
    <row r="13194" spans="13:74">
      <c r="M13194"/>
      <c r="N13194"/>
      <c r="Y13194"/>
      <c r="Z13194"/>
      <c r="AK13194"/>
      <c r="AL13194"/>
      <c r="AW13194"/>
      <c r="AX13194"/>
      <c r="BI13194"/>
      <c r="BJ13194"/>
      <c r="BU13194"/>
      <c r="BV13194"/>
    </row>
    <row r="13195" spans="13:74">
      <c r="M13195"/>
      <c r="N13195"/>
      <c r="Y13195"/>
      <c r="Z13195"/>
      <c r="AK13195"/>
      <c r="AL13195"/>
      <c r="AW13195"/>
      <c r="AX13195"/>
      <c r="BI13195"/>
      <c r="BJ13195"/>
      <c r="BU13195"/>
      <c r="BV13195"/>
    </row>
    <row r="13196" spans="13:74">
      <c r="M13196"/>
      <c r="N13196"/>
      <c r="Y13196"/>
      <c r="Z13196"/>
      <c r="AK13196"/>
      <c r="AL13196"/>
      <c r="AW13196"/>
      <c r="AX13196"/>
      <c r="BI13196"/>
      <c r="BJ13196"/>
      <c r="BU13196"/>
      <c r="BV13196"/>
    </row>
    <row r="13197" spans="13:74">
      <c r="M13197"/>
      <c r="N13197"/>
      <c r="Y13197"/>
      <c r="Z13197"/>
      <c r="AK13197"/>
      <c r="AL13197"/>
      <c r="AW13197"/>
      <c r="AX13197"/>
      <c r="BI13197"/>
      <c r="BJ13197"/>
      <c r="BU13197"/>
      <c r="BV13197"/>
    </row>
    <row r="13198" spans="13:74">
      <c r="M13198"/>
      <c r="N13198"/>
      <c r="Y13198"/>
      <c r="Z13198"/>
      <c r="AK13198"/>
      <c r="AL13198"/>
      <c r="AW13198"/>
      <c r="AX13198"/>
      <c r="BI13198"/>
      <c r="BJ13198"/>
      <c r="BU13198"/>
      <c r="BV13198"/>
    </row>
    <row r="13199" spans="13:74">
      <c r="M13199"/>
      <c r="N13199"/>
      <c r="Y13199"/>
      <c r="Z13199"/>
      <c r="AK13199"/>
      <c r="AL13199"/>
      <c r="AW13199"/>
      <c r="AX13199"/>
      <c r="BI13199"/>
      <c r="BJ13199"/>
      <c r="BU13199"/>
      <c r="BV13199"/>
    </row>
    <row r="13200" spans="13:74">
      <c r="M13200"/>
      <c r="N13200"/>
      <c r="Y13200"/>
      <c r="Z13200"/>
      <c r="AK13200"/>
      <c r="AL13200"/>
      <c r="AW13200"/>
      <c r="AX13200"/>
      <c r="BI13200"/>
      <c r="BJ13200"/>
      <c r="BU13200"/>
      <c r="BV13200"/>
    </row>
    <row r="13201" spans="13:74">
      <c r="M13201"/>
      <c r="N13201"/>
      <c r="Y13201"/>
      <c r="Z13201"/>
      <c r="AK13201"/>
      <c r="AL13201"/>
      <c r="AW13201"/>
      <c r="AX13201"/>
      <c r="BI13201"/>
      <c r="BJ13201"/>
      <c r="BU13201"/>
      <c r="BV13201"/>
    </row>
    <row r="13202" spans="13:74">
      <c r="M13202"/>
      <c r="N13202"/>
      <c r="Y13202"/>
      <c r="Z13202"/>
      <c r="AK13202"/>
      <c r="AL13202"/>
      <c r="AW13202"/>
      <c r="AX13202"/>
      <c r="BI13202"/>
      <c r="BJ13202"/>
      <c r="BU13202"/>
      <c r="BV13202"/>
    </row>
    <row r="13203" spans="13:74">
      <c r="M13203"/>
      <c r="N13203"/>
      <c r="Y13203"/>
      <c r="Z13203"/>
      <c r="AK13203"/>
      <c r="AL13203"/>
      <c r="AW13203"/>
      <c r="AX13203"/>
      <c r="BI13203"/>
      <c r="BJ13203"/>
      <c r="BU13203"/>
      <c r="BV13203"/>
    </row>
    <row r="13204" spans="13:74">
      <c r="M13204"/>
      <c r="N13204"/>
      <c r="Y13204"/>
      <c r="Z13204"/>
      <c r="AK13204"/>
      <c r="AL13204"/>
      <c r="AW13204"/>
      <c r="AX13204"/>
      <c r="BI13204"/>
      <c r="BJ13204"/>
      <c r="BU13204"/>
      <c r="BV13204"/>
    </row>
    <row r="13205" spans="13:74">
      <c r="M13205"/>
      <c r="N13205"/>
      <c r="Y13205"/>
      <c r="Z13205"/>
      <c r="AK13205"/>
      <c r="AL13205"/>
      <c r="AW13205"/>
      <c r="AX13205"/>
      <c r="BI13205"/>
      <c r="BJ13205"/>
      <c r="BU13205"/>
      <c r="BV13205"/>
    </row>
    <row r="13206" spans="13:74">
      <c r="M13206"/>
      <c r="N13206"/>
      <c r="Y13206"/>
      <c r="Z13206"/>
      <c r="AK13206"/>
      <c r="AL13206"/>
      <c r="AW13206"/>
      <c r="AX13206"/>
      <c r="BI13206"/>
      <c r="BJ13206"/>
      <c r="BU13206"/>
      <c r="BV13206"/>
    </row>
    <row r="13207" spans="13:74">
      <c r="M13207"/>
      <c r="N13207"/>
      <c r="Y13207"/>
      <c r="Z13207"/>
      <c r="AK13207"/>
      <c r="AL13207"/>
      <c r="AW13207"/>
      <c r="AX13207"/>
      <c r="BI13207"/>
      <c r="BJ13207"/>
      <c r="BU13207"/>
      <c r="BV13207"/>
    </row>
    <row r="13208" spans="13:74">
      <c r="M13208"/>
      <c r="N13208"/>
      <c r="Y13208"/>
      <c r="Z13208"/>
      <c r="AK13208"/>
      <c r="AL13208"/>
      <c r="AW13208"/>
      <c r="AX13208"/>
      <c r="BI13208"/>
      <c r="BJ13208"/>
      <c r="BU13208"/>
      <c r="BV13208"/>
    </row>
    <row r="13209" spans="13:74">
      <c r="M13209"/>
      <c r="N13209"/>
      <c r="Y13209"/>
      <c r="Z13209"/>
      <c r="AK13209"/>
      <c r="AL13209"/>
      <c r="AW13209"/>
      <c r="AX13209"/>
      <c r="BI13209"/>
      <c r="BJ13209"/>
      <c r="BU13209"/>
      <c r="BV13209"/>
    </row>
    <row r="13210" spans="13:74">
      <c r="M13210"/>
      <c r="N13210"/>
      <c r="Y13210"/>
      <c r="Z13210"/>
      <c r="AK13210"/>
      <c r="AL13210"/>
      <c r="AW13210"/>
      <c r="AX13210"/>
      <c r="BI13210"/>
      <c r="BJ13210"/>
      <c r="BU13210"/>
      <c r="BV13210"/>
    </row>
    <row r="13211" spans="13:74">
      <c r="M13211"/>
      <c r="N13211"/>
      <c r="Y13211"/>
      <c r="Z13211"/>
      <c r="AK13211"/>
      <c r="AL13211"/>
      <c r="AW13211"/>
      <c r="AX13211"/>
      <c r="BI13211"/>
      <c r="BJ13211"/>
      <c r="BU13211"/>
      <c r="BV13211"/>
    </row>
    <row r="13212" spans="13:74">
      <c r="M13212"/>
      <c r="N13212"/>
      <c r="Y13212"/>
      <c r="Z13212"/>
      <c r="AK13212"/>
      <c r="AL13212"/>
      <c r="AW13212"/>
      <c r="AX13212"/>
      <c r="BI13212"/>
      <c r="BJ13212"/>
      <c r="BU13212"/>
      <c r="BV13212"/>
    </row>
    <row r="13213" spans="13:74">
      <c r="M13213"/>
      <c r="N13213"/>
      <c r="Y13213"/>
      <c r="Z13213"/>
      <c r="AK13213"/>
      <c r="AL13213"/>
      <c r="AW13213"/>
      <c r="AX13213"/>
      <c r="BI13213"/>
      <c r="BJ13213"/>
      <c r="BU13213"/>
      <c r="BV13213"/>
    </row>
    <row r="13214" spans="13:74">
      <c r="M13214"/>
      <c r="N13214"/>
      <c r="Y13214"/>
      <c r="Z13214"/>
      <c r="AK13214"/>
      <c r="AL13214"/>
      <c r="AW13214"/>
      <c r="AX13214"/>
      <c r="BI13214"/>
      <c r="BJ13214"/>
      <c r="BU13214"/>
      <c r="BV13214"/>
    </row>
    <row r="13215" spans="13:74">
      <c r="M13215"/>
      <c r="N13215"/>
      <c r="Y13215"/>
      <c r="Z13215"/>
      <c r="AK13215"/>
      <c r="AL13215"/>
      <c r="AW13215"/>
      <c r="AX13215"/>
      <c r="BI13215"/>
      <c r="BJ13215"/>
      <c r="BU13215"/>
      <c r="BV13215"/>
    </row>
    <row r="13216" spans="13:74">
      <c r="M13216"/>
      <c r="N13216"/>
      <c r="Y13216"/>
      <c r="Z13216"/>
      <c r="AK13216"/>
      <c r="AL13216"/>
      <c r="AW13216"/>
      <c r="AX13216"/>
      <c r="BI13216"/>
      <c r="BJ13216"/>
      <c r="BU13216"/>
      <c r="BV13216"/>
    </row>
    <row r="13217" spans="13:74">
      <c r="M13217"/>
      <c r="N13217"/>
      <c r="Y13217"/>
      <c r="Z13217"/>
      <c r="AK13217"/>
      <c r="AL13217"/>
      <c r="AW13217"/>
      <c r="AX13217"/>
      <c r="BI13217"/>
      <c r="BJ13217"/>
      <c r="BU13217"/>
      <c r="BV13217"/>
    </row>
    <row r="13218" spans="13:74">
      <c r="M13218"/>
      <c r="N13218"/>
      <c r="Y13218"/>
      <c r="Z13218"/>
      <c r="AK13218"/>
      <c r="AL13218"/>
      <c r="AW13218"/>
      <c r="AX13218"/>
      <c r="BI13218"/>
      <c r="BJ13218"/>
      <c r="BU13218"/>
      <c r="BV13218"/>
    </row>
    <row r="13219" spans="13:74">
      <c r="M13219"/>
      <c r="N13219"/>
      <c r="Y13219"/>
      <c r="Z13219"/>
      <c r="AK13219"/>
      <c r="AL13219"/>
      <c r="AW13219"/>
      <c r="AX13219"/>
      <c r="BI13219"/>
      <c r="BJ13219"/>
      <c r="BU13219"/>
      <c r="BV13219"/>
    </row>
    <row r="13220" spans="13:74">
      <c r="M13220"/>
      <c r="N13220"/>
      <c r="Y13220"/>
      <c r="Z13220"/>
      <c r="AK13220"/>
      <c r="AL13220"/>
      <c r="AW13220"/>
      <c r="AX13220"/>
      <c r="BI13220"/>
      <c r="BJ13220"/>
      <c r="BU13220"/>
      <c r="BV13220"/>
    </row>
    <row r="13221" spans="13:74">
      <c r="M13221"/>
      <c r="N13221"/>
      <c r="Y13221"/>
      <c r="Z13221"/>
      <c r="AK13221"/>
      <c r="AL13221"/>
      <c r="AW13221"/>
      <c r="AX13221"/>
      <c r="BI13221"/>
      <c r="BJ13221"/>
      <c r="BU13221"/>
      <c r="BV13221"/>
    </row>
    <row r="13222" spans="13:74">
      <c r="M13222"/>
      <c r="N13222"/>
      <c r="Y13222"/>
      <c r="Z13222"/>
      <c r="AK13222"/>
      <c r="AL13222"/>
      <c r="AW13222"/>
      <c r="AX13222"/>
      <c r="BI13222"/>
      <c r="BJ13222"/>
      <c r="BU13222"/>
      <c r="BV13222"/>
    </row>
    <row r="13223" spans="13:74">
      <c r="M13223"/>
      <c r="N13223"/>
      <c r="Y13223"/>
      <c r="Z13223"/>
      <c r="AK13223"/>
      <c r="AL13223"/>
      <c r="AW13223"/>
      <c r="AX13223"/>
      <c r="BI13223"/>
      <c r="BJ13223"/>
      <c r="BU13223"/>
      <c r="BV13223"/>
    </row>
    <row r="13224" spans="13:74">
      <c r="M13224"/>
      <c r="N13224"/>
      <c r="Y13224"/>
      <c r="Z13224"/>
      <c r="AK13224"/>
      <c r="AL13224"/>
      <c r="AW13224"/>
      <c r="AX13224"/>
      <c r="BI13224"/>
      <c r="BJ13224"/>
      <c r="BU13224"/>
      <c r="BV13224"/>
    </row>
    <row r="13225" spans="13:74">
      <c r="M13225"/>
      <c r="N13225"/>
      <c r="Y13225"/>
      <c r="Z13225"/>
      <c r="AK13225"/>
      <c r="AL13225"/>
      <c r="AW13225"/>
      <c r="AX13225"/>
      <c r="BI13225"/>
      <c r="BJ13225"/>
      <c r="BU13225"/>
      <c r="BV13225"/>
    </row>
    <row r="13226" spans="13:74">
      <c r="M13226"/>
      <c r="N13226"/>
      <c r="Y13226"/>
      <c r="Z13226"/>
      <c r="AK13226"/>
      <c r="AL13226"/>
      <c r="AW13226"/>
      <c r="AX13226"/>
      <c r="BI13226"/>
      <c r="BJ13226"/>
      <c r="BU13226"/>
      <c r="BV13226"/>
    </row>
    <row r="13227" spans="13:74">
      <c r="M13227"/>
      <c r="N13227"/>
      <c r="Y13227"/>
      <c r="Z13227"/>
      <c r="AK13227"/>
      <c r="AL13227"/>
      <c r="AW13227"/>
      <c r="AX13227"/>
      <c r="BI13227"/>
      <c r="BJ13227"/>
      <c r="BU13227"/>
      <c r="BV13227"/>
    </row>
    <row r="13228" spans="13:74">
      <c r="M13228"/>
      <c r="N13228"/>
      <c r="Y13228"/>
      <c r="Z13228"/>
      <c r="AK13228"/>
      <c r="AL13228"/>
      <c r="AW13228"/>
      <c r="AX13228"/>
      <c r="BI13228"/>
      <c r="BJ13228"/>
      <c r="BU13228"/>
      <c r="BV13228"/>
    </row>
    <row r="13229" spans="13:74">
      <c r="M13229"/>
      <c r="N13229"/>
      <c r="Y13229"/>
      <c r="Z13229"/>
      <c r="AK13229"/>
      <c r="AL13229"/>
      <c r="AW13229"/>
      <c r="AX13229"/>
      <c r="BI13229"/>
      <c r="BJ13229"/>
      <c r="BU13229"/>
      <c r="BV13229"/>
    </row>
    <row r="13230" spans="13:74">
      <c r="M13230"/>
      <c r="N13230"/>
      <c r="Y13230"/>
      <c r="Z13230"/>
      <c r="AK13230"/>
      <c r="AL13230"/>
      <c r="AW13230"/>
      <c r="AX13230"/>
      <c r="BI13230"/>
      <c r="BJ13230"/>
      <c r="BU13230"/>
      <c r="BV13230"/>
    </row>
    <row r="13231" spans="13:74">
      <c r="M13231"/>
      <c r="N13231"/>
      <c r="Y13231"/>
      <c r="Z13231"/>
      <c r="AK13231"/>
      <c r="AL13231"/>
      <c r="AW13231"/>
      <c r="AX13231"/>
      <c r="BI13231"/>
      <c r="BJ13231"/>
      <c r="BU13231"/>
      <c r="BV13231"/>
    </row>
    <row r="13232" spans="13:74">
      <c r="M13232"/>
      <c r="N13232"/>
      <c r="Y13232"/>
      <c r="Z13232"/>
      <c r="AK13232"/>
      <c r="AL13232"/>
      <c r="AW13232"/>
      <c r="AX13232"/>
      <c r="BI13232"/>
      <c r="BJ13232"/>
      <c r="BU13232"/>
      <c r="BV13232"/>
    </row>
    <row r="13233" spans="13:74">
      <c r="M13233"/>
      <c r="N13233"/>
      <c r="Y13233"/>
      <c r="Z13233"/>
      <c r="AK13233"/>
      <c r="AL13233"/>
      <c r="AW13233"/>
      <c r="AX13233"/>
      <c r="BI13233"/>
      <c r="BJ13233"/>
      <c r="BU13233"/>
      <c r="BV13233"/>
    </row>
    <row r="13234" spans="13:74">
      <c r="M13234"/>
      <c r="N13234"/>
      <c r="Y13234"/>
      <c r="Z13234"/>
      <c r="AK13234"/>
      <c r="AL13234"/>
      <c r="AW13234"/>
      <c r="AX13234"/>
      <c r="BI13234"/>
      <c r="BJ13234"/>
      <c r="BU13234"/>
      <c r="BV13234"/>
    </row>
    <row r="13235" spans="13:74">
      <c r="M13235"/>
      <c r="N13235"/>
      <c r="Y13235"/>
      <c r="Z13235"/>
      <c r="AK13235"/>
      <c r="AL13235"/>
      <c r="AW13235"/>
      <c r="AX13235"/>
      <c r="BI13235"/>
      <c r="BJ13235"/>
      <c r="BU13235"/>
      <c r="BV13235"/>
    </row>
    <row r="13236" spans="13:74">
      <c r="M13236"/>
      <c r="N13236"/>
      <c r="Y13236"/>
      <c r="Z13236"/>
      <c r="AK13236"/>
      <c r="AL13236"/>
      <c r="AW13236"/>
      <c r="AX13236"/>
      <c r="BI13236"/>
      <c r="BJ13236"/>
      <c r="BU13236"/>
      <c r="BV13236"/>
    </row>
    <row r="13237" spans="13:74">
      <c r="M13237"/>
      <c r="N13237"/>
      <c r="Y13237"/>
      <c r="Z13237"/>
      <c r="AK13237"/>
      <c r="AL13237"/>
      <c r="AW13237"/>
      <c r="AX13237"/>
      <c r="BI13237"/>
      <c r="BJ13237"/>
      <c r="BU13237"/>
      <c r="BV13237"/>
    </row>
    <row r="13238" spans="13:74">
      <c r="M13238"/>
      <c r="N13238"/>
      <c r="Y13238"/>
      <c r="Z13238"/>
      <c r="AK13238"/>
      <c r="AL13238"/>
      <c r="AW13238"/>
      <c r="AX13238"/>
      <c r="BI13238"/>
      <c r="BJ13238"/>
      <c r="BU13238"/>
      <c r="BV13238"/>
    </row>
    <row r="13239" spans="13:74">
      <c r="M13239"/>
      <c r="N13239"/>
      <c r="Y13239"/>
      <c r="Z13239"/>
      <c r="AK13239"/>
      <c r="AL13239"/>
      <c r="AW13239"/>
      <c r="AX13239"/>
      <c r="BI13239"/>
      <c r="BJ13239"/>
      <c r="BU13239"/>
      <c r="BV13239"/>
    </row>
    <row r="13240" spans="13:74">
      <c r="M13240"/>
      <c r="N13240"/>
      <c r="Y13240"/>
      <c r="Z13240"/>
      <c r="AK13240"/>
      <c r="AL13240"/>
      <c r="AW13240"/>
      <c r="AX13240"/>
      <c r="BI13240"/>
      <c r="BJ13240"/>
      <c r="BU13240"/>
      <c r="BV13240"/>
    </row>
    <row r="13241" spans="13:74">
      <c r="M13241"/>
      <c r="N13241"/>
      <c r="Y13241"/>
      <c r="Z13241"/>
      <c r="AK13241"/>
      <c r="AL13241"/>
      <c r="AW13241"/>
      <c r="AX13241"/>
      <c r="BI13241"/>
      <c r="BJ13241"/>
      <c r="BU13241"/>
      <c r="BV13241"/>
    </row>
    <row r="13242" spans="13:74">
      <c r="M13242"/>
      <c r="N13242"/>
      <c r="Y13242"/>
      <c r="Z13242"/>
      <c r="AK13242"/>
      <c r="AL13242"/>
      <c r="AW13242"/>
      <c r="AX13242"/>
      <c r="BI13242"/>
      <c r="BJ13242"/>
      <c r="BU13242"/>
      <c r="BV13242"/>
    </row>
    <row r="13243" spans="13:74">
      <c r="M13243"/>
      <c r="N13243"/>
      <c r="Y13243"/>
      <c r="Z13243"/>
      <c r="AK13243"/>
      <c r="AL13243"/>
      <c r="AW13243"/>
      <c r="AX13243"/>
      <c r="BI13243"/>
      <c r="BJ13243"/>
      <c r="BU13243"/>
      <c r="BV13243"/>
    </row>
    <row r="13244" spans="13:74">
      <c r="M13244"/>
      <c r="N13244"/>
      <c r="Y13244"/>
      <c r="Z13244"/>
      <c r="AK13244"/>
      <c r="AL13244"/>
      <c r="AW13244"/>
      <c r="AX13244"/>
      <c r="BI13244"/>
      <c r="BJ13244"/>
      <c r="BU13244"/>
      <c r="BV13244"/>
    </row>
    <row r="13245" spans="13:74">
      <c r="M13245"/>
      <c r="N13245"/>
      <c r="Y13245"/>
      <c r="Z13245"/>
      <c r="AK13245"/>
      <c r="AL13245"/>
      <c r="AW13245"/>
      <c r="AX13245"/>
      <c r="BI13245"/>
      <c r="BJ13245"/>
      <c r="BU13245"/>
      <c r="BV13245"/>
    </row>
    <row r="13246" spans="13:74">
      <c r="M13246"/>
      <c r="N13246"/>
      <c r="Y13246"/>
      <c r="Z13246"/>
      <c r="AK13246"/>
      <c r="AL13246"/>
      <c r="AW13246"/>
      <c r="AX13246"/>
      <c r="BI13246"/>
      <c r="BJ13246"/>
      <c r="BU13246"/>
      <c r="BV13246"/>
    </row>
    <row r="13247" spans="13:74">
      <c r="M13247"/>
      <c r="N13247"/>
      <c r="Y13247"/>
      <c r="Z13247"/>
      <c r="AK13247"/>
      <c r="AL13247"/>
      <c r="AW13247"/>
      <c r="AX13247"/>
      <c r="BI13247"/>
      <c r="BJ13247"/>
      <c r="BU13247"/>
      <c r="BV13247"/>
    </row>
    <row r="13248" spans="13:74">
      <c r="M13248"/>
      <c r="N13248"/>
      <c r="Y13248"/>
      <c r="Z13248"/>
      <c r="AK13248"/>
      <c r="AL13248"/>
      <c r="AW13248"/>
      <c r="AX13248"/>
      <c r="BI13248"/>
      <c r="BJ13248"/>
      <c r="BU13248"/>
      <c r="BV13248"/>
    </row>
    <row r="13249" spans="13:74">
      <c r="M13249"/>
      <c r="N13249"/>
      <c r="Y13249"/>
      <c r="Z13249"/>
      <c r="AK13249"/>
      <c r="AL13249"/>
      <c r="AW13249"/>
      <c r="AX13249"/>
      <c r="BI13249"/>
      <c r="BJ13249"/>
      <c r="BU13249"/>
      <c r="BV13249"/>
    </row>
    <row r="13250" spans="13:74">
      <c r="M13250"/>
      <c r="N13250"/>
      <c r="Y13250"/>
      <c r="Z13250"/>
      <c r="AK13250"/>
      <c r="AL13250"/>
      <c r="AW13250"/>
      <c r="AX13250"/>
      <c r="BI13250"/>
      <c r="BJ13250"/>
      <c r="BU13250"/>
      <c r="BV13250"/>
    </row>
    <row r="13251" spans="13:74">
      <c r="M13251"/>
      <c r="N13251"/>
      <c r="Y13251"/>
      <c r="Z13251"/>
      <c r="AK13251"/>
      <c r="AL13251"/>
      <c r="AW13251"/>
      <c r="AX13251"/>
      <c r="BI13251"/>
      <c r="BJ13251"/>
      <c r="BU13251"/>
      <c r="BV13251"/>
    </row>
    <row r="13252" spans="13:74">
      <c r="M13252"/>
      <c r="N13252"/>
      <c r="Y13252"/>
      <c r="Z13252"/>
      <c r="AK13252"/>
      <c r="AL13252"/>
      <c r="AW13252"/>
      <c r="AX13252"/>
      <c r="BI13252"/>
      <c r="BJ13252"/>
      <c r="BU13252"/>
      <c r="BV13252"/>
    </row>
    <row r="13253" spans="13:74">
      <c r="M13253"/>
      <c r="N13253"/>
      <c r="Y13253"/>
      <c r="Z13253"/>
      <c r="AK13253"/>
      <c r="AL13253"/>
      <c r="AW13253"/>
      <c r="AX13253"/>
      <c r="BI13253"/>
      <c r="BJ13253"/>
      <c r="BU13253"/>
      <c r="BV13253"/>
    </row>
    <row r="13254" spans="13:74">
      <c r="M13254"/>
      <c r="N13254"/>
      <c r="Y13254"/>
      <c r="Z13254"/>
      <c r="AK13254"/>
      <c r="AL13254"/>
      <c r="AW13254"/>
      <c r="AX13254"/>
      <c r="BI13254"/>
      <c r="BJ13254"/>
      <c r="BU13254"/>
      <c r="BV13254"/>
    </row>
    <row r="13255" spans="13:74">
      <c r="M13255"/>
      <c r="N13255"/>
      <c r="Y13255"/>
      <c r="Z13255"/>
      <c r="AK13255"/>
      <c r="AL13255"/>
      <c r="AW13255"/>
      <c r="AX13255"/>
      <c r="BI13255"/>
      <c r="BJ13255"/>
      <c r="BU13255"/>
      <c r="BV13255"/>
    </row>
    <row r="13256" spans="13:74">
      <c r="M13256"/>
      <c r="N13256"/>
      <c r="Y13256"/>
      <c r="Z13256"/>
      <c r="AK13256"/>
      <c r="AL13256"/>
      <c r="AW13256"/>
      <c r="AX13256"/>
      <c r="BI13256"/>
      <c r="BJ13256"/>
      <c r="BU13256"/>
      <c r="BV13256"/>
    </row>
    <row r="13257" spans="13:74">
      <c r="M13257"/>
      <c r="N13257"/>
      <c r="Y13257"/>
      <c r="Z13257"/>
      <c r="AK13257"/>
      <c r="AL13257"/>
      <c r="AW13257"/>
      <c r="AX13257"/>
      <c r="BI13257"/>
      <c r="BJ13257"/>
      <c r="BU13257"/>
      <c r="BV13257"/>
    </row>
    <row r="13258" spans="13:74">
      <c r="M13258"/>
      <c r="N13258"/>
      <c r="Y13258"/>
      <c r="Z13258"/>
      <c r="AK13258"/>
      <c r="AL13258"/>
      <c r="AW13258"/>
      <c r="AX13258"/>
      <c r="BI13258"/>
      <c r="BJ13258"/>
      <c r="BU13258"/>
      <c r="BV13258"/>
    </row>
    <row r="13259" spans="13:74">
      <c r="M13259"/>
      <c r="N13259"/>
      <c r="Y13259"/>
      <c r="Z13259"/>
      <c r="AK13259"/>
      <c r="AL13259"/>
      <c r="AW13259"/>
      <c r="AX13259"/>
      <c r="BI13259"/>
      <c r="BJ13259"/>
      <c r="BU13259"/>
      <c r="BV13259"/>
    </row>
    <row r="13260" spans="13:74">
      <c r="M13260"/>
      <c r="N13260"/>
      <c r="Y13260"/>
      <c r="Z13260"/>
      <c r="AK13260"/>
      <c r="AL13260"/>
      <c r="AW13260"/>
      <c r="AX13260"/>
      <c r="BI13260"/>
      <c r="BJ13260"/>
      <c r="BU13260"/>
      <c r="BV13260"/>
    </row>
    <row r="13261" spans="13:74">
      <c r="M13261"/>
      <c r="N13261"/>
      <c r="Y13261"/>
      <c r="Z13261"/>
      <c r="AK13261"/>
      <c r="AL13261"/>
      <c r="AW13261"/>
      <c r="AX13261"/>
      <c r="BI13261"/>
      <c r="BJ13261"/>
      <c r="BU13261"/>
      <c r="BV13261"/>
    </row>
    <row r="13262" spans="13:74">
      <c r="M13262"/>
      <c r="N13262"/>
      <c r="Y13262"/>
      <c r="Z13262"/>
      <c r="AK13262"/>
      <c r="AL13262"/>
      <c r="AW13262"/>
      <c r="AX13262"/>
      <c r="BI13262"/>
      <c r="BJ13262"/>
      <c r="BU13262"/>
      <c r="BV13262"/>
    </row>
    <row r="13263" spans="13:74">
      <c r="M13263"/>
      <c r="N13263"/>
      <c r="Y13263"/>
      <c r="Z13263"/>
      <c r="AK13263"/>
      <c r="AL13263"/>
      <c r="AW13263"/>
      <c r="AX13263"/>
      <c r="BI13263"/>
      <c r="BJ13263"/>
      <c r="BU13263"/>
      <c r="BV13263"/>
    </row>
    <row r="13264" spans="13:74">
      <c r="M13264"/>
      <c r="N13264"/>
      <c r="Y13264"/>
      <c r="Z13264"/>
      <c r="AK13264"/>
      <c r="AL13264"/>
      <c r="AW13264"/>
      <c r="AX13264"/>
      <c r="BI13264"/>
      <c r="BJ13264"/>
      <c r="BU13264"/>
      <c r="BV13264"/>
    </row>
    <row r="13265" spans="13:74">
      <c r="M13265"/>
      <c r="N13265"/>
      <c r="Y13265"/>
      <c r="Z13265"/>
      <c r="AK13265"/>
      <c r="AL13265"/>
      <c r="AW13265"/>
      <c r="AX13265"/>
      <c r="BI13265"/>
      <c r="BJ13265"/>
      <c r="BU13265"/>
      <c r="BV13265"/>
    </row>
    <row r="13266" spans="13:74">
      <c r="M13266"/>
      <c r="N13266"/>
      <c r="Y13266"/>
      <c r="Z13266"/>
      <c r="AK13266"/>
      <c r="AL13266"/>
      <c r="AW13266"/>
      <c r="AX13266"/>
      <c r="BI13266"/>
      <c r="BJ13266"/>
      <c r="BU13266"/>
      <c r="BV13266"/>
    </row>
    <row r="13267" spans="13:74">
      <c r="M13267"/>
      <c r="N13267"/>
      <c r="Y13267"/>
      <c r="Z13267"/>
      <c r="AK13267"/>
      <c r="AL13267"/>
      <c r="AW13267"/>
      <c r="AX13267"/>
      <c r="BI13267"/>
      <c r="BJ13267"/>
      <c r="BU13267"/>
      <c r="BV13267"/>
    </row>
    <row r="13268" spans="13:74">
      <c r="M13268"/>
      <c r="N13268"/>
      <c r="Y13268"/>
      <c r="Z13268"/>
      <c r="AK13268"/>
      <c r="AL13268"/>
      <c r="AW13268"/>
      <c r="AX13268"/>
      <c r="BI13268"/>
      <c r="BJ13268"/>
      <c r="BU13268"/>
      <c r="BV13268"/>
    </row>
    <row r="13269" spans="13:74">
      <c r="M13269"/>
      <c r="N13269"/>
      <c r="Y13269"/>
      <c r="Z13269"/>
      <c r="AK13269"/>
      <c r="AL13269"/>
      <c r="AW13269"/>
      <c r="AX13269"/>
      <c r="BI13269"/>
      <c r="BJ13269"/>
      <c r="BU13269"/>
      <c r="BV13269"/>
    </row>
    <row r="13270" spans="13:74">
      <c r="M13270"/>
      <c r="N13270"/>
      <c r="Y13270"/>
      <c r="Z13270"/>
      <c r="AK13270"/>
      <c r="AL13270"/>
      <c r="AW13270"/>
      <c r="AX13270"/>
      <c r="BI13270"/>
      <c r="BJ13270"/>
      <c r="BU13270"/>
      <c r="BV13270"/>
    </row>
    <row r="13271" spans="13:74">
      <c r="M13271"/>
      <c r="N13271"/>
      <c r="Y13271"/>
      <c r="Z13271"/>
      <c r="AK13271"/>
      <c r="AL13271"/>
      <c r="AW13271"/>
      <c r="AX13271"/>
      <c r="BI13271"/>
      <c r="BJ13271"/>
      <c r="BU13271"/>
      <c r="BV13271"/>
    </row>
    <row r="13272" spans="13:74">
      <c r="M13272"/>
      <c r="N13272"/>
      <c r="Y13272"/>
      <c r="Z13272"/>
      <c r="AK13272"/>
      <c r="AL13272"/>
      <c r="AW13272"/>
      <c r="AX13272"/>
      <c r="BI13272"/>
      <c r="BJ13272"/>
      <c r="BU13272"/>
      <c r="BV13272"/>
    </row>
    <row r="13273" spans="13:74">
      <c r="M13273"/>
      <c r="N13273"/>
      <c r="Y13273"/>
      <c r="Z13273"/>
      <c r="AK13273"/>
      <c r="AL13273"/>
      <c r="AW13273"/>
      <c r="AX13273"/>
      <c r="BI13273"/>
      <c r="BJ13273"/>
      <c r="BU13273"/>
      <c r="BV13273"/>
    </row>
    <row r="13274" spans="13:74">
      <c r="M13274"/>
      <c r="N13274"/>
      <c r="Y13274"/>
      <c r="Z13274"/>
      <c r="AK13274"/>
      <c r="AL13274"/>
      <c r="AW13274"/>
      <c r="AX13274"/>
      <c r="BI13274"/>
      <c r="BJ13274"/>
      <c r="BU13274"/>
      <c r="BV13274"/>
    </row>
    <row r="13275" spans="13:74">
      <c r="M13275"/>
      <c r="N13275"/>
      <c r="Y13275"/>
      <c r="Z13275"/>
      <c r="AK13275"/>
      <c r="AL13275"/>
      <c r="AW13275"/>
      <c r="AX13275"/>
      <c r="BI13275"/>
      <c r="BJ13275"/>
      <c r="BU13275"/>
      <c r="BV13275"/>
    </row>
    <row r="13276" spans="13:74">
      <c r="M13276"/>
      <c r="N13276"/>
      <c r="Y13276"/>
      <c r="Z13276"/>
      <c r="AK13276"/>
      <c r="AL13276"/>
      <c r="AW13276"/>
      <c r="AX13276"/>
      <c r="BI13276"/>
      <c r="BJ13276"/>
      <c r="BU13276"/>
      <c r="BV13276"/>
    </row>
    <row r="13277" spans="13:74">
      <c r="M13277"/>
      <c r="N13277"/>
      <c r="Y13277"/>
      <c r="Z13277"/>
      <c r="AK13277"/>
      <c r="AL13277"/>
      <c r="AW13277"/>
      <c r="AX13277"/>
      <c r="BI13277"/>
      <c r="BJ13277"/>
      <c r="BU13277"/>
      <c r="BV13277"/>
    </row>
    <row r="13278" spans="13:74">
      <c r="M13278"/>
      <c r="N13278"/>
      <c r="Y13278"/>
      <c r="Z13278"/>
      <c r="AK13278"/>
      <c r="AL13278"/>
      <c r="AW13278"/>
      <c r="AX13278"/>
      <c r="BI13278"/>
      <c r="BJ13278"/>
      <c r="BU13278"/>
      <c r="BV13278"/>
    </row>
    <row r="13279" spans="13:74">
      <c r="M13279"/>
      <c r="N13279"/>
      <c r="Y13279"/>
      <c r="Z13279"/>
      <c r="AK13279"/>
      <c r="AL13279"/>
      <c r="AW13279"/>
      <c r="AX13279"/>
      <c r="BI13279"/>
      <c r="BJ13279"/>
      <c r="BU13279"/>
      <c r="BV13279"/>
    </row>
    <row r="13280" spans="13:74">
      <c r="M13280"/>
      <c r="N13280"/>
      <c r="Y13280"/>
      <c r="Z13280"/>
      <c r="AK13280"/>
      <c r="AL13280"/>
      <c r="AW13280"/>
      <c r="AX13280"/>
      <c r="BI13280"/>
      <c r="BJ13280"/>
      <c r="BU13280"/>
      <c r="BV13280"/>
    </row>
    <row r="13281" spans="13:74">
      <c r="M13281"/>
      <c r="N13281"/>
      <c r="Y13281"/>
      <c r="Z13281"/>
      <c r="AK13281"/>
      <c r="AL13281"/>
      <c r="AW13281"/>
      <c r="AX13281"/>
      <c r="BI13281"/>
      <c r="BJ13281"/>
      <c r="BU13281"/>
      <c r="BV13281"/>
    </row>
    <row r="13282" spans="13:74">
      <c r="M13282"/>
      <c r="N13282"/>
      <c r="Y13282"/>
      <c r="Z13282"/>
      <c r="AK13282"/>
      <c r="AL13282"/>
      <c r="AW13282"/>
      <c r="AX13282"/>
      <c r="BI13282"/>
      <c r="BJ13282"/>
      <c r="BU13282"/>
      <c r="BV13282"/>
    </row>
    <row r="13283" spans="13:74">
      <c r="M13283"/>
      <c r="N13283"/>
      <c r="Y13283"/>
      <c r="Z13283"/>
      <c r="AK13283"/>
      <c r="AL13283"/>
      <c r="AW13283"/>
      <c r="AX13283"/>
      <c r="BI13283"/>
      <c r="BJ13283"/>
      <c r="BU13283"/>
      <c r="BV13283"/>
    </row>
    <row r="13284" spans="13:74">
      <c r="M13284"/>
      <c r="N13284"/>
      <c r="Y13284"/>
      <c r="Z13284"/>
      <c r="AK13284"/>
      <c r="AL13284"/>
      <c r="AW13284"/>
      <c r="AX13284"/>
      <c r="BI13284"/>
      <c r="BJ13284"/>
      <c r="BU13284"/>
      <c r="BV13284"/>
    </row>
    <row r="13285" spans="13:74">
      <c r="M13285"/>
      <c r="N13285"/>
      <c r="Y13285"/>
      <c r="Z13285"/>
      <c r="AK13285"/>
      <c r="AL13285"/>
      <c r="AW13285"/>
      <c r="AX13285"/>
      <c r="BI13285"/>
      <c r="BJ13285"/>
      <c r="BU13285"/>
      <c r="BV13285"/>
    </row>
    <row r="13286" spans="13:74">
      <c r="M13286"/>
      <c r="N13286"/>
      <c r="Y13286"/>
      <c r="Z13286"/>
      <c r="AK13286"/>
      <c r="AL13286"/>
      <c r="AW13286"/>
      <c r="AX13286"/>
      <c r="BI13286"/>
      <c r="BJ13286"/>
      <c r="BU13286"/>
      <c r="BV13286"/>
    </row>
    <row r="13287" spans="13:74">
      <c r="M13287"/>
      <c r="N13287"/>
      <c r="Y13287"/>
      <c r="Z13287"/>
      <c r="AK13287"/>
      <c r="AL13287"/>
      <c r="AW13287"/>
      <c r="AX13287"/>
      <c r="BI13287"/>
      <c r="BJ13287"/>
      <c r="BU13287"/>
      <c r="BV13287"/>
    </row>
    <row r="13288" spans="13:74">
      <c r="M13288"/>
      <c r="N13288"/>
      <c r="Y13288"/>
      <c r="Z13288"/>
      <c r="AK13288"/>
      <c r="AL13288"/>
      <c r="AW13288"/>
      <c r="AX13288"/>
      <c r="BI13288"/>
      <c r="BJ13288"/>
      <c r="BU13288"/>
      <c r="BV13288"/>
    </row>
    <row r="13289" spans="13:74">
      <c r="M13289"/>
      <c r="N13289"/>
      <c r="Y13289"/>
      <c r="Z13289"/>
      <c r="AK13289"/>
      <c r="AL13289"/>
      <c r="AW13289"/>
      <c r="AX13289"/>
      <c r="BI13289"/>
      <c r="BJ13289"/>
      <c r="BU13289"/>
      <c r="BV13289"/>
    </row>
    <row r="13290" spans="13:74">
      <c r="M13290"/>
      <c r="N13290"/>
      <c r="Y13290"/>
      <c r="Z13290"/>
      <c r="AK13290"/>
      <c r="AL13290"/>
      <c r="AW13290"/>
      <c r="AX13290"/>
      <c r="BI13290"/>
      <c r="BJ13290"/>
      <c r="BU13290"/>
      <c r="BV13290"/>
    </row>
    <row r="13291" spans="13:74">
      <c r="M13291"/>
      <c r="N13291"/>
      <c r="Y13291"/>
      <c r="Z13291"/>
      <c r="AK13291"/>
      <c r="AL13291"/>
      <c r="AW13291"/>
      <c r="AX13291"/>
      <c r="BI13291"/>
      <c r="BJ13291"/>
      <c r="BU13291"/>
      <c r="BV13291"/>
    </row>
    <row r="13292" spans="13:74">
      <c r="M13292"/>
      <c r="N13292"/>
      <c r="Y13292"/>
      <c r="Z13292"/>
      <c r="AK13292"/>
      <c r="AL13292"/>
      <c r="AW13292"/>
      <c r="AX13292"/>
      <c r="BI13292"/>
      <c r="BJ13292"/>
      <c r="BU13292"/>
      <c r="BV13292"/>
    </row>
    <row r="13293" spans="13:74">
      <c r="M13293"/>
      <c r="N13293"/>
      <c r="Y13293"/>
      <c r="Z13293"/>
      <c r="AK13293"/>
      <c r="AL13293"/>
      <c r="AW13293"/>
      <c r="AX13293"/>
      <c r="BI13293"/>
      <c r="BJ13293"/>
      <c r="BU13293"/>
      <c r="BV13293"/>
    </row>
    <row r="13294" spans="13:74">
      <c r="M13294"/>
      <c r="N13294"/>
      <c r="Y13294"/>
      <c r="Z13294"/>
      <c r="AK13294"/>
      <c r="AL13294"/>
      <c r="AW13294"/>
      <c r="AX13294"/>
      <c r="BI13294"/>
      <c r="BJ13294"/>
      <c r="BU13294"/>
      <c r="BV13294"/>
    </row>
    <row r="13295" spans="13:74">
      <c r="M13295"/>
      <c r="N13295"/>
      <c r="Y13295"/>
      <c r="Z13295"/>
      <c r="AK13295"/>
      <c r="AL13295"/>
      <c r="AW13295"/>
      <c r="AX13295"/>
      <c r="BI13295"/>
      <c r="BJ13295"/>
      <c r="BU13295"/>
      <c r="BV13295"/>
    </row>
    <row r="13296" spans="13:74">
      <c r="M13296"/>
      <c r="N13296"/>
      <c r="Y13296"/>
      <c r="Z13296"/>
      <c r="AK13296"/>
      <c r="AL13296"/>
      <c r="AW13296"/>
      <c r="AX13296"/>
      <c r="BI13296"/>
      <c r="BJ13296"/>
      <c r="BU13296"/>
      <c r="BV13296"/>
    </row>
    <row r="13297" spans="13:74">
      <c r="M13297"/>
      <c r="N13297"/>
      <c r="Y13297"/>
      <c r="Z13297"/>
      <c r="AK13297"/>
      <c r="AL13297"/>
      <c r="AW13297"/>
      <c r="AX13297"/>
      <c r="BI13297"/>
      <c r="BJ13297"/>
      <c r="BU13297"/>
      <c r="BV13297"/>
    </row>
    <row r="13298" spans="13:74">
      <c r="M13298"/>
      <c r="N13298"/>
      <c r="Y13298"/>
      <c r="Z13298"/>
      <c r="AK13298"/>
      <c r="AL13298"/>
      <c r="AW13298"/>
      <c r="AX13298"/>
      <c r="BI13298"/>
      <c r="BJ13298"/>
      <c r="BU13298"/>
      <c r="BV13298"/>
    </row>
    <row r="13299" spans="13:74">
      <c r="M13299"/>
      <c r="N13299"/>
      <c r="Y13299"/>
      <c r="Z13299"/>
      <c r="AK13299"/>
      <c r="AL13299"/>
      <c r="AW13299"/>
      <c r="AX13299"/>
      <c r="BI13299"/>
      <c r="BJ13299"/>
      <c r="BU13299"/>
      <c r="BV13299"/>
    </row>
    <row r="13300" spans="13:74">
      <c r="M13300"/>
      <c r="N13300"/>
      <c r="Y13300"/>
      <c r="Z13300"/>
      <c r="AK13300"/>
      <c r="AL13300"/>
      <c r="AW13300"/>
      <c r="AX13300"/>
      <c r="BI13300"/>
      <c r="BJ13300"/>
      <c r="BU13300"/>
      <c r="BV13300"/>
    </row>
    <row r="13301" spans="13:74">
      <c r="M13301"/>
      <c r="N13301"/>
      <c r="Y13301"/>
      <c r="Z13301"/>
      <c r="AK13301"/>
      <c r="AL13301"/>
      <c r="AW13301"/>
      <c r="AX13301"/>
      <c r="BI13301"/>
      <c r="BJ13301"/>
      <c r="BU13301"/>
      <c r="BV13301"/>
    </row>
    <row r="13302" spans="13:74">
      <c r="M13302"/>
      <c r="N13302"/>
      <c r="Y13302"/>
      <c r="Z13302"/>
      <c r="AK13302"/>
      <c r="AL13302"/>
      <c r="AW13302"/>
      <c r="AX13302"/>
      <c r="BI13302"/>
      <c r="BJ13302"/>
      <c r="BU13302"/>
      <c r="BV13302"/>
    </row>
    <row r="13303" spans="13:74">
      <c r="M13303"/>
      <c r="N13303"/>
      <c r="Y13303"/>
      <c r="Z13303"/>
      <c r="AK13303"/>
      <c r="AL13303"/>
      <c r="AW13303"/>
      <c r="AX13303"/>
      <c r="BI13303"/>
      <c r="BJ13303"/>
      <c r="BU13303"/>
      <c r="BV13303"/>
    </row>
    <row r="13304" spans="13:74">
      <c r="M13304"/>
      <c r="N13304"/>
      <c r="Y13304"/>
      <c r="Z13304"/>
      <c r="AK13304"/>
      <c r="AL13304"/>
      <c r="AW13304"/>
      <c r="AX13304"/>
      <c r="BI13304"/>
      <c r="BJ13304"/>
      <c r="BU13304"/>
      <c r="BV13304"/>
    </row>
    <row r="13305" spans="13:74">
      <c r="M13305"/>
      <c r="N13305"/>
      <c r="Y13305"/>
      <c r="Z13305"/>
      <c r="AK13305"/>
      <c r="AL13305"/>
      <c r="AW13305"/>
      <c r="AX13305"/>
      <c r="BI13305"/>
      <c r="BJ13305"/>
      <c r="BU13305"/>
      <c r="BV13305"/>
    </row>
    <row r="13306" spans="13:74">
      <c r="M13306"/>
      <c r="N13306"/>
      <c r="Y13306"/>
      <c r="Z13306"/>
      <c r="AK13306"/>
      <c r="AL13306"/>
      <c r="AW13306"/>
      <c r="AX13306"/>
      <c r="BI13306"/>
      <c r="BJ13306"/>
      <c r="BU13306"/>
      <c r="BV13306"/>
    </row>
    <row r="13307" spans="13:74">
      <c r="M13307"/>
      <c r="N13307"/>
      <c r="Y13307"/>
      <c r="Z13307"/>
      <c r="AK13307"/>
      <c r="AL13307"/>
      <c r="AW13307"/>
      <c r="AX13307"/>
      <c r="BI13307"/>
      <c r="BJ13307"/>
      <c r="BU13307"/>
      <c r="BV13307"/>
    </row>
    <row r="13308" spans="13:74">
      <c r="M13308"/>
      <c r="N13308"/>
      <c r="Y13308"/>
      <c r="Z13308"/>
      <c r="AK13308"/>
      <c r="AL13308"/>
      <c r="AW13308"/>
      <c r="AX13308"/>
      <c r="BI13308"/>
      <c r="BJ13308"/>
      <c r="BU13308"/>
      <c r="BV13308"/>
    </row>
    <row r="13309" spans="13:74">
      <c r="M13309"/>
      <c r="N13309"/>
      <c r="Y13309"/>
      <c r="Z13309"/>
      <c r="AK13309"/>
      <c r="AL13309"/>
      <c r="AW13309"/>
      <c r="AX13309"/>
      <c r="BI13309"/>
      <c r="BJ13309"/>
      <c r="BU13309"/>
      <c r="BV13309"/>
    </row>
    <row r="13310" spans="13:74">
      <c r="M13310"/>
      <c r="N13310"/>
      <c r="Y13310"/>
      <c r="Z13310"/>
      <c r="AK13310"/>
      <c r="AL13310"/>
      <c r="AW13310"/>
      <c r="AX13310"/>
      <c r="BI13310"/>
      <c r="BJ13310"/>
      <c r="BU13310"/>
      <c r="BV13310"/>
    </row>
    <row r="13311" spans="13:74">
      <c r="M13311"/>
      <c r="N13311"/>
      <c r="Y13311"/>
      <c r="Z13311"/>
      <c r="AK13311"/>
      <c r="AL13311"/>
      <c r="AW13311"/>
      <c r="AX13311"/>
      <c r="BI13311"/>
      <c r="BJ13311"/>
      <c r="BU13311"/>
      <c r="BV13311"/>
    </row>
    <row r="13312" spans="13:74">
      <c r="M13312"/>
      <c r="N13312"/>
      <c r="Y13312"/>
      <c r="Z13312"/>
      <c r="AK13312"/>
      <c r="AL13312"/>
      <c r="AW13312"/>
      <c r="AX13312"/>
      <c r="BI13312"/>
      <c r="BJ13312"/>
      <c r="BU13312"/>
      <c r="BV13312"/>
    </row>
    <row r="13313" spans="13:74">
      <c r="M13313"/>
      <c r="N13313"/>
      <c r="Y13313"/>
      <c r="Z13313"/>
      <c r="AK13313"/>
      <c r="AL13313"/>
      <c r="AW13313"/>
      <c r="AX13313"/>
      <c r="BI13313"/>
      <c r="BJ13313"/>
      <c r="BU13313"/>
      <c r="BV13313"/>
    </row>
    <row r="13314" spans="13:74">
      <c r="M13314"/>
      <c r="N13314"/>
      <c r="Y13314"/>
      <c r="Z13314"/>
      <c r="AK13314"/>
      <c r="AL13314"/>
      <c r="AW13314"/>
      <c r="AX13314"/>
      <c r="BI13314"/>
      <c r="BJ13314"/>
      <c r="BU13314"/>
      <c r="BV13314"/>
    </row>
    <row r="13315" spans="13:74">
      <c r="M13315"/>
      <c r="N13315"/>
      <c r="Y13315"/>
      <c r="Z13315"/>
      <c r="AK13315"/>
      <c r="AL13315"/>
      <c r="AW13315"/>
      <c r="AX13315"/>
      <c r="BI13315"/>
      <c r="BJ13315"/>
      <c r="BU13315"/>
      <c r="BV13315"/>
    </row>
    <row r="13316" spans="13:74">
      <c r="M13316"/>
      <c r="N13316"/>
      <c r="Y13316"/>
      <c r="Z13316"/>
      <c r="AK13316"/>
      <c r="AL13316"/>
      <c r="AW13316"/>
      <c r="AX13316"/>
      <c r="BI13316"/>
      <c r="BJ13316"/>
      <c r="BU13316"/>
      <c r="BV13316"/>
    </row>
    <row r="13317" spans="13:74">
      <c r="M13317"/>
      <c r="N13317"/>
      <c r="Y13317"/>
      <c r="Z13317"/>
      <c r="AK13317"/>
      <c r="AL13317"/>
      <c r="AW13317"/>
      <c r="AX13317"/>
      <c r="BI13317"/>
      <c r="BJ13317"/>
      <c r="BU13317"/>
      <c r="BV13317"/>
    </row>
    <row r="13318" spans="13:74">
      <c r="M13318"/>
      <c r="N13318"/>
      <c r="Y13318"/>
      <c r="Z13318"/>
      <c r="AK13318"/>
      <c r="AL13318"/>
      <c r="AW13318"/>
      <c r="AX13318"/>
      <c r="BI13318"/>
      <c r="BJ13318"/>
      <c r="BU13318"/>
      <c r="BV13318"/>
    </row>
    <row r="13319" spans="13:74">
      <c r="M13319"/>
      <c r="N13319"/>
      <c r="Y13319"/>
      <c r="Z13319"/>
      <c r="AK13319"/>
      <c r="AL13319"/>
      <c r="AW13319"/>
      <c r="AX13319"/>
      <c r="BI13319"/>
      <c r="BJ13319"/>
      <c r="BU13319"/>
      <c r="BV13319"/>
    </row>
    <row r="13320" spans="13:74">
      <c r="M13320"/>
      <c r="N13320"/>
      <c r="Y13320"/>
      <c r="Z13320"/>
      <c r="AK13320"/>
      <c r="AL13320"/>
      <c r="AW13320"/>
      <c r="AX13320"/>
      <c r="BI13320"/>
      <c r="BJ13320"/>
      <c r="BU13320"/>
      <c r="BV13320"/>
    </row>
    <row r="13321" spans="13:74">
      <c r="M13321"/>
      <c r="N13321"/>
      <c r="Y13321"/>
      <c r="Z13321"/>
      <c r="AK13321"/>
      <c r="AL13321"/>
      <c r="AW13321"/>
      <c r="AX13321"/>
      <c r="BI13321"/>
      <c r="BJ13321"/>
      <c r="BU13321"/>
      <c r="BV13321"/>
    </row>
    <row r="13322" spans="13:74">
      <c r="M13322"/>
      <c r="N13322"/>
      <c r="Y13322"/>
      <c r="Z13322"/>
      <c r="AK13322"/>
      <c r="AL13322"/>
      <c r="AW13322"/>
      <c r="AX13322"/>
      <c r="BI13322"/>
      <c r="BJ13322"/>
      <c r="BU13322"/>
      <c r="BV13322"/>
    </row>
    <row r="13323" spans="13:74">
      <c r="M13323"/>
      <c r="N13323"/>
      <c r="Y13323"/>
      <c r="Z13323"/>
      <c r="AK13323"/>
      <c r="AL13323"/>
      <c r="AW13323"/>
      <c r="AX13323"/>
      <c r="BI13323"/>
      <c r="BJ13323"/>
      <c r="BU13323"/>
      <c r="BV13323"/>
    </row>
    <row r="13324" spans="13:74">
      <c r="M13324"/>
      <c r="N13324"/>
      <c r="Y13324"/>
      <c r="Z13324"/>
      <c r="AK13324"/>
      <c r="AL13324"/>
      <c r="AW13324"/>
      <c r="AX13324"/>
      <c r="BI13324"/>
      <c r="BJ13324"/>
      <c r="BU13324"/>
      <c r="BV13324"/>
    </row>
    <row r="13325" spans="13:74">
      <c r="M13325"/>
      <c r="N13325"/>
      <c r="Y13325"/>
      <c r="Z13325"/>
      <c r="AK13325"/>
      <c r="AL13325"/>
      <c r="AW13325"/>
      <c r="AX13325"/>
      <c r="BI13325"/>
      <c r="BJ13325"/>
      <c r="BU13325"/>
      <c r="BV13325"/>
    </row>
    <row r="13326" spans="13:74">
      <c r="M13326"/>
      <c r="N13326"/>
      <c r="Y13326"/>
      <c r="Z13326"/>
      <c r="AK13326"/>
      <c r="AL13326"/>
      <c r="AW13326"/>
      <c r="AX13326"/>
      <c r="BI13326"/>
      <c r="BJ13326"/>
      <c r="BU13326"/>
      <c r="BV13326"/>
    </row>
    <row r="13327" spans="13:74">
      <c r="M13327"/>
      <c r="N13327"/>
      <c r="Y13327"/>
      <c r="Z13327"/>
      <c r="AK13327"/>
      <c r="AL13327"/>
      <c r="AW13327"/>
      <c r="AX13327"/>
      <c r="BI13327"/>
      <c r="BJ13327"/>
      <c r="BU13327"/>
      <c r="BV13327"/>
    </row>
    <row r="13328" spans="13:74">
      <c r="M13328"/>
      <c r="N13328"/>
      <c r="Y13328"/>
      <c r="Z13328"/>
      <c r="AK13328"/>
      <c r="AL13328"/>
      <c r="AW13328"/>
      <c r="AX13328"/>
      <c r="BI13328"/>
      <c r="BJ13328"/>
      <c r="BU13328"/>
      <c r="BV13328"/>
    </row>
    <row r="13329" spans="13:74">
      <c r="M13329"/>
      <c r="N13329"/>
      <c r="Y13329"/>
      <c r="Z13329"/>
      <c r="AK13329"/>
      <c r="AL13329"/>
      <c r="AW13329"/>
      <c r="AX13329"/>
      <c r="BI13329"/>
      <c r="BJ13329"/>
      <c r="BU13329"/>
      <c r="BV13329"/>
    </row>
    <row r="13330" spans="13:74">
      <c r="M13330"/>
      <c r="N13330"/>
      <c r="Y13330"/>
      <c r="Z13330"/>
      <c r="AK13330"/>
      <c r="AL13330"/>
      <c r="AW13330"/>
      <c r="AX13330"/>
      <c r="BI13330"/>
      <c r="BJ13330"/>
      <c r="BU13330"/>
      <c r="BV13330"/>
    </row>
    <row r="13331" spans="13:74">
      <c r="M13331"/>
      <c r="N13331"/>
      <c r="Y13331"/>
      <c r="Z13331"/>
      <c r="AK13331"/>
      <c r="AL13331"/>
      <c r="AW13331"/>
      <c r="AX13331"/>
      <c r="BI13331"/>
      <c r="BJ13331"/>
      <c r="BU13331"/>
      <c r="BV13331"/>
    </row>
    <row r="13332" spans="13:74">
      <c r="M13332"/>
      <c r="N13332"/>
      <c r="Y13332"/>
      <c r="Z13332"/>
      <c r="AK13332"/>
      <c r="AL13332"/>
      <c r="AW13332"/>
      <c r="AX13332"/>
      <c r="BI13332"/>
      <c r="BJ13332"/>
      <c r="BU13332"/>
      <c r="BV13332"/>
    </row>
    <row r="13333" spans="13:74">
      <c r="M13333"/>
      <c r="N13333"/>
      <c r="Y13333"/>
      <c r="Z13333"/>
      <c r="AK13333"/>
      <c r="AL13333"/>
      <c r="AW13333"/>
      <c r="AX13333"/>
      <c r="BI13333"/>
      <c r="BJ13333"/>
      <c r="BU13333"/>
      <c r="BV13333"/>
    </row>
    <row r="13334" spans="13:74">
      <c r="M13334"/>
      <c r="N13334"/>
      <c r="Y13334"/>
      <c r="Z13334"/>
      <c r="AK13334"/>
      <c r="AL13334"/>
      <c r="AW13334"/>
      <c r="AX13334"/>
      <c r="BI13334"/>
      <c r="BJ13334"/>
      <c r="BU13334"/>
      <c r="BV13334"/>
    </row>
    <row r="13335" spans="13:74">
      <c r="M13335"/>
      <c r="N13335"/>
      <c r="Y13335"/>
      <c r="Z13335"/>
      <c r="AK13335"/>
      <c r="AL13335"/>
      <c r="AW13335"/>
      <c r="AX13335"/>
      <c r="BI13335"/>
      <c r="BJ13335"/>
      <c r="BU13335"/>
      <c r="BV13335"/>
    </row>
    <row r="13336" spans="13:74">
      <c r="M13336"/>
      <c r="N13336"/>
      <c r="Y13336"/>
      <c r="Z13336"/>
      <c r="AK13336"/>
      <c r="AL13336"/>
      <c r="AW13336"/>
      <c r="AX13336"/>
      <c r="BI13336"/>
      <c r="BJ13336"/>
      <c r="BU13336"/>
      <c r="BV13336"/>
    </row>
    <row r="13337" spans="13:74">
      <c r="M13337"/>
      <c r="N13337"/>
      <c r="Y13337"/>
      <c r="Z13337"/>
      <c r="AK13337"/>
      <c r="AL13337"/>
      <c r="AW13337"/>
      <c r="AX13337"/>
      <c r="BI13337"/>
      <c r="BJ13337"/>
      <c r="BU13337"/>
      <c r="BV13337"/>
    </row>
    <row r="13338" spans="13:74">
      <c r="M13338"/>
      <c r="N13338"/>
      <c r="Y13338"/>
      <c r="Z13338"/>
      <c r="AK13338"/>
      <c r="AL13338"/>
      <c r="AW13338"/>
      <c r="AX13338"/>
      <c r="BI13338"/>
      <c r="BJ13338"/>
      <c r="BU13338"/>
      <c r="BV13338"/>
    </row>
    <row r="13339" spans="13:74">
      <c r="M13339"/>
      <c r="N13339"/>
      <c r="Y13339"/>
      <c r="Z13339"/>
      <c r="AK13339"/>
      <c r="AL13339"/>
      <c r="AW13339"/>
      <c r="AX13339"/>
      <c r="BI13339"/>
      <c r="BJ13339"/>
      <c r="BU13339"/>
      <c r="BV13339"/>
    </row>
    <row r="13340" spans="13:74">
      <c r="M13340"/>
      <c r="N13340"/>
      <c r="Y13340"/>
      <c r="Z13340"/>
      <c r="AK13340"/>
      <c r="AL13340"/>
      <c r="AW13340"/>
      <c r="AX13340"/>
      <c r="BI13340"/>
      <c r="BJ13340"/>
      <c r="BU13340"/>
      <c r="BV13340"/>
    </row>
    <row r="13341" spans="13:74">
      <c r="M13341"/>
      <c r="N13341"/>
      <c r="Y13341"/>
      <c r="Z13341"/>
      <c r="AK13341"/>
      <c r="AL13341"/>
      <c r="AW13341"/>
      <c r="AX13341"/>
      <c r="BI13341"/>
      <c r="BJ13341"/>
      <c r="BU13341"/>
      <c r="BV13341"/>
    </row>
    <row r="13342" spans="13:74">
      <c r="M13342"/>
      <c r="N13342"/>
      <c r="Y13342"/>
      <c r="Z13342"/>
      <c r="AK13342"/>
      <c r="AL13342"/>
      <c r="AW13342"/>
      <c r="AX13342"/>
      <c r="BI13342"/>
      <c r="BJ13342"/>
      <c r="BU13342"/>
      <c r="BV13342"/>
    </row>
    <row r="13343" spans="13:74">
      <c r="M13343"/>
      <c r="N13343"/>
      <c r="Y13343"/>
      <c r="Z13343"/>
      <c r="AK13343"/>
      <c r="AL13343"/>
      <c r="AW13343"/>
      <c r="AX13343"/>
      <c r="BI13343"/>
      <c r="BJ13343"/>
      <c r="BU13343"/>
      <c r="BV13343"/>
    </row>
    <row r="13344" spans="13:74">
      <c r="M13344"/>
      <c r="N13344"/>
      <c r="Y13344"/>
      <c r="Z13344"/>
      <c r="AK13344"/>
      <c r="AL13344"/>
      <c r="AW13344"/>
      <c r="AX13344"/>
      <c r="BI13344"/>
      <c r="BJ13344"/>
      <c r="BU13344"/>
      <c r="BV13344"/>
    </row>
    <row r="13345" spans="13:74">
      <c r="M13345"/>
      <c r="N13345"/>
      <c r="Y13345"/>
      <c r="Z13345"/>
      <c r="AK13345"/>
      <c r="AL13345"/>
      <c r="AW13345"/>
      <c r="AX13345"/>
      <c r="BI13345"/>
      <c r="BJ13345"/>
      <c r="BU13345"/>
      <c r="BV13345"/>
    </row>
    <row r="13346" spans="13:74">
      <c r="M13346"/>
      <c r="N13346"/>
      <c r="Y13346"/>
      <c r="Z13346"/>
      <c r="AK13346"/>
      <c r="AL13346"/>
      <c r="AW13346"/>
      <c r="AX13346"/>
      <c r="BI13346"/>
      <c r="BJ13346"/>
      <c r="BU13346"/>
      <c r="BV13346"/>
    </row>
    <row r="13347" spans="13:74">
      <c r="M13347"/>
      <c r="N13347"/>
      <c r="Y13347"/>
      <c r="Z13347"/>
      <c r="AK13347"/>
      <c r="AL13347"/>
      <c r="AW13347"/>
      <c r="AX13347"/>
      <c r="BI13347"/>
      <c r="BJ13347"/>
      <c r="BU13347"/>
      <c r="BV13347"/>
    </row>
    <row r="13348" spans="13:74">
      <c r="M13348"/>
      <c r="N13348"/>
      <c r="Y13348"/>
      <c r="Z13348"/>
      <c r="AK13348"/>
      <c r="AL13348"/>
      <c r="AW13348"/>
      <c r="AX13348"/>
      <c r="BI13348"/>
      <c r="BJ13348"/>
      <c r="BU13348"/>
      <c r="BV13348"/>
    </row>
    <row r="13349" spans="13:74">
      <c r="M13349"/>
      <c r="N13349"/>
      <c r="Y13349"/>
      <c r="Z13349"/>
      <c r="AK13349"/>
      <c r="AL13349"/>
      <c r="AW13349"/>
      <c r="AX13349"/>
      <c r="BI13349"/>
      <c r="BJ13349"/>
      <c r="BU13349"/>
      <c r="BV13349"/>
    </row>
    <row r="13350" spans="13:74">
      <c r="M13350"/>
      <c r="N13350"/>
      <c r="Y13350"/>
      <c r="Z13350"/>
      <c r="AK13350"/>
      <c r="AL13350"/>
      <c r="AW13350"/>
      <c r="AX13350"/>
      <c r="BI13350"/>
      <c r="BJ13350"/>
      <c r="BU13350"/>
      <c r="BV13350"/>
    </row>
    <row r="13351" spans="13:74">
      <c r="M13351"/>
      <c r="N13351"/>
      <c r="Y13351"/>
      <c r="Z13351"/>
      <c r="AK13351"/>
      <c r="AL13351"/>
      <c r="AW13351"/>
      <c r="AX13351"/>
      <c r="BI13351"/>
      <c r="BJ13351"/>
      <c r="BU13351"/>
      <c r="BV13351"/>
    </row>
    <row r="13352" spans="13:74">
      <c r="M13352"/>
      <c r="N13352"/>
      <c r="Y13352"/>
      <c r="Z13352"/>
      <c r="AK13352"/>
      <c r="AL13352"/>
      <c r="AW13352"/>
      <c r="AX13352"/>
      <c r="BI13352"/>
      <c r="BJ13352"/>
      <c r="BU13352"/>
      <c r="BV13352"/>
    </row>
    <row r="13353" spans="13:74">
      <c r="M13353"/>
      <c r="N13353"/>
      <c r="Y13353"/>
      <c r="Z13353"/>
      <c r="AK13353"/>
      <c r="AL13353"/>
      <c r="AW13353"/>
      <c r="AX13353"/>
      <c r="BI13353"/>
      <c r="BJ13353"/>
      <c r="BU13353"/>
      <c r="BV13353"/>
    </row>
    <row r="13354" spans="13:74">
      <c r="M13354"/>
      <c r="N13354"/>
      <c r="Y13354"/>
      <c r="Z13354"/>
      <c r="AK13354"/>
      <c r="AL13354"/>
      <c r="AW13354"/>
      <c r="AX13354"/>
      <c r="BI13354"/>
      <c r="BJ13354"/>
      <c r="BU13354"/>
      <c r="BV13354"/>
    </row>
    <row r="13355" spans="13:74">
      <c r="M13355"/>
      <c r="N13355"/>
      <c r="Y13355"/>
      <c r="Z13355"/>
      <c r="AK13355"/>
      <c r="AL13355"/>
      <c r="AW13355"/>
      <c r="AX13355"/>
      <c r="BI13355"/>
      <c r="BJ13355"/>
      <c r="BU13355"/>
      <c r="BV13355"/>
    </row>
    <row r="13356" spans="13:74">
      <c r="M13356"/>
      <c r="N13356"/>
      <c r="Y13356"/>
      <c r="Z13356"/>
      <c r="AK13356"/>
      <c r="AL13356"/>
      <c r="AW13356"/>
      <c r="AX13356"/>
      <c r="BI13356"/>
      <c r="BJ13356"/>
      <c r="BU13356"/>
      <c r="BV13356"/>
    </row>
    <row r="13357" spans="13:74">
      <c r="M13357"/>
      <c r="N13357"/>
      <c r="Y13357"/>
      <c r="Z13357"/>
      <c r="AK13357"/>
      <c r="AL13357"/>
      <c r="AW13357"/>
      <c r="AX13357"/>
      <c r="BI13357"/>
      <c r="BJ13357"/>
      <c r="BU13357"/>
      <c r="BV13357"/>
    </row>
    <row r="13358" spans="13:74">
      <c r="M13358"/>
      <c r="N13358"/>
      <c r="Y13358"/>
      <c r="Z13358"/>
      <c r="AK13358"/>
      <c r="AL13358"/>
      <c r="AW13358"/>
      <c r="AX13358"/>
      <c r="BI13358"/>
      <c r="BJ13358"/>
      <c r="BU13358"/>
      <c r="BV13358"/>
    </row>
    <row r="13359" spans="13:74">
      <c r="M13359"/>
      <c r="N13359"/>
      <c r="Y13359"/>
      <c r="Z13359"/>
      <c r="AK13359"/>
      <c r="AL13359"/>
      <c r="AW13359"/>
      <c r="AX13359"/>
      <c r="BI13359"/>
      <c r="BJ13359"/>
      <c r="BU13359"/>
      <c r="BV13359"/>
    </row>
    <row r="13360" spans="13:74">
      <c r="M13360"/>
      <c r="N13360"/>
      <c r="Y13360"/>
      <c r="Z13360"/>
      <c r="AK13360"/>
      <c r="AL13360"/>
      <c r="AW13360"/>
      <c r="AX13360"/>
      <c r="BI13360"/>
      <c r="BJ13360"/>
      <c r="BU13360"/>
      <c r="BV13360"/>
    </row>
    <row r="13361" spans="13:74">
      <c r="M13361"/>
      <c r="N13361"/>
      <c r="Y13361"/>
      <c r="Z13361"/>
      <c r="AK13361"/>
      <c r="AL13361"/>
      <c r="AW13361"/>
      <c r="AX13361"/>
      <c r="BI13361"/>
      <c r="BJ13361"/>
      <c r="BU13361"/>
      <c r="BV13361"/>
    </row>
    <row r="13362" spans="13:74">
      <c r="M13362"/>
      <c r="N13362"/>
      <c r="Y13362"/>
      <c r="Z13362"/>
      <c r="AK13362"/>
      <c r="AL13362"/>
      <c r="AW13362"/>
      <c r="AX13362"/>
      <c r="BI13362"/>
      <c r="BJ13362"/>
      <c r="BU13362"/>
      <c r="BV13362"/>
    </row>
    <row r="13363" spans="13:74">
      <c r="M13363"/>
      <c r="N13363"/>
      <c r="Y13363"/>
      <c r="Z13363"/>
      <c r="AK13363"/>
      <c r="AL13363"/>
      <c r="AW13363"/>
      <c r="AX13363"/>
      <c r="BI13363"/>
      <c r="BJ13363"/>
      <c r="BU13363"/>
      <c r="BV13363"/>
    </row>
    <row r="13364" spans="13:74">
      <c r="M13364"/>
      <c r="N13364"/>
      <c r="Y13364"/>
      <c r="Z13364"/>
      <c r="AK13364"/>
      <c r="AL13364"/>
      <c r="AW13364"/>
      <c r="AX13364"/>
      <c r="BI13364"/>
      <c r="BJ13364"/>
      <c r="BU13364"/>
      <c r="BV13364"/>
    </row>
    <row r="13365" spans="13:74">
      <c r="M13365"/>
      <c r="N13365"/>
      <c r="Y13365"/>
      <c r="Z13365"/>
      <c r="AK13365"/>
      <c r="AL13365"/>
      <c r="AW13365"/>
      <c r="AX13365"/>
      <c r="BI13365"/>
      <c r="BJ13365"/>
      <c r="BU13365"/>
      <c r="BV13365"/>
    </row>
    <row r="13366" spans="13:74">
      <c r="M13366"/>
      <c r="N13366"/>
      <c r="Y13366"/>
      <c r="Z13366"/>
      <c r="AK13366"/>
      <c r="AL13366"/>
      <c r="AW13366"/>
      <c r="AX13366"/>
      <c r="BI13366"/>
      <c r="BJ13366"/>
      <c r="BU13366"/>
      <c r="BV13366"/>
    </row>
    <row r="13367" spans="13:74">
      <c r="M13367"/>
      <c r="N13367"/>
      <c r="Y13367"/>
      <c r="Z13367"/>
      <c r="AK13367"/>
      <c r="AL13367"/>
      <c r="AW13367"/>
      <c r="AX13367"/>
      <c r="BI13367"/>
      <c r="BJ13367"/>
      <c r="BU13367"/>
      <c r="BV13367"/>
    </row>
    <row r="13368" spans="13:74">
      <c r="M13368"/>
      <c r="N13368"/>
      <c r="Y13368"/>
      <c r="Z13368"/>
      <c r="AK13368"/>
      <c r="AL13368"/>
      <c r="AW13368"/>
      <c r="AX13368"/>
      <c r="BI13368"/>
      <c r="BJ13368"/>
      <c r="BU13368"/>
      <c r="BV13368"/>
    </row>
    <row r="13369" spans="13:74">
      <c r="M13369"/>
      <c r="N13369"/>
      <c r="Y13369"/>
      <c r="Z13369"/>
      <c r="AK13369"/>
      <c r="AL13369"/>
      <c r="AW13369"/>
      <c r="AX13369"/>
      <c r="BI13369"/>
      <c r="BJ13369"/>
      <c r="BU13369"/>
      <c r="BV13369"/>
    </row>
    <row r="13370" spans="13:74">
      <c r="M13370"/>
      <c r="N13370"/>
      <c r="Y13370"/>
      <c r="Z13370"/>
      <c r="AK13370"/>
      <c r="AL13370"/>
      <c r="AW13370"/>
      <c r="AX13370"/>
      <c r="BI13370"/>
      <c r="BJ13370"/>
      <c r="BU13370"/>
      <c r="BV13370"/>
    </row>
    <row r="13371" spans="13:74">
      <c r="M13371"/>
      <c r="N13371"/>
      <c r="Y13371"/>
      <c r="Z13371"/>
      <c r="AK13371"/>
      <c r="AL13371"/>
      <c r="AW13371"/>
      <c r="AX13371"/>
      <c r="BI13371"/>
      <c r="BJ13371"/>
      <c r="BU13371"/>
      <c r="BV13371"/>
    </row>
    <row r="13372" spans="13:74">
      <c r="M13372"/>
      <c r="N13372"/>
      <c r="Y13372"/>
      <c r="Z13372"/>
      <c r="AK13372"/>
      <c r="AL13372"/>
      <c r="AW13372"/>
      <c r="AX13372"/>
      <c r="BI13372"/>
      <c r="BJ13372"/>
      <c r="BU13372"/>
      <c r="BV13372"/>
    </row>
    <row r="13373" spans="13:74">
      <c r="M13373"/>
      <c r="N13373"/>
      <c r="Y13373"/>
      <c r="Z13373"/>
      <c r="AK13373"/>
      <c r="AL13373"/>
      <c r="AW13373"/>
      <c r="AX13373"/>
      <c r="BI13373"/>
      <c r="BJ13373"/>
      <c r="BU13373"/>
      <c r="BV13373"/>
    </row>
    <row r="13374" spans="13:74">
      <c r="M13374"/>
      <c r="N13374"/>
      <c r="Y13374"/>
      <c r="Z13374"/>
      <c r="AK13374"/>
      <c r="AL13374"/>
      <c r="AW13374"/>
      <c r="AX13374"/>
      <c r="BI13374"/>
      <c r="BJ13374"/>
      <c r="BU13374"/>
      <c r="BV13374"/>
    </row>
    <row r="13375" spans="13:74">
      <c r="M13375"/>
      <c r="N13375"/>
      <c r="Y13375"/>
      <c r="Z13375"/>
      <c r="AK13375"/>
      <c r="AL13375"/>
      <c r="AW13375"/>
      <c r="AX13375"/>
      <c r="BI13375"/>
      <c r="BJ13375"/>
      <c r="BU13375"/>
      <c r="BV13375"/>
    </row>
    <row r="13376" spans="13:74">
      <c r="M13376"/>
      <c r="N13376"/>
      <c r="Y13376"/>
      <c r="Z13376"/>
      <c r="AK13376"/>
      <c r="AL13376"/>
      <c r="AW13376"/>
      <c r="AX13376"/>
      <c r="BI13376"/>
      <c r="BJ13376"/>
      <c r="BU13376"/>
      <c r="BV13376"/>
    </row>
    <row r="13377" spans="13:74">
      <c r="M13377"/>
      <c r="N13377"/>
      <c r="Y13377"/>
      <c r="Z13377"/>
      <c r="AK13377"/>
      <c r="AL13377"/>
      <c r="AW13377"/>
      <c r="AX13377"/>
      <c r="BI13377"/>
      <c r="BJ13377"/>
      <c r="BU13377"/>
      <c r="BV13377"/>
    </row>
    <row r="13378" spans="13:74">
      <c r="M13378"/>
      <c r="N13378"/>
      <c r="Y13378"/>
      <c r="Z13378"/>
      <c r="AK13378"/>
      <c r="AL13378"/>
      <c r="AW13378"/>
      <c r="AX13378"/>
      <c r="BI13378"/>
      <c r="BJ13378"/>
      <c r="BU13378"/>
      <c r="BV13378"/>
    </row>
    <row r="13379" spans="13:74">
      <c r="M13379"/>
      <c r="N13379"/>
      <c r="Y13379"/>
      <c r="Z13379"/>
      <c r="AK13379"/>
      <c r="AL13379"/>
      <c r="AW13379"/>
      <c r="AX13379"/>
      <c r="BI13379"/>
      <c r="BJ13379"/>
      <c r="BU13379"/>
      <c r="BV13379"/>
    </row>
    <row r="13380" spans="13:74">
      <c r="M13380"/>
      <c r="N13380"/>
      <c r="Y13380"/>
      <c r="Z13380"/>
      <c r="AK13380"/>
      <c r="AL13380"/>
      <c r="AW13380"/>
      <c r="AX13380"/>
      <c r="BI13380"/>
      <c r="BJ13380"/>
      <c r="BU13380"/>
      <c r="BV13380"/>
    </row>
    <row r="13381" spans="13:74">
      <c r="M13381"/>
      <c r="N13381"/>
      <c r="Y13381"/>
      <c r="Z13381"/>
      <c r="AK13381"/>
      <c r="AL13381"/>
      <c r="AW13381"/>
      <c r="AX13381"/>
      <c r="BI13381"/>
      <c r="BJ13381"/>
      <c r="BU13381"/>
      <c r="BV13381"/>
    </row>
    <row r="13382" spans="13:74">
      <c r="M13382"/>
      <c r="N13382"/>
      <c r="Y13382"/>
      <c r="Z13382"/>
      <c r="AK13382"/>
      <c r="AL13382"/>
      <c r="AW13382"/>
      <c r="AX13382"/>
      <c r="BI13382"/>
      <c r="BJ13382"/>
      <c r="BU13382"/>
      <c r="BV13382"/>
    </row>
    <row r="13383" spans="13:74">
      <c r="M13383"/>
      <c r="N13383"/>
      <c r="Y13383"/>
      <c r="Z13383"/>
      <c r="AK13383"/>
      <c r="AL13383"/>
      <c r="AW13383"/>
      <c r="AX13383"/>
      <c r="BI13383"/>
      <c r="BJ13383"/>
      <c r="BU13383"/>
      <c r="BV13383"/>
    </row>
    <row r="13384" spans="13:74">
      <c r="M13384"/>
      <c r="N13384"/>
      <c r="Y13384"/>
      <c r="Z13384"/>
      <c r="AK13384"/>
      <c r="AL13384"/>
      <c r="AW13384"/>
      <c r="AX13384"/>
      <c r="BI13384"/>
      <c r="BJ13384"/>
      <c r="BU13384"/>
      <c r="BV13384"/>
    </row>
    <row r="13385" spans="13:74">
      <c r="M13385"/>
      <c r="N13385"/>
      <c r="Y13385"/>
      <c r="Z13385"/>
      <c r="AK13385"/>
      <c r="AL13385"/>
      <c r="AW13385"/>
      <c r="AX13385"/>
      <c r="BI13385"/>
      <c r="BJ13385"/>
      <c r="BU13385"/>
      <c r="BV13385"/>
    </row>
    <row r="13386" spans="13:74">
      <c r="M13386"/>
      <c r="N13386"/>
      <c r="Y13386"/>
      <c r="Z13386"/>
      <c r="AK13386"/>
      <c r="AL13386"/>
      <c r="AW13386"/>
      <c r="AX13386"/>
      <c r="BI13386"/>
      <c r="BJ13386"/>
      <c r="BU13386"/>
      <c r="BV13386"/>
    </row>
    <row r="13387" spans="13:74">
      <c r="M13387"/>
      <c r="N13387"/>
      <c r="Y13387"/>
      <c r="Z13387"/>
      <c r="AK13387"/>
      <c r="AL13387"/>
      <c r="AW13387"/>
      <c r="AX13387"/>
      <c r="BI13387"/>
      <c r="BJ13387"/>
      <c r="BU13387"/>
      <c r="BV13387"/>
    </row>
    <row r="13388" spans="13:74">
      <c r="M13388"/>
      <c r="N13388"/>
      <c r="Y13388"/>
      <c r="Z13388"/>
      <c r="AK13388"/>
      <c r="AL13388"/>
      <c r="AW13388"/>
      <c r="AX13388"/>
      <c r="BI13388"/>
      <c r="BJ13388"/>
      <c r="BU13388"/>
      <c r="BV13388"/>
    </row>
    <row r="13389" spans="13:74">
      <c r="M13389"/>
      <c r="N13389"/>
      <c r="Y13389"/>
      <c r="Z13389"/>
      <c r="AK13389"/>
      <c r="AL13389"/>
      <c r="AW13389"/>
      <c r="AX13389"/>
      <c r="BI13389"/>
      <c r="BJ13389"/>
      <c r="BU13389"/>
      <c r="BV13389"/>
    </row>
    <row r="13390" spans="13:74">
      <c r="M13390"/>
      <c r="N13390"/>
      <c r="Y13390"/>
      <c r="Z13390"/>
      <c r="AK13390"/>
      <c r="AL13390"/>
      <c r="AW13390"/>
      <c r="AX13390"/>
      <c r="BI13390"/>
      <c r="BJ13390"/>
      <c r="BU13390"/>
      <c r="BV13390"/>
    </row>
    <row r="13391" spans="13:74">
      <c r="M13391"/>
      <c r="N13391"/>
      <c r="Y13391"/>
      <c r="Z13391"/>
      <c r="AK13391"/>
      <c r="AL13391"/>
      <c r="AW13391"/>
      <c r="AX13391"/>
      <c r="BI13391"/>
      <c r="BJ13391"/>
      <c r="BU13391"/>
      <c r="BV13391"/>
    </row>
    <row r="13392" spans="13:74">
      <c r="M13392"/>
      <c r="N13392"/>
      <c r="Y13392"/>
      <c r="Z13392"/>
      <c r="AK13392"/>
      <c r="AL13392"/>
      <c r="AW13392"/>
      <c r="AX13392"/>
      <c r="BI13392"/>
      <c r="BJ13392"/>
      <c r="BU13392"/>
      <c r="BV13392"/>
    </row>
    <row r="13393" spans="13:74">
      <c r="M13393"/>
      <c r="N13393"/>
      <c r="Y13393"/>
      <c r="Z13393"/>
      <c r="AK13393"/>
      <c r="AL13393"/>
      <c r="AW13393"/>
      <c r="AX13393"/>
      <c r="BI13393"/>
      <c r="BJ13393"/>
      <c r="BU13393"/>
      <c r="BV13393"/>
    </row>
    <row r="13394" spans="13:74">
      <c r="M13394"/>
      <c r="N13394"/>
      <c r="Y13394"/>
      <c r="Z13394"/>
      <c r="AK13394"/>
      <c r="AL13394"/>
      <c r="AW13394"/>
      <c r="AX13394"/>
      <c r="BI13394"/>
      <c r="BJ13394"/>
      <c r="BU13394"/>
      <c r="BV13394"/>
    </row>
    <row r="13395" spans="13:74">
      <c r="M13395"/>
      <c r="N13395"/>
      <c r="Y13395"/>
      <c r="Z13395"/>
      <c r="AK13395"/>
      <c r="AL13395"/>
      <c r="AW13395"/>
      <c r="AX13395"/>
      <c r="BI13395"/>
      <c r="BJ13395"/>
      <c r="BU13395"/>
      <c r="BV13395"/>
    </row>
    <row r="13396" spans="13:74">
      <c r="M13396"/>
      <c r="N13396"/>
      <c r="Y13396"/>
      <c r="Z13396"/>
      <c r="AK13396"/>
      <c r="AL13396"/>
      <c r="AW13396"/>
      <c r="AX13396"/>
      <c r="BI13396"/>
      <c r="BJ13396"/>
      <c r="BU13396"/>
      <c r="BV13396"/>
    </row>
    <row r="13397" spans="13:74">
      <c r="M13397"/>
      <c r="N13397"/>
      <c r="Y13397"/>
      <c r="Z13397"/>
      <c r="AK13397"/>
      <c r="AL13397"/>
      <c r="AW13397"/>
      <c r="AX13397"/>
      <c r="BI13397"/>
      <c r="BJ13397"/>
      <c r="BU13397"/>
      <c r="BV13397"/>
    </row>
    <row r="13398" spans="13:74">
      <c r="M13398"/>
      <c r="N13398"/>
      <c r="Y13398"/>
      <c r="Z13398"/>
      <c r="AK13398"/>
      <c r="AL13398"/>
      <c r="AW13398"/>
      <c r="AX13398"/>
      <c r="BI13398"/>
      <c r="BJ13398"/>
      <c r="BU13398"/>
      <c r="BV13398"/>
    </row>
    <row r="13399" spans="13:74">
      <c r="M13399"/>
      <c r="N13399"/>
      <c r="Y13399"/>
      <c r="Z13399"/>
      <c r="AK13399"/>
      <c r="AL13399"/>
      <c r="AW13399"/>
      <c r="AX13399"/>
      <c r="BI13399"/>
      <c r="BJ13399"/>
      <c r="BU13399"/>
      <c r="BV13399"/>
    </row>
    <row r="13400" spans="13:74">
      <c r="M13400"/>
      <c r="N13400"/>
      <c r="Y13400"/>
      <c r="Z13400"/>
      <c r="AK13400"/>
      <c r="AL13400"/>
      <c r="AW13400"/>
      <c r="AX13400"/>
      <c r="BI13400"/>
      <c r="BJ13400"/>
      <c r="BU13400"/>
      <c r="BV13400"/>
    </row>
    <row r="13401" spans="13:74">
      <c r="M13401"/>
      <c r="N13401"/>
      <c r="Y13401"/>
      <c r="Z13401"/>
      <c r="AK13401"/>
      <c r="AL13401"/>
      <c r="AW13401"/>
      <c r="AX13401"/>
      <c r="BI13401"/>
      <c r="BJ13401"/>
      <c r="BU13401"/>
      <c r="BV13401"/>
    </row>
    <row r="13402" spans="13:74">
      <c r="M13402"/>
      <c r="N13402"/>
      <c r="Y13402"/>
      <c r="Z13402"/>
      <c r="AK13402"/>
      <c r="AL13402"/>
      <c r="AW13402"/>
      <c r="AX13402"/>
      <c r="BI13402"/>
      <c r="BJ13402"/>
      <c r="BU13402"/>
      <c r="BV13402"/>
    </row>
    <row r="13403" spans="13:74">
      <c r="M13403"/>
      <c r="N13403"/>
      <c r="Y13403"/>
      <c r="Z13403"/>
      <c r="AK13403"/>
      <c r="AL13403"/>
      <c r="AW13403"/>
      <c r="AX13403"/>
      <c r="BI13403"/>
      <c r="BJ13403"/>
      <c r="BU13403"/>
      <c r="BV13403"/>
    </row>
    <row r="13404" spans="13:74">
      <c r="M13404"/>
      <c r="N13404"/>
      <c r="Y13404"/>
      <c r="Z13404"/>
      <c r="AK13404"/>
      <c r="AL13404"/>
      <c r="AW13404"/>
      <c r="AX13404"/>
      <c r="BI13404"/>
      <c r="BJ13404"/>
      <c r="BU13404"/>
      <c r="BV13404"/>
    </row>
    <row r="13405" spans="13:74">
      <c r="M13405"/>
      <c r="N13405"/>
      <c r="Y13405"/>
      <c r="Z13405"/>
      <c r="AK13405"/>
      <c r="AL13405"/>
      <c r="AW13405"/>
      <c r="AX13405"/>
      <c r="BI13405"/>
      <c r="BJ13405"/>
      <c r="BU13405"/>
      <c r="BV13405"/>
    </row>
    <row r="13406" spans="13:74">
      <c r="M13406"/>
      <c r="N13406"/>
      <c r="Y13406"/>
      <c r="Z13406"/>
      <c r="AK13406"/>
      <c r="AL13406"/>
      <c r="AW13406"/>
      <c r="AX13406"/>
      <c r="BI13406"/>
      <c r="BJ13406"/>
      <c r="BU13406"/>
      <c r="BV13406"/>
    </row>
    <row r="13407" spans="13:74">
      <c r="M13407"/>
      <c r="N13407"/>
      <c r="Y13407"/>
      <c r="Z13407"/>
      <c r="AK13407"/>
      <c r="AL13407"/>
      <c r="AW13407"/>
      <c r="AX13407"/>
      <c r="BI13407"/>
      <c r="BJ13407"/>
      <c r="BU13407"/>
      <c r="BV13407"/>
    </row>
    <row r="13408" spans="13:74">
      <c r="M13408"/>
      <c r="N13408"/>
      <c r="Y13408"/>
      <c r="Z13408"/>
      <c r="AK13408"/>
      <c r="AL13408"/>
      <c r="AW13408"/>
      <c r="AX13408"/>
      <c r="BI13408"/>
      <c r="BJ13408"/>
      <c r="BU13408"/>
      <c r="BV13408"/>
    </row>
    <row r="13409" spans="13:74">
      <c r="M13409"/>
      <c r="N13409"/>
      <c r="Y13409"/>
      <c r="Z13409"/>
      <c r="AK13409"/>
      <c r="AL13409"/>
      <c r="AW13409"/>
      <c r="AX13409"/>
      <c r="BI13409"/>
      <c r="BJ13409"/>
      <c r="BU13409"/>
      <c r="BV13409"/>
    </row>
    <row r="13410" spans="13:74">
      <c r="M13410"/>
      <c r="N13410"/>
      <c r="Y13410"/>
      <c r="Z13410"/>
      <c r="AK13410"/>
      <c r="AL13410"/>
      <c r="AW13410"/>
      <c r="AX13410"/>
      <c r="BI13410"/>
      <c r="BJ13410"/>
      <c r="BU13410"/>
      <c r="BV13410"/>
    </row>
    <row r="13411" spans="13:74">
      <c r="M13411"/>
      <c r="N13411"/>
      <c r="Y13411"/>
      <c r="Z13411"/>
      <c r="AK13411"/>
      <c r="AL13411"/>
      <c r="AW13411"/>
      <c r="AX13411"/>
      <c r="BI13411"/>
      <c r="BJ13411"/>
      <c r="BU13411"/>
      <c r="BV13411"/>
    </row>
    <row r="13412" spans="13:74">
      <c r="M13412"/>
      <c r="N13412"/>
      <c r="Y13412"/>
      <c r="Z13412"/>
      <c r="AK13412"/>
      <c r="AL13412"/>
      <c r="AW13412"/>
      <c r="AX13412"/>
      <c r="BI13412"/>
      <c r="BJ13412"/>
      <c r="BU13412"/>
      <c r="BV13412"/>
    </row>
    <row r="13413" spans="13:74">
      <c r="M13413"/>
      <c r="N13413"/>
      <c r="Y13413"/>
      <c r="Z13413"/>
      <c r="AK13413"/>
      <c r="AL13413"/>
      <c r="AW13413"/>
      <c r="AX13413"/>
      <c r="BI13413"/>
      <c r="BJ13413"/>
      <c r="BU13413"/>
      <c r="BV13413"/>
    </row>
    <row r="13414" spans="13:74">
      <c r="M13414"/>
      <c r="N13414"/>
      <c r="Y13414"/>
      <c r="Z13414"/>
      <c r="AK13414"/>
      <c r="AL13414"/>
      <c r="AW13414"/>
      <c r="AX13414"/>
      <c r="BI13414"/>
      <c r="BJ13414"/>
      <c r="BU13414"/>
      <c r="BV13414"/>
    </row>
    <row r="13415" spans="13:74">
      <c r="M13415"/>
      <c r="N13415"/>
      <c r="Y13415"/>
      <c r="Z13415"/>
      <c r="AK13415"/>
      <c r="AL13415"/>
      <c r="AW13415"/>
      <c r="AX13415"/>
      <c r="BI13415"/>
      <c r="BJ13415"/>
      <c r="BU13415"/>
      <c r="BV13415"/>
    </row>
    <row r="13416" spans="13:74">
      <c r="M13416"/>
      <c r="N13416"/>
      <c r="Y13416"/>
      <c r="Z13416"/>
      <c r="AK13416"/>
      <c r="AL13416"/>
      <c r="AW13416"/>
      <c r="AX13416"/>
      <c r="BI13416"/>
      <c r="BJ13416"/>
      <c r="BU13416"/>
      <c r="BV13416"/>
    </row>
    <row r="13417" spans="13:74">
      <c r="M13417"/>
      <c r="N13417"/>
      <c r="Y13417"/>
      <c r="Z13417"/>
      <c r="AK13417"/>
      <c r="AL13417"/>
      <c r="AW13417"/>
      <c r="AX13417"/>
      <c r="BI13417"/>
      <c r="BJ13417"/>
      <c r="BU13417"/>
      <c r="BV13417"/>
    </row>
    <row r="13418" spans="13:74">
      <c r="M13418"/>
      <c r="N13418"/>
      <c r="Y13418"/>
      <c r="Z13418"/>
      <c r="AK13418"/>
      <c r="AL13418"/>
      <c r="AW13418"/>
      <c r="AX13418"/>
      <c r="BI13418"/>
      <c r="BJ13418"/>
      <c r="BU13418"/>
      <c r="BV13418"/>
    </row>
    <row r="13419" spans="13:74">
      <c r="M13419"/>
      <c r="N13419"/>
      <c r="Y13419"/>
      <c r="Z13419"/>
      <c r="AK13419"/>
      <c r="AL13419"/>
      <c r="AW13419"/>
      <c r="AX13419"/>
      <c r="BI13419"/>
      <c r="BJ13419"/>
      <c r="BU13419"/>
      <c r="BV13419"/>
    </row>
    <row r="13420" spans="13:74">
      <c r="M13420"/>
      <c r="N13420"/>
      <c r="Y13420"/>
      <c r="Z13420"/>
      <c r="AK13420"/>
      <c r="AL13420"/>
      <c r="AW13420"/>
      <c r="AX13420"/>
      <c r="BI13420"/>
      <c r="BJ13420"/>
      <c r="BU13420"/>
      <c r="BV13420"/>
    </row>
    <row r="13421" spans="13:74">
      <c r="M13421"/>
      <c r="N13421"/>
      <c r="Y13421"/>
      <c r="Z13421"/>
      <c r="AK13421"/>
      <c r="AL13421"/>
      <c r="AW13421"/>
      <c r="AX13421"/>
      <c r="BI13421"/>
      <c r="BJ13421"/>
      <c r="BU13421"/>
      <c r="BV13421"/>
    </row>
    <row r="13422" spans="13:74">
      <c r="M13422"/>
      <c r="N13422"/>
      <c r="Y13422"/>
      <c r="Z13422"/>
      <c r="AK13422"/>
      <c r="AL13422"/>
      <c r="AW13422"/>
      <c r="AX13422"/>
      <c r="BI13422"/>
      <c r="BJ13422"/>
      <c r="BU13422"/>
      <c r="BV13422"/>
    </row>
    <row r="13423" spans="13:74">
      <c r="M13423"/>
      <c r="N13423"/>
      <c r="Y13423"/>
      <c r="Z13423"/>
      <c r="AK13423"/>
      <c r="AL13423"/>
      <c r="AW13423"/>
      <c r="AX13423"/>
      <c r="BI13423"/>
      <c r="BJ13423"/>
      <c r="BU13423"/>
      <c r="BV13423"/>
    </row>
    <row r="13424" spans="13:74">
      <c r="M13424"/>
      <c r="N13424"/>
      <c r="Y13424"/>
      <c r="Z13424"/>
      <c r="AK13424"/>
      <c r="AL13424"/>
      <c r="AW13424"/>
      <c r="AX13424"/>
      <c r="BI13424"/>
      <c r="BJ13424"/>
      <c r="BU13424"/>
      <c r="BV13424"/>
    </row>
    <row r="13425" spans="13:74">
      <c r="M13425"/>
      <c r="N13425"/>
      <c r="Y13425"/>
      <c r="Z13425"/>
      <c r="AK13425"/>
      <c r="AL13425"/>
      <c r="AW13425"/>
      <c r="AX13425"/>
      <c r="BI13425"/>
      <c r="BJ13425"/>
      <c r="BU13425"/>
      <c r="BV13425"/>
    </row>
    <row r="13426" spans="13:74">
      <c r="M13426"/>
      <c r="N13426"/>
      <c r="Y13426"/>
      <c r="Z13426"/>
      <c r="AK13426"/>
      <c r="AL13426"/>
      <c r="AW13426"/>
      <c r="AX13426"/>
      <c r="BI13426"/>
      <c r="BJ13426"/>
      <c r="BU13426"/>
      <c r="BV13426"/>
    </row>
    <row r="13427" spans="13:74">
      <c r="M13427"/>
      <c r="N13427"/>
      <c r="Y13427"/>
      <c r="Z13427"/>
      <c r="AK13427"/>
      <c r="AL13427"/>
      <c r="AW13427"/>
      <c r="AX13427"/>
      <c r="BI13427"/>
      <c r="BJ13427"/>
      <c r="BU13427"/>
      <c r="BV13427"/>
    </row>
    <row r="13428" spans="13:74">
      <c r="M13428"/>
      <c r="N13428"/>
      <c r="Y13428"/>
      <c r="Z13428"/>
      <c r="AK13428"/>
      <c r="AL13428"/>
      <c r="AW13428"/>
      <c r="AX13428"/>
      <c r="BI13428"/>
      <c r="BJ13428"/>
      <c r="BU13428"/>
      <c r="BV13428"/>
    </row>
    <row r="13429" spans="13:74">
      <c r="M13429"/>
      <c r="N13429"/>
      <c r="Y13429"/>
      <c r="Z13429"/>
      <c r="AK13429"/>
      <c r="AL13429"/>
      <c r="AW13429"/>
      <c r="AX13429"/>
      <c r="BI13429"/>
      <c r="BJ13429"/>
      <c r="BU13429"/>
      <c r="BV13429"/>
    </row>
    <row r="13430" spans="13:74">
      <c r="M13430"/>
      <c r="N13430"/>
      <c r="Y13430"/>
      <c r="Z13430"/>
      <c r="AK13430"/>
      <c r="AL13430"/>
      <c r="AW13430"/>
      <c r="AX13430"/>
      <c r="BI13430"/>
      <c r="BJ13430"/>
      <c r="BU13430"/>
      <c r="BV13430"/>
    </row>
    <row r="13431" spans="13:74">
      <c r="M13431"/>
      <c r="N13431"/>
      <c r="Y13431"/>
      <c r="Z13431"/>
      <c r="AK13431"/>
      <c r="AL13431"/>
      <c r="AW13431"/>
      <c r="AX13431"/>
      <c r="BI13431"/>
      <c r="BJ13431"/>
      <c r="BU13431"/>
      <c r="BV13431"/>
    </row>
    <row r="13432" spans="13:74">
      <c r="M13432"/>
      <c r="N13432"/>
      <c r="Y13432"/>
      <c r="Z13432"/>
      <c r="AK13432"/>
      <c r="AL13432"/>
      <c r="AW13432"/>
      <c r="AX13432"/>
      <c r="BI13432"/>
      <c r="BJ13432"/>
      <c r="BU13432"/>
      <c r="BV13432"/>
    </row>
    <row r="13433" spans="13:74">
      <c r="M13433"/>
      <c r="N13433"/>
      <c r="Y13433"/>
      <c r="Z13433"/>
      <c r="AK13433"/>
      <c r="AL13433"/>
      <c r="AW13433"/>
      <c r="AX13433"/>
      <c r="BI13433"/>
      <c r="BJ13433"/>
      <c r="BU13433"/>
      <c r="BV13433"/>
    </row>
    <row r="13434" spans="13:74">
      <c r="M13434"/>
      <c r="N13434"/>
      <c r="Y13434"/>
      <c r="Z13434"/>
      <c r="AK13434"/>
      <c r="AL13434"/>
      <c r="AW13434"/>
      <c r="AX13434"/>
      <c r="BI13434"/>
      <c r="BJ13434"/>
      <c r="BU13434"/>
      <c r="BV13434"/>
    </row>
    <row r="13435" spans="13:74">
      <c r="M13435"/>
      <c r="N13435"/>
      <c r="Y13435"/>
      <c r="Z13435"/>
      <c r="AK13435"/>
      <c r="AL13435"/>
      <c r="AW13435"/>
      <c r="AX13435"/>
      <c r="BI13435"/>
      <c r="BJ13435"/>
      <c r="BU13435"/>
      <c r="BV13435"/>
    </row>
    <row r="13436" spans="13:74">
      <c r="M13436"/>
      <c r="N13436"/>
      <c r="Y13436"/>
      <c r="Z13436"/>
      <c r="AK13436"/>
      <c r="AL13436"/>
      <c r="AW13436"/>
      <c r="AX13436"/>
      <c r="BI13436"/>
      <c r="BJ13436"/>
      <c r="BU13436"/>
      <c r="BV13436"/>
    </row>
    <row r="13437" spans="13:74">
      <c r="M13437"/>
      <c r="N13437"/>
      <c r="Y13437"/>
      <c r="Z13437"/>
      <c r="AK13437"/>
      <c r="AL13437"/>
      <c r="AW13437"/>
      <c r="AX13437"/>
      <c r="BI13437"/>
      <c r="BJ13437"/>
      <c r="BU13437"/>
      <c r="BV13437"/>
    </row>
    <row r="13438" spans="13:74">
      <c r="M13438"/>
      <c r="N13438"/>
      <c r="Y13438"/>
      <c r="Z13438"/>
      <c r="AK13438"/>
      <c r="AL13438"/>
      <c r="AW13438"/>
      <c r="AX13438"/>
      <c r="BI13438"/>
      <c r="BJ13438"/>
      <c r="BU13438"/>
      <c r="BV13438"/>
    </row>
    <row r="13439" spans="13:74">
      <c r="M13439"/>
      <c r="N13439"/>
      <c r="Y13439"/>
      <c r="Z13439"/>
      <c r="AK13439"/>
      <c r="AL13439"/>
      <c r="AW13439"/>
      <c r="AX13439"/>
      <c r="BI13439"/>
      <c r="BJ13439"/>
      <c r="BU13439"/>
      <c r="BV13439"/>
    </row>
    <row r="13440" spans="13:74">
      <c r="M13440"/>
      <c r="N13440"/>
      <c r="Y13440"/>
      <c r="Z13440"/>
      <c r="AK13440"/>
      <c r="AL13440"/>
      <c r="AW13440"/>
      <c r="AX13440"/>
      <c r="BI13440"/>
      <c r="BJ13440"/>
      <c r="BU13440"/>
      <c r="BV13440"/>
    </row>
    <row r="13441" spans="13:74">
      <c r="M13441"/>
      <c r="N13441"/>
      <c r="Y13441"/>
      <c r="Z13441"/>
      <c r="AK13441"/>
      <c r="AL13441"/>
      <c r="AW13441"/>
      <c r="AX13441"/>
      <c r="BI13441"/>
      <c r="BJ13441"/>
      <c r="BU13441"/>
      <c r="BV13441"/>
    </row>
    <row r="13442" spans="13:74">
      <c r="M13442"/>
      <c r="N13442"/>
      <c r="Y13442"/>
      <c r="Z13442"/>
      <c r="AK13442"/>
      <c r="AL13442"/>
      <c r="AW13442"/>
      <c r="AX13442"/>
      <c r="BI13442"/>
      <c r="BJ13442"/>
      <c r="BU13442"/>
      <c r="BV13442"/>
    </row>
    <row r="13443" spans="13:74">
      <c r="M13443"/>
      <c r="N13443"/>
      <c r="Y13443"/>
      <c r="Z13443"/>
      <c r="AK13443"/>
      <c r="AL13443"/>
      <c r="AW13443"/>
      <c r="AX13443"/>
      <c r="BI13443"/>
      <c r="BJ13443"/>
      <c r="BU13443"/>
      <c r="BV13443"/>
    </row>
    <row r="13444" spans="13:74">
      <c r="M13444"/>
      <c r="N13444"/>
      <c r="Y13444"/>
      <c r="Z13444"/>
      <c r="AK13444"/>
      <c r="AL13444"/>
      <c r="AW13444"/>
      <c r="AX13444"/>
      <c r="BI13444"/>
      <c r="BJ13444"/>
      <c r="BU13444"/>
      <c r="BV13444"/>
    </row>
    <row r="13445" spans="13:74">
      <c r="M13445"/>
      <c r="N13445"/>
      <c r="Y13445"/>
      <c r="Z13445"/>
      <c r="AK13445"/>
      <c r="AL13445"/>
      <c r="AW13445"/>
      <c r="AX13445"/>
      <c r="BI13445"/>
      <c r="BJ13445"/>
      <c r="BU13445"/>
      <c r="BV13445"/>
    </row>
    <row r="13446" spans="13:74">
      <c r="M13446"/>
      <c r="N13446"/>
      <c r="Y13446"/>
      <c r="Z13446"/>
      <c r="AK13446"/>
      <c r="AL13446"/>
      <c r="AW13446"/>
      <c r="AX13446"/>
      <c r="BI13446"/>
      <c r="BJ13446"/>
      <c r="BU13446"/>
      <c r="BV13446"/>
    </row>
    <row r="13447" spans="13:74">
      <c r="M13447"/>
      <c r="N13447"/>
      <c r="Y13447"/>
      <c r="Z13447"/>
      <c r="AK13447"/>
      <c r="AL13447"/>
      <c r="AW13447"/>
      <c r="AX13447"/>
      <c r="BI13447"/>
      <c r="BJ13447"/>
      <c r="BU13447"/>
      <c r="BV13447"/>
    </row>
    <row r="13448" spans="13:74">
      <c r="M13448"/>
      <c r="N13448"/>
      <c r="Y13448"/>
      <c r="Z13448"/>
      <c r="AK13448"/>
      <c r="AL13448"/>
      <c r="AW13448"/>
      <c r="AX13448"/>
      <c r="BI13448"/>
      <c r="BJ13448"/>
      <c r="BU13448"/>
      <c r="BV13448"/>
    </row>
    <row r="13449" spans="13:74">
      <c r="M13449"/>
      <c r="N13449"/>
      <c r="Y13449"/>
      <c r="Z13449"/>
      <c r="AK13449"/>
      <c r="AL13449"/>
      <c r="AW13449"/>
      <c r="AX13449"/>
      <c r="BI13449"/>
      <c r="BJ13449"/>
      <c r="BU13449"/>
      <c r="BV13449"/>
    </row>
    <row r="13450" spans="13:74">
      <c r="M13450"/>
      <c r="N13450"/>
      <c r="Y13450"/>
      <c r="Z13450"/>
      <c r="AK13450"/>
      <c r="AL13450"/>
      <c r="AW13450"/>
      <c r="AX13450"/>
      <c r="BI13450"/>
      <c r="BJ13450"/>
      <c r="BU13450"/>
      <c r="BV13450"/>
    </row>
    <row r="13451" spans="13:74">
      <c r="M13451"/>
      <c r="N13451"/>
      <c r="Y13451"/>
      <c r="Z13451"/>
      <c r="AK13451"/>
      <c r="AL13451"/>
      <c r="AW13451"/>
      <c r="AX13451"/>
      <c r="BI13451"/>
      <c r="BJ13451"/>
      <c r="BU13451"/>
      <c r="BV13451"/>
    </row>
    <row r="13452" spans="13:74">
      <c r="M13452"/>
      <c r="N13452"/>
      <c r="Y13452"/>
      <c r="Z13452"/>
      <c r="AK13452"/>
      <c r="AL13452"/>
      <c r="AW13452"/>
      <c r="AX13452"/>
      <c r="BI13452"/>
      <c r="BJ13452"/>
      <c r="BU13452"/>
      <c r="BV13452"/>
    </row>
    <row r="13453" spans="13:74">
      <c r="M13453"/>
      <c r="N13453"/>
      <c r="Y13453"/>
      <c r="Z13453"/>
      <c r="AK13453"/>
      <c r="AL13453"/>
      <c r="AW13453"/>
      <c r="AX13453"/>
      <c r="BI13453"/>
      <c r="BJ13453"/>
      <c r="BU13453"/>
      <c r="BV13453"/>
    </row>
    <row r="13454" spans="13:74">
      <c r="M13454"/>
      <c r="N13454"/>
      <c r="Y13454"/>
      <c r="Z13454"/>
      <c r="AK13454"/>
      <c r="AL13454"/>
      <c r="AW13454"/>
      <c r="AX13454"/>
      <c r="BI13454"/>
      <c r="BJ13454"/>
      <c r="BU13454"/>
      <c r="BV13454"/>
    </row>
    <row r="13455" spans="13:74">
      <c r="M13455"/>
      <c r="N13455"/>
      <c r="Y13455"/>
      <c r="Z13455"/>
      <c r="AK13455"/>
      <c r="AL13455"/>
      <c r="AW13455"/>
      <c r="AX13455"/>
      <c r="BI13455"/>
      <c r="BJ13455"/>
      <c r="BU13455"/>
      <c r="BV13455"/>
    </row>
    <row r="13456" spans="13:74">
      <c r="M13456"/>
      <c r="N13456"/>
      <c r="Y13456"/>
      <c r="Z13456"/>
      <c r="AK13456"/>
      <c r="AL13456"/>
      <c r="AW13456"/>
      <c r="AX13456"/>
      <c r="BI13456"/>
      <c r="BJ13456"/>
      <c r="BU13456"/>
      <c r="BV13456"/>
    </row>
    <row r="13457" spans="13:74">
      <c r="M13457"/>
      <c r="N13457"/>
      <c r="Y13457"/>
      <c r="Z13457"/>
      <c r="AK13457"/>
      <c r="AL13457"/>
      <c r="AW13457"/>
      <c r="AX13457"/>
      <c r="BI13457"/>
      <c r="BJ13457"/>
      <c r="BU13457"/>
      <c r="BV13457"/>
    </row>
    <row r="13458" spans="13:74">
      <c r="M13458"/>
      <c r="N13458"/>
      <c r="Y13458"/>
      <c r="Z13458"/>
      <c r="AK13458"/>
      <c r="AL13458"/>
      <c r="AW13458"/>
      <c r="AX13458"/>
      <c r="BI13458"/>
      <c r="BJ13458"/>
      <c r="BU13458"/>
      <c r="BV13458"/>
    </row>
    <row r="13459" spans="13:74">
      <c r="M13459"/>
      <c r="N13459"/>
      <c r="Y13459"/>
      <c r="Z13459"/>
      <c r="AK13459"/>
      <c r="AL13459"/>
      <c r="AW13459"/>
      <c r="AX13459"/>
      <c r="BI13459"/>
      <c r="BJ13459"/>
      <c r="BU13459"/>
      <c r="BV13459"/>
    </row>
    <row r="13460" spans="13:74">
      <c r="M13460"/>
      <c r="N13460"/>
      <c r="Y13460"/>
      <c r="Z13460"/>
      <c r="AK13460"/>
      <c r="AL13460"/>
      <c r="AW13460"/>
      <c r="AX13460"/>
      <c r="BI13460"/>
      <c r="BJ13460"/>
      <c r="BU13460"/>
      <c r="BV13460"/>
    </row>
    <row r="13461" spans="13:74">
      <c r="M13461"/>
      <c r="N13461"/>
      <c r="Y13461"/>
      <c r="Z13461"/>
      <c r="AK13461"/>
      <c r="AL13461"/>
      <c r="AW13461"/>
      <c r="AX13461"/>
      <c r="BI13461"/>
      <c r="BJ13461"/>
      <c r="BU13461"/>
      <c r="BV13461"/>
    </row>
    <row r="13462" spans="13:74">
      <c r="M13462"/>
      <c r="N13462"/>
      <c r="Y13462"/>
      <c r="Z13462"/>
      <c r="AK13462"/>
      <c r="AL13462"/>
      <c r="AW13462"/>
      <c r="AX13462"/>
      <c r="BI13462"/>
      <c r="BJ13462"/>
      <c r="BU13462"/>
      <c r="BV13462"/>
    </row>
    <row r="13463" spans="13:74">
      <c r="M13463"/>
      <c r="N13463"/>
      <c r="Y13463"/>
      <c r="Z13463"/>
      <c r="AK13463"/>
      <c r="AL13463"/>
      <c r="AW13463"/>
      <c r="AX13463"/>
      <c r="BI13463"/>
      <c r="BJ13463"/>
      <c r="BU13463"/>
      <c r="BV13463"/>
    </row>
    <row r="13464" spans="13:74">
      <c r="M13464"/>
      <c r="N13464"/>
      <c r="Y13464"/>
      <c r="Z13464"/>
      <c r="AK13464"/>
      <c r="AL13464"/>
      <c r="AW13464"/>
      <c r="AX13464"/>
      <c r="BI13464"/>
      <c r="BJ13464"/>
      <c r="BU13464"/>
      <c r="BV13464"/>
    </row>
    <row r="13465" spans="13:74">
      <c r="M13465"/>
      <c r="N13465"/>
      <c r="Y13465"/>
      <c r="Z13465"/>
      <c r="AK13465"/>
      <c r="AL13465"/>
      <c r="AW13465"/>
      <c r="AX13465"/>
      <c r="BI13465"/>
      <c r="BJ13465"/>
      <c r="BU13465"/>
      <c r="BV13465"/>
    </row>
    <row r="13466" spans="13:74">
      <c r="M13466"/>
      <c r="N13466"/>
      <c r="Y13466"/>
      <c r="Z13466"/>
      <c r="AK13466"/>
      <c r="AL13466"/>
      <c r="AW13466"/>
      <c r="AX13466"/>
      <c r="BI13466"/>
      <c r="BJ13466"/>
      <c r="BU13466"/>
      <c r="BV13466"/>
    </row>
    <row r="13467" spans="13:74">
      <c r="M13467"/>
      <c r="N13467"/>
      <c r="Y13467"/>
      <c r="Z13467"/>
      <c r="AK13467"/>
      <c r="AL13467"/>
      <c r="AW13467"/>
      <c r="AX13467"/>
      <c r="BI13467"/>
      <c r="BJ13467"/>
      <c r="BU13467"/>
      <c r="BV13467"/>
    </row>
    <row r="13468" spans="13:74">
      <c r="M13468"/>
      <c r="N13468"/>
      <c r="Y13468"/>
      <c r="Z13468"/>
      <c r="AK13468"/>
      <c r="AL13468"/>
      <c r="AW13468"/>
      <c r="AX13468"/>
      <c r="BI13468"/>
      <c r="BJ13468"/>
      <c r="BU13468"/>
      <c r="BV13468"/>
    </row>
    <row r="13469" spans="13:74">
      <c r="M13469"/>
      <c r="N13469"/>
      <c r="Y13469"/>
      <c r="Z13469"/>
      <c r="AK13469"/>
      <c r="AL13469"/>
      <c r="AW13469"/>
      <c r="AX13469"/>
      <c r="BI13469"/>
      <c r="BJ13469"/>
      <c r="BU13469"/>
      <c r="BV13469"/>
    </row>
    <row r="13470" spans="13:74">
      <c r="M13470"/>
      <c r="N13470"/>
      <c r="Y13470"/>
      <c r="Z13470"/>
      <c r="AK13470"/>
      <c r="AL13470"/>
      <c r="AW13470"/>
      <c r="AX13470"/>
      <c r="BI13470"/>
      <c r="BJ13470"/>
      <c r="BU13470"/>
      <c r="BV13470"/>
    </row>
    <row r="13471" spans="13:74">
      <c r="M13471"/>
      <c r="N13471"/>
      <c r="Y13471"/>
      <c r="Z13471"/>
      <c r="AK13471"/>
      <c r="AL13471"/>
      <c r="AW13471"/>
      <c r="AX13471"/>
      <c r="BI13471"/>
      <c r="BJ13471"/>
      <c r="BU13471"/>
      <c r="BV13471"/>
    </row>
    <row r="13472" spans="13:74">
      <c r="M13472"/>
      <c r="N13472"/>
      <c r="Y13472"/>
      <c r="Z13472"/>
      <c r="AK13472"/>
      <c r="AL13472"/>
      <c r="AW13472"/>
      <c r="AX13472"/>
      <c r="BI13472"/>
      <c r="BJ13472"/>
      <c r="BU13472"/>
      <c r="BV13472"/>
    </row>
    <row r="13473" spans="13:74">
      <c r="M13473"/>
      <c r="N13473"/>
      <c r="Y13473"/>
      <c r="Z13473"/>
      <c r="AK13473"/>
      <c r="AL13473"/>
      <c r="AW13473"/>
      <c r="AX13473"/>
      <c r="BI13473"/>
      <c r="BJ13473"/>
      <c r="BU13473"/>
      <c r="BV13473"/>
    </row>
    <row r="13474" spans="13:74">
      <c r="M13474"/>
      <c r="N13474"/>
      <c r="Y13474"/>
      <c r="Z13474"/>
      <c r="AK13474"/>
      <c r="AL13474"/>
      <c r="AW13474"/>
      <c r="AX13474"/>
      <c r="BI13474"/>
      <c r="BJ13474"/>
      <c r="BU13474"/>
      <c r="BV13474"/>
    </row>
    <row r="13475" spans="13:74">
      <c r="M13475"/>
      <c r="N13475"/>
      <c r="Y13475"/>
      <c r="Z13475"/>
      <c r="AK13475"/>
      <c r="AL13475"/>
      <c r="AW13475"/>
      <c r="AX13475"/>
      <c r="BI13475"/>
      <c r="BJ13475"/>
      <c r="BU13475"/>
      <c r="BV13475"/>
    </row>
    <row r="13476" spans="13:74">
      <c r="M13476"/>
      <c r="N13476"/>
      <c r="Y13476"/>
      <c r="Z13476"/>
      <c r="AK13476"/>
      <c r="AL13476"/>
      <c r="AW13476"/>
      <c r="AX13476"/>
      <c r="BI13476"/>
      <c r="BJ13476"/>
      <c r="BU13476"/>
      <c r="BV13476"/>
    </row>
    <row r="13477" spans="13:74">
      <c r="M13477"/>
      <c r="N13477"/>
      <c r="Y13477"/>
      <c r="Z13477"/>
      <c r="AK13477"/>
      <c r="AL13477"/>
      <c r="AW13477"/>
      <c r="AX13477"/>
      <c r="BI13477"/>
      <c r="BJ13477"/>
      <c r="BU13477"/>
      <c r="BV13477"/>
    </row>
    <row r="13478" spans="13:74">
      <c r="M13478"/>
      <c r="N13478"/>
      <c r="Y13478"/>
      <c r="Z13478"/>
      <c r="AK13478"/>
      <c r="AL13478"/>
      <c r="AW13478"/>
      <c r="AX13478"/>
      <c r="BI13478"/>
      <c r="BJ13478"/>
      <c r="BU13478"/>
      <c r="BV13478"/>
    </row>
    <row r="13479" spans="13:74">
      <c r="M13479"/>
      <c r="N13479"/>
      <c r="Y13479"/>
      <c r="Z13479"/>
      <c r="AK13479"/>
      <c r="AL13479"/>
      <c r="AW13479"/>
      <c r="AX13479"/>
      <c r="BI13479"/>
      <c r="BJ13479"/>
      <c r="BU13479"/>
      <c r="BV13479"/>
    </row>
    <row r="13480" spans="13:74">
      <c r="M13480"/>
      <c r="N13480"/>
      <c r="Y13480"/>
      <c r="Z13480"/>
      <c r="AK13480"/>
      <c r="AL13480"/>
      <c r="AW13480"/>
      <c r="AX13480"/>
      <c r="BI13480"/>
      <c r="BJ13480"/>
      <c r="BU13480"/>
      <c r="BV13480"/>
    </row>
    <row r="13481" spans="13:74">
      <c r="M13481"/>
      <c r="N13481"/>
      <c r="Y13481"/>
      <c r="Z13481"/>
      <c r="AK13481"/>
      <c r="AL13481"/>
      <c r="AW13481"/>
      <c r="AX13481"/>
      <c r="BI13481"/>
      <c r="BJ13481"/>
      <c r="BU13481"/>
      <c r="BV13481"/>
    </row>
    <row r="13482" spans="13:74">
      <c r="M13482"/>
      <c r="N13482"/>
      <c r="Y13482"/>
      <c r="Z13482"/>
      <c r="AK13482"/>
      <c r="AL13482"/>
      <c r="AW13482"/>
      <c r="AX13482"/>
      <c r="BI13482"/>
      <c r="BJ13482"/>
      <c r="BU13482"/>
      <c r="BV13482"/>
    </row>
    <row r="13483" spans="13:74">
      <c r="M13483"/>
      <c r="N13483"/>
      <c r="Y13483"/>
      <c r="Z13483"/>
      <c r="AK13483"/>
      <c r="AL13483"/>
      <c r="AW13483"/>
      <c r="AX13483"/>
      <c r="BI13483"/>
      <c r="BJ13483"/>
      <c r="BU13483"/>
      <c r="BV13483"/>
    </row>
    <row r="13484" spans="13:74">
      <c r="M13484"/>
      <c r="N13484"/>
      <c r="Y13484"/>
      <c r="Z13484"/>
      <c r="AK13484"/>
      <c r="AL13484"/>
      <c r="AW13484"/>
      <c r="AX13484"/>
      <c r="BI13484"/>
      <c r="BJ13484"/>
      <c r="BU13484"/>
      <c r="BV13484"/>
    </row>
    <row r="13485" spans="13:74">
      <c r="M13485"/>
      <c r="N13485"/>
      <c r="Y13485"/>
      <c r="Z13485"/>
      <c r="AK13485"/>
      <c r="AL13485"/>
      <c r="AW13485"/>
      <c r="AX13485"/>
      <c r="BI13485"/>
      <c r="BJ13485"/>
      <c r="BU13485"/>
      <c r="BV13485"/>
    </row>
    <row r="13486" spans="13:74">
      <c r="M13486"/>
      <c r="N13486"/>
      <c r="Y13486"/>
      <c r="Z13486"/>
      <c r="AK13486"/>
      <c r="AL13486"/>
      <c r="AW13486"/>
      <c r="AX13486"/>
      <c r="BI13486"/>
      <c r="BJ13486"/>
      <c r="BU13486"/>
      <c r="BV13486"/>
    </row>
    <row r="13487" spans="13:74">
      <c r="M13487"/>
      <c r="N13487"/>
      <c r="Y13487"/>
      <c r="Z13487"/>
      <c r="AK13487"/>
      <c r="AL13487"/>
      <c r="AW13487"/>
      <c r="AX13487"/>
      <c r="BI13487"/>
      <c r="BJ13487"/>
      <c r="BU13487"/>
      <c r="BV13487"/>
    </row>
    <row r="13488" spans="13:74">
      <c r="M13488"/>
      <c r="N13488"/>
      <c r="Y13488"/>
      <c r="Z13488"/>
      <c r="AK13488"/>
      <c r="AL13488"/>
      <c r="AW13488"/>
      <c r="AX13488"/>
      <c r="BI13488"/>
      <c r="BJ13488"/>
      <c r="BU13488"/>
      <c r="BV13488"/>
    </row>
    <row r="13489" spans="13:74">
      <c r="M13489"/>
      <c r="N13489"/>
      <c r="Y13489"/>
      <c r="Z13489"/>
      <c r="AK13489"/>
      <c r="AL13489"/>
      <c r="AW13489"/>
      <c r="AX13489"/>
      <c r="BI13489"/>
      <c r="BJ13489"/>
      <c r="BU13489"/>
      <c r="BV13489"/>
    </row>
    <row r="13490" spans="13:74">
      <c r="M13490"/>
      <c r="N13490"/>
      <c r="Y13490"/>
      <c r="Z13490"/>
      <c r="AK13490"/>
      <c r="AL13490"/>
      <c r="AW13490"/>
      <c r="AX13490"/>
      <c r="BI13490"/>
      <c r="BJ13490"/>
      <c r="BU13490"/>
      <c r="BV13490"/>
    </row>
    <row r="13491" spans="13:74">
      <c r="M13491"/>
      <c r="N13491"/>
      <c r="Y13491"/>
      <c r="Z13491"/>
      <c r="AK13491"/>
      <c r="AL13491"/>
      <c r="AW13491"/>
      <c r="AX13491"/>
      <c r="BI13491"/>
      <c r="BJ13491"/>
      <c r="BU13491"/>
      <c r="BV13491"/>
    </row>
    <row r="13492" spans="13:74">
      <c r="M13492"/>
      <c r="N13492"/>
      <c r="Y13492"/>
      <c r="Z13492"/>
      <c r="AK13492"/>
      <c r="AL13492"/>
      <c r="AW13492"/>
      <c r="AX13492"/>
      <c r="BI13492"/>
      <c r="BJ13492"/>
      <c r="BU13492"/>
      <c r="BV13492"/>
    </row>
    <row r="13493" spans="13:74">
      <c r="M13493"/>
      <c r="N13493"/>
      <c r="Y13493"/>
      <c r="Z13493"/>
      <c r="AK13493"/>
      <c r="AL13493"/>
      <c r="AW13493"/>
      <c r="AX13493"/>
      <c r="BI13493"/>
      <c r="BJ13493"/>
      <c r="BU13493"/>
      <c r="BV13493"/>
    </row>
    <row r="13494" spans="13:74">
      <c r="M13494"/>
      <c r="N13494"/>
      <c r="Y13494"/>
      <c r="Z13494"/>
      <c r="AK13494"/>
      <c r="AL13494"/>
      <c r="AW13494"/>
      <c r="AX13494"/>
      <c r="BI13494"/>
      <c r="BJ13494"/>
      <c r="BU13494"/>
      <c r="BV13494"/>
    </row>
    <row r="13495" spans="13:74">
      <c r="M13495"/>
      <c r="N13495"/>
      <c r="Y13495"/>
      <c r="Z13495"/>
      <c r="AK13495"/>
      <c r="AL13495"/>
      <c r="AW13495"/>
      <c r="AX13495"/>
      <c r="BI13495"/>
      <c r="BJ13495"/>
      <c r="BU13495"/>
      <c r="BV13495"/>
    </row>
    <row r="13496" spans="13:74">
      <c r="M13496"/>
      <c r="N13496"/>
      <c r="Y13496"/>
      <c r="Z13496"/>
      <c r="AK13496"/>
      <c r="AL13496"/>
      <c r="AW13496"/>
      <c r="AX13496"/>
      <c r="BI13496"/>
      <c r="BJ13496"/>
      <c r="BU13496"/>
      <c r="BV13496"/>
    </row>
    <row r="13497" spans="13:74">
      <c r="M13497"/>
      <c r="N13497"/>
      <c r="Y13497"/>
      <c r="Z13497"/>
      <c r="AK13497"/>
      <c r="AL13497"/>
      <c r="AW13497"/>
      <c r="AX13497"/>
      <c r="BI13497"/>
      <c r="BJ13497"/>
      <c r="BU13497"/>
      <c r="BV13497"/>
    </row>
    <row r="13498" spans="13:74">
      <c r="M13498"/>
      <c r="N13498"/>
      <c r="Y13498"/>
      <c r="Z13498"/>
      <c r="AK13498"/>
      <c r="AL13498"/>
      <c r="AW13498"/>
      <c r="AX13498"/>
      <c r="BI13498"/>
      <c r="BJ13498"/>
      <c r="BU13498"/>
      <c r="BV13498"/>
    </row>
    <row r="13499" spans="13:74">
      <c r="M13499"/>
      <c r="N13499"/>
      <c r="Y13499"/>
      <c r="Z13499"/>
      <c r="AK13499"/>
      <c r="AL13499"/>
      <c r="AW13499"/>
      <c r="AX13499"/>
      <c r="BI13499"/>
      <c r="BJ13499"/>
      <c r="BU13499"/>
      <c r="BV13499"/>
    </row>
    <row r="13500" spans="13:74">
      <c r="M13500"/>
      <c r="N13500"/>
      <c r="Y13500"/>
      <c r="Z13500"/>
      <c r="AK13500"/>
      <c r="AL13500"/>
      <c r="AW13500"/>
      <c r="AX13500"/>
      <c r="BI13500"/>
      <c r="BJ13500"/>
      <c r="BU13500"/>
      <c r="BV13500"/>
    </row>
    <row r="13501" spans="13:74">
      <c r="M13501"/>
      <c r="N13501"/>
      <c r="Y13501"/>
      <c r="Z13501"/>
      <c r="AK13501"/>
      <c r="AL13501"/>
      <c r="AW13501"/>
      <c r="AX13501"/>
      <c r="BI13501"/>
      <c r="BJ13501"/>
      <c r="BU13501"/>
      <c r="BV13501"/>
    </row>
    <row r="13502" spans="13:74">
      <c r="M13502"/>
      <c r="N13502"/>
      <c r="Y13502"/>
      <c r="Z13502"/>
      <c r="AK13502"/>
      <c r="AL13502"/>
      <c r="AW13502"/>
      <c r="AX13502"/>
      <c r="BI13502"/>
      <c r="BJ13502"/>
      <c r="BU13502"/>
      <c r="BV13502"/>
    </row>
    <row r="13503" spans="13:74">
      <c r="M13503"/>
      <c r="N13503"/>
      <c r="Y13503"/>
      <c r="Z13503"/>
      <c r="AK13503"/>
      <c r="AL13503"/>
      <c r="AW13503"/>
      <c r="AX13503"/>
      <c r="BI13503"/>
      <c r="BJ13503"/>
      <c r="BU13503"/>
      <c r="BV13503"/>
    </row>
    <row r="13504" spans="13:74">
      <c r="M13504"/>
      <c r="N13504"/>
      <c r="Y13504"/>
      <c r="Z13504"/>
      <c r="AK13504"/>
      <c r="AL13504"/>
      <c r="AW13504"/>
      <c r="AX13504"/>
      <c r="BI13504"/>
      <c r="BJ13504"/>
      <c r="BU13504"/>
      <c r="BV13504"/>
    </row>
    <row r="13505" spans="13:74">
      <c r="M13505"/>
      <c r="N13505"/>
      <c r="Y13505"/>
      <c r="Z13505"/>
      <c r="AK13505"/>
      <c r="AL13505"/>
      <c r="AW13505"/>
      <c r="AX13505"/>
      <c r="BI13505"/>
      <c r="BJ13505"/>
      <c r="BU13505"/>
      <c r="BV13505"/>
    </row>
    <row r="13506" spans="13:74">
      <c r="M13506"/>
      <c r="N13506"/>
      <c r="Y13506"/>
      <c r="Z13506"/>
      <c r="AK13506"/>
      <c r="AL13506"/>
      <c r="AW13506"/>
      <c r="AX13506"/>
      <c r="BI13506"/>
      <c r="BJ13506"/>
      <c r="BU13506"/>
      <c r="BV13506"/>
    </row>
    <row r="13507" spans="13:74">
      <c r="M13507"/>
      <c r="N13507"/>
      <c r="Y13507"/>
      <c r="Z13507"/>
      <c r="AK13507"/>
      <c r="AL13507"/>
      <c r="AW13507"/>
      <c r="AX13507"/>
      <c r="BI13507"/>
      <c r="BJ13507"/>
      <c r="BU13507"/>
      <c r="BV13507"/>
    </row>
    <row r="13508" spans="13:74">
      <c r="M13508"/>
      <c r="N13508"/>
      <c r="Y13508"/>
      <c r="Z13508"/>
      <c r="AK13508"/>
      <c r="AL13508"/>
      <c r="AW13508"/>
      <c r="AX13508"/>
      <c r="BI13508"/>
      <c r="BJ13508"/>
      <c r="BU13508"/>
      <c r="BV13508"/>
    </row>
    <row r="13509" spans="13:74">
      <c r="M13509"/>
      <c r="N13509"/>
      <c r="Y13509"/>
      <c r="Z13509"/>
      <c r="AK13509"/>
      <c r="AL13509"/>
      <c r="AW13509"/>
      <c r="AX13509"/>
      <c r="BI13509"/>
      <c r="BJ13509"/>
      <c r="BU13509"/>
      <c r="BV13509"/>
    </row>
    <row r="13510" spans="13:74">
      <c r="M13510"/>
      <c r="N13510"/>
      <c r="Y13510"/>
      <c r="Z13510"/>
      <c r="AK13510"/>
      <c r="AL13510"/>
      <c r="AW13510"/>
      <c r="AX13510"/>
      <c r="BI13510"/>
      <c r="BJ13510"/>
      <c r="BU13510"/>
      <c r="BV13510"/>
    </row>
    <row r="13511" spans="13:74">
      <c r="M13511"/>
      <c r="N13511"/>
      <c r="Y13511"/>
      <c r="Z13511"/>
      <c r="AK13511"/>
      <c r="AL13511"/>
      <c r="AW13511"/>
      <c r="AX13511"/>
      <c r="BI13511"/>
      <c r="BJ13511"/>
      <c r="BU13511"/>
      <c r="BV13511"/>
    </row>
    <row r="13512" spans="13:74">
      <c r="M13512"/>
      <c r="N13512"/>
      <c r="Y13512"/>
      <c r="Z13512"/>
      <c r="AK13512"/>
      <c r="AL13512"/>
      <c r="AW13512"/>
      <c r="AX13512"/>
      <c r="BI13512"/>
      <c r="BJ13512"/>
      <c r="BU13512"/>
      <c r="BV13512"/>
    </row>
    <row r="13513" spans="13:74">
      <c r="M13513"/>
      <c r="N13513"/>
      <c r="Y13513"/>
      <c r="Z13513"/>
      <c r="AK13513"/>
      <c r="AL13513"/>
      <c r="AW13513"/>
      <c r="AX13513"/>
      <c r="BI13513"/>
      <c r="BJ13513"/>
      <c r="BU13513"/>
      <c r="BV13513"/>
    </row>
    <row r="13514" spans="13:74">
      <c r="M13514"/>
      <c r="N13514"/>
      <c r="Y13514"/>
      <c r="Z13514"/>
      <c r="AK13514"/>
      <c r="AL13514"/>
      <c r="AW13514"/>
      <c r="AX13514"/>
      <c r="BI13514"/>
      <c r="BJ13514"/>
      <c r="BU13514"/>
      <c r="BV13514"/>
    </row>
    <row r="13515" spans="13:74">
      <c r="M13515"/>
      <c r="N13515"/>
      <c r="Y13515"/>
      <c r="Z13515"/>
      <c r="AK13515"/>
      <c r="AL13515"/>
      <c r="AW13515"/>
      <c r="AX13515"/>
      <c r="BI13515"/>
      <c r="BJ13515"/>
      <c r="BU13515"/>
      <c r="BV13515"/>
    </row>
    <row r="13516" spans="13:74">
      <c r="M13516"/>
      <c r="N13516"/>
      <c r="Y13516"/>
      <c r="Z13516"/>
      <c r="AK13516"/>
      <c r="AL13516"/>
      <c r="AW13516"/>
      <c r="AX13516"/>
      <c r="BI13516"/>
      <c r="BJ13516"/>
      <c r="BU13516"/>
      <c r="BV13516"/>
    </row>
    <row r="13517" spans="13:74">
      <c r="M13517"/>
      <c r="N13517"/>
      <c r="Y13517"/>
      <c r="Z13517"/>
      <c r="AK13517"/>
      <c r="AL13517"/>
      <c r="AW13517"/>
      <c r="AX13517"/>
      <c r="BI13517"/>
      <c r="BJ13517"/>
      <c r="BU13517"/>
      <c r="BV13517"/>
    </row>
    <row r="13518" spans="13:74">
      <c r="M13518"/>
      <c r="N13518"/>
      <c r="Y13518"/>
      <c r="Z13518"/>
      <c r="AK13518"/>
      <c r="AL13518"/>
      <c r="AW13518"/>
      <c r="AX13518"/>
      <c r="BI13518"/>
      <c r="BJ13518"/>
      <c r="BU13518"/>
      <c r="BV13518"/>
    </row>
    <row r="13519" spans="13:74">
      <c r="M13519"/>
      <c r="N13519"/>
      <c r="Y13519"/>
      <c r="Z13519"/>
      <c r="AK13519"/>
      <c r="AL13519"/>
      <c r="AW13519"/>
      <c r="AX13519"/>
      <c r="BI13519"/>
      <c r="BJ13519"/>
      <c r="BU13519"/>
      <c r="BV13519"/>
    </row>
    <row r="13520" spans="13:74">
      <c r="M13520"/>
      <c r="N13520"/>
      <c r="Y13520"/>
      <c r="Z13520"/>
      <c r="AK13520"/>
      <c r="AL13520"/>
      <c r="AW13520"/>
      <c r="AX13520"/>
      <c r="BI13520"/>
      <c r="BJ13520"/>
      <c r="BU13520"/>
      <c r="BV13520"/>
    </row>
    <row r="13521" spans="13:74">
      <c r="M13521"/>
      <c r="N13521"/>
      <c r="Y13521"/>
      <c r="Z13521"/>
      <c r="AK13521"/>
      <c r="AL13521"/>
      <c r="AW13521"/>
      <c r="AX13521"/>
      <c r="BI13521"/>
      <c r="BJ13521"/>
      <c r="BU13521"/>
      <c r="BV13521"/>
    </row>
    <row r="13522" spans="13:74">
      <c r="M13522"/>
      <c r="N13522"/>
      <c r="Y13522"/>
      <c r="Z13522"/>
      <c r="AK13522"/>
      <c r="AL13522"/>
      <c r="AW13522"/>
      <c r="AX13522"/>
      <c r="BI13522"/>
      <c r="BJ13522"/>
      <c r="BU13522"/>
      <c r="BV13522"/>
    </row>
    <row r="13523" spans="13:74">
      <c r="M13523"/>
      <c r="N13523"/>
      <c r="Y13523"/>
      <c r="Z13523"/>
      <c r="AK13523"/>
      <c r="AL13523"/>
      <c r="AW13523"/>
      <c r="AX13523"/>
      <c r="BI13523"/>
      <c r="BJ13523"/>
      <c r="BU13523"/>
      <c r="BV13523"/>
    </row>
    <row r="13524" spans="13:74">
      <c r="M13524"/>
      <c r="N13524"/>
      <c r="Y13524"/>
      <c r="Z13524"/>
      <c r="AK13524"/>
      <c r="AL13524"/>
      <c r="AW13524"/>
      <c r="AX13524"/>
      <c r="BI13524"/>
      <c r="BJ13524"/>
      <c r="BU13524"/>
      <c r="BV13524"/>
    </row>
    <row r="13525" spans="13:74">
      <c r="M13525"/>
      <c r="N13525"/>
      <c r="Y13525"/>
      <c r="Z13525"/>
      <c r="AK13525"/>
      <c r="AL13525"/>
      <c r="AW13525"/>
      <c r="AX13525"/>
      <c r="BI13525"/>
      <c r="BJ13525"/>
      <c r="BU13525"/>
      <c r="BV13525"/>
    </row>
    <row r="13526" spans="13:74">
      <c r="M13526"/>
      <c r="N13526"/>
      <c r="Y13526"/>
      <c r="Z13526"/>
      <c r="AK13526"/>
      <c r="AL13526"/>
      <c r="AW13526"/>
      <c r="AX13526"/>
      <c r="BI13526"/>
      <c r="BJ13526"/>
      <c r="BU13526"/>
      <c r="BV13526"/>
    </row>
    <row r="13527" spans="13:74">
      <c r="M13527"/>
      <c r="N13527"/>
      <c r="Y13527"/>
      <c r="Z13527"/>
      <c r="AK13527"/>
      <c r="AL13527"/>
      <c r="AW13527"/>
      <c r="AX13527"/>
      <c r="BI13527"/>
      <c r="BJ13527"/>
      <c r="BU13527"/>
      <c r="BV13527"/>
    </row>
    <row r="13528" spans="13:74">
      <c r="M13528"/>
      <c r="N13528"/>
      <c r="Y13528"/>
      <c r="Z13528"/>
      <c r="AK13528"/>
      <c r="AL13528"/>
      <c r="AW13528"/>
      <c r="AX13528"/>
      <c r="BI13528"/>
      <c r="BJ13528"/>
      <c r="BU13528"/>
      <c r="BV13528"/>
    </row>
    <row r="13529" spans="13:74">
      <c r="M13529"/>
      <c r="N13529"/>
      <c r="Y13529"/>
      <c r="Z13529"/>
      <c r="AK13529"/>
      <c r="AL13529"/>
      <c r="AW13529"/>
      <c r="AX13529"/>
      <c r="BI13529"/>
      <c r="BJ13529"/>
      <c r="BU13529"/>
      <c r="BV13529"/>
    </row>
    <row r="13530" spans="13:74">
      <c r="M13530"/>
      <c r="N13530"/>
      <c r="Y13530"/>
      <c r="Z13530"/>
      <c r="AK13530"/>
      <c r="AL13530"/>
      <c r="AW13530"/>
      <c r="AX13530"/>
      <c r="BI13530"/>
      <c r="BJ13530"/>
      <c r="BU13530"/>
      <c r="BV13530"/>
    </row>
    <row r="13531" spans="13:74">
      <c r="M13531"/>
      <c r="N13531"/>
      <c r="Y13531"/>
      <c r="Z13531"/>
      <c r="AK13531"/>
      <c r="AL13531"/>
      <c r="AW13531"/>
      <c r="AX13531"/>
      <c r="BI13531"/>
      <c r="BJ13531"/>
      <c r="BU13531"/>
      <c r="BV13531"/>
    </row>
    <row r="13532" spans="13:74">
      <c r="M13532"/>
      <c r="N13532"/>
      <c r="Y13532"/>
      <c r="Z13532"/>
      <c r="AK13532"/>
      <c r="AL13532"/>
      <c r="AW13532"/>
      <c r="AX13532"/>
      <c r="BI13532"/>
      <c r="BJ13532"/>
      <c r="BU13532"/>
      <c r="BV13532"/>
    </row>
    <row r="13533" spans="13:74">
      <c r="M13533"/>
      <c r="N13533"/>
      <c r="Y13533"/>
      <c r="Z13533"/>
      <c r="AK13533"/>
      <c r="AL13533"/>
      <c r="AW13533"/>
      <c r="AX13533"/>
      <c r="BI13533"/>
      <c r="BJ13533"/>
      <c r="BU13533"/>
      <c r="BV13533"/>
    </row>
    <row r="13534" spans="13:74">
      <c r="M13534"/>
      <c r="N13534"/>
      <c r="Y13534"/>
      <c r="Z13534"/>
      <c r="AK13534"/>
      <c r="AL13534"/>
      <c r="AW13534"/>
      <c r="AX13534"/>
      <c r="BI13534"/>
      <c r="BJ13534"/>
      <c r="BU13534"/>
      <c r="BV13534"/>
    </row>
    <row r="13535" spans="13:74">
      <c r="M13535"/>
      <c r="N13535"/>
      <c r="Y13535"/>
      <c r="Z13535"/>
      <c r="AK13535"/>
      <c r="AL13535"/>
      <c r="AW13535"/>
      <c r="AX13535"/>
      <c r="BI13535"/>
      <c r="BJ13535"/>
      <c r="BU13535"/>
      <c r="BV13535"/>
    </row>
    <row r="13536" spans="13:74">
      <c r="M13536"/>
      <c r="N13536"/>
      <c r="Y13536"/>
      <c r="Z13536"/>
      <c r="AK13536"/>
      <c r="AL13536"/>
      <c r="AW13536"/>
      <c r="AX13536"/>
      <c r="BI13536"/>
      <c r="BJ13536"/>
      <c r="BU13536"/>
      <c r="BV13536"/>
    </row>
    <row r="13537" spans="13:74">
      <c r="M13537"/>
      <c r="N13537"/>
      <c r="Y13537"/>
      <c r="Z13537"/>
      <c r="AK13537"/>
      <c r="AL13537"/>
      <c r="AW13537"/>
      <c r="AX13537"/>
      <c r="BI13537"/>
      <c r="BJ13537"/>
      <c r="BU13537"/>
      <c r="BV13537"/>
    </row>
    <row r="13538" spans="13:74">
      <c r="M13538"/>
      <c r="N13538"/>
      <c r="Y13538"/>
      <c r="Z13538"/>
      <c r="AK13538"/>
      <c r="AL13538"/>
      <c r="AW13538"/>
      <c r="AX13538"/>
      <c r="BI13538"/>
      <c r="BJ13538"/>
      <c r="BU13538"/>
      <c r="BV13538"/>
    </row>
    <row r="13539" spans="13:74">
      <c r="M13539"/>
      <c r="N13539"/>
      <c r="Y13539"/>
      <c r="Z13539"/>
      <c r="AK13539"/>
      <c r="AL13539"/>
      <c r="AW13539"/>
      <c r="AX13539"/>
      <c r="BI13539"/>
      <c r="BJ13539"/>
      <c r="BU13539"/>
      <c r="BV13539"/>
    </row>
    <row r="13540" spans="13:74">
      <c r="M13540"/>
      <c r="N13540"/>
      <c r="Y13540"/>
      <c r="Z13540"/>
      <c r="AK13540"/>
      <c r="AL13540"/>
      <c r="AW13540"/>
      <c r="AX13540"/>
      <c r="BI13540"/>
      <c r="BJ13540"/>
      <c r="BU13540"/>
      <c r="BV13540"/>
    </row>
    <row r="13541" spans="13:74">
      <c r="M13541"/>
      <c r="N13541"/>
      <c r="Y13541"/>
      <c r="Z13541"/>
      <c r="AK13541"/>
      <c r="AL13541"/>
      <c r="AW13541"/>
      <c r="AX13541"/>
      <c r="BI13541"/>
      <c r="BJ13541"/>
      <c r="BU13541"/>
      <c r="BV13541"/>
    </row>
    <row r="13542" spans="13:74">
      <c r="M13542"/>
      <c r="N13542"/>
      <c r="Y13542"/>
      <c r="Z13542"/>
      <c r="AK13542"/>
      <c r="AL13542"/>
      <c r="AW13542"/>
      <c r="AX13542"/>
      <c r="BI13542"/>
      <c r="BJ13542"/>
      <c r="BU13542"/>
      <c r="BV13542"/>
    </row>
    <row r="13543" spans="13:74">
      <c r="M13543"/>
      <c r="N13543"/>
      <c r="Y13543"/>
      <c r="Z13543"/>
      <c r="AK13543"/>
      <c r="AL13543"/>
      <c r="AW13543"/>
      <c r="AX13543"/>
      <c r="BI13543"/>
      <c r="BJ13543"/>
      <c r="BU13543"/>
      <c r="BV13543"/>
    </row>
    <row r="13544" spans="13:74">
      <c r="M13544"/>
      <c r="N13544"/>
      <c r="Y13544"/>
      <c r="Z13544"/>
      <c r="AK13544"/>
      <c r="AL13544"/>
      <c r="AW13544"/>
      <c r="AX13544"/>
      <c r="BI13544"/>
      <c r="BJ13544"/>
      <c r="BU13544"/>
      <c r="BV13544"/>
    </row>
    <row r="13545" spans="13:74">
      <c r="M13545"/>
      <c r="N13545"/>
      <c r="Y13545"/>
      <c r="Z13545"/>
      <c r="AK13545"/>
      <c r="AL13545"/>
      <c r="AW13545"/>
      <c r="AX13545"/>
      <c r="BI13545"/>
      <c r="BJ13545"/>
      <c r="BU13545"/>
      <c r="BV13545"/>
    </row>
    <row r="13546" spans="13:74">
      <c r="M13546"/>
      <c r="N13546"/>
      <c r="Y13546"/>
      <c r="Z13546"/>
      <c r="AK13546"/>
      <c r="AL13546"/>
      <c r="AW13546"/>
      <c r="AX13546"/>
      <c r="BI13546"/>
      <c r="BJ13546"/>
      <c r="BU13546"/>
      <c r="BV13546"/>
    </row>
    <row r="13547" spans="13:74">
      <c r="M13547"/>
      <c r="N13547"/>
      <c r="Y13547"/>
      <c r="Z13547"/>
      <c r="AK13547"/>
      <c r="AL13547"/>
      <c r="AW13547"/>
      <c r="AX13547"/>
      <c r="BI13547"/>
      <c r="BJ13547"/>
      <c r="BU13547"/>
      <c r="BV13547"/>
    </row>
    <row r="13548" spans="13:74">
      <c r="M13548"/>
      <c r="N13548"/>
      <c r="Y13548"/>
      <c r="Z13548"/>
      <c r="AK13548"/>
      <c r="AL13548"/>
      <c r="AW13548"/>
      <c r="AX13548"/>
      <c r="BI13548"/>
      <c r="BJ13548"/>
      <c r="BU13548"/>
      <c r="BV13548"/>
    </row>
    <row r="13549" spans="13:74">
      <c r="M13549"/>
      <c r="N13549"/>
      <c r="Y13549"/>
      <c r="Z13549"/>
      <c r="AK13549"/>
      <c r="AL13549"/>
      <c r="AW13549"/>
      <c r="AX13549"/>
      <c r="BI13549"/>
      <c r="BJ13549"/>
      <c r="BU13549"/>
      <c r="BV13549"/>
    </row>
    <row r="13550" spans="13:74">
      <c r="M13550"/>
      <c r="N13550"/>
      <c r="Y13550"/>
      <c r="Z13550"/>
      <c r="AK13550"/>
      <c r="AL13550"/>
      <c r="AW13550"/>
      <c r="AX13550"/>
      <c r="BI13550"/>
      <c r="BJ13550"/>
      <c r="BU13550"/>
      <c r="BV13550"/>
    </row>
    <row r="13551" spans="13:74">
      <c r="M13551"/>
      <c r="N13551"/>
      <c r="Y13551"/>
      <c r="Z13551"/>
      <c r="AK13551"/>
      <c r="AL13551"/>
      <c r="AW13551"/>
      <c r="AX13551"/>
      <c r="BI13551"/>
      <c r="BJ13551"/>
      <c r="BU13551"/>
      <c r="BV13551"/>
    </row>
    <row r="13552" spans="13:74">
      <c r="M13552"/>
      <c r="N13552"/>
      <c r="Y13552"/>
      <c r="Z13552"/>
      <c r="AK13552"/>
      <c r="AL13552"/>
      <c r="AW13552"/>
      <c r="AX13552"/>
      <c r="BI13552"/>
      <c r="BJ13552"/>
      <c r="BU13552"/>
      <c r="BV13552"/>
    </row>
    <row r="13553" spans="13:74">
      <c r="M13553"/>
      <c r="N13553"/>
      <c r="Y13553"/>
      <c r="Z13553"/>
      <c r="AK13553"/>
      <c r="AL13553"/>
      <c r="AW13553"/>
      <c r="AX13553"/>
      <c r="BI13553"/>
      <c r="BJ13553"/>
      <c r="BU13553"/>
      <c r="BV13553"/>
    </row>
    <row r="13554" spans="13:74">
      <c r="M13554"/>
      <c r="N13554"/>
      <c r="Y13554"/>
      <c r="Z13554"/>
      <c r="AK13554"/>
      <c r="AL13554"/>
      <c r="AW13554"/>
      <c r="AX13554"/>
      <c r="BI13554"/>
      <c r="BJ13554"/>
      <c r="BU13554"/>
      <c r="BV13554"/>
    </row>
    <row r="13555" spans="13:74">
      <c r="M13555"/>
      <c r="N13555"/>
      <c r="Y13555"/>
      <c r="Z13555"/>
      <c r="AK13555"/>
      <c r="AL13555"/>
      <c r="AW13555"/>
      <c r="AX13555"/>
      <c r="BI13555"/>
      <c r="BJ13555"/>
      <c r="BU13555"/>
      <c r="BV13555"/>
    </row>
    <row r="13556" spans="13:74">
      <c r="M13556"/>
      <c r="N13556"/>
      <c r="Y13556"/>
      <c r="Z13556"/>
      <c r="AK13556"/>
      <c r="AL13556"/>
      <c r="AW13556"/>
      <c r="AX13556"/>
      <c r="BI13556"/>
      <c r="BJ13556"/>
      <c r="BU13556"/>
      <c r="BV13556"/>
    </row>
    <row r="13557" spans="13:74">
      <c r="M13557"/>
      <c r="N13557"/>
      <c r="Y13557"/>
      <c r="Z13557"/>
      <c r="AK13557"/>
      <c r="AL13557"/>
      <c r="AW13557"/>
      <c r="AX13557"/>
      <c r="BI13557"/>
      <c r="BJ13557"/>
      <c r="BU13557"/>
      <c r="BV13557"/>
    </row>
    <row r="13558" spans="13:74">
      <c r="M13558"/>
      <c r="N13558"/>
      <c r="Y13558"/>
      <c r="Z13558"/>
      <c r="AK13558"/>
      <c r="AL13558"/>
      <c r="AW13558"/>
      <c r="AX13558"/>
      <c r="BI13558"/>
      <c r="BJ13558"/>
      <c r="BU13558"/>
      <c r="BV13558"/>
    </row>
    <row r="13559" spans="13:74">
      <c r="M13559"/>
      <c r="N13559"/>
      <c r="Y13559"/>
      <c r="Z13559"/>
      <c r="AK13559"/>
      <c r="AL13559"/>
      <c r="AW13559"/>
      <c r="AX13559"/>
      <c r="BI13559"/>
      <c r="BJ13559"/>
      <c r="BU13559"/>
      <c r="BV13559"/>
    </row>
    <row r="13560" spans="13:74">
      <c r="M13560"/>
      <c r="N13560"/>
      <c r="Y13560"/>
      <c r="Z13560"/>
      <c r="AK13560"/>
      <c r="AL13560"/>
      <c r="AW13560"/>
      <c r="AX13560"/>
      <c r="BI13560"/>
      <c r="BJ13560"/>
      <c r="BU13560"/>
      <c r="BV13560"/>
    </row>
    <row r="13561" spans="13:74">
      <c r="M13561"/>
      <c r="N13561"/>
      <c r="Y13561"/>
      <c r="Z13561"/>
      <c r="AK13561"/>
      <c r="AL13561"/>
      <c r="AW13561"/>
      <c r="AX13561"/>
      <c r="BI13561"/>
      <c r="BJ13561"/>
      <c r="BU13561"/>
      <c r="BV13561"/>
    </row>
    <row r="13562" spans="13:74">
      <c r="M13562"/>
      <c r="N13562"/>
      <c r="Y13562"/>
      <c r="Z13562"/>
      <c r="AK13562"/>
      <c r="AL13562"/>
      <c r="AW13562"/>
      <c r="AX13562"/>
      <c r="BI13562"/>
      <c r="BJ13562"/>
      <c r="BU13562"/>
      <c r="BV13562"/>
    </row>
    <row r="13563" spans="13:74">
      <c r="M13563"/>
      <c r="N13563"/>
      <c r="Y13563"/>
      <c r="Z13563"/>
      <c r="AK13563"/>
      <c r="AL13563"/>
      <c r="AW13563"/>
      <c r="AX13563"/>
      <c r="BI13563"/>
      <c r="BJ13563"/>
      <c r="BU13563"/>
      <c r="BV13563"/>
    </row>
    <row r="13564" spans="13:74">
      <c r="M13564"/>
      <c r="N13564"/>
      <c r="Y13564"/>
      <c r="Z13564"/>
      <c r="AK13564"/>
      <c r="AL13564"/>
      <c r="AW13564"/>
      <c r="AX13564"/>
      <c r="BI13564"/>
      <c r="BJ13564"/>
      <c r="BU13564"/>
      <c r="BV13564"/>
    </row>
    <row r="13565" spans="13:74">
      <c r="M13565"/>
      <c r="N13565"/>
      <c r="Y13565"/>
      <c r="Z13565"/>
      <c r="AK13565"/>
      <c r="AL13565"/>
      <c r="AW13565"/>
      <c r="AX13565"/>
      <c r="BI13565"/>
      <c r="BJ13565"/>
      <c r="BU13565"/>
      <c r="BV13565"/>
    </row>
    <row r="13566" spans="13:74">
      <c r="M13566"/>
      <c r="N13566"/>
      <c r="Y13566"/>
      <c r="Z13566"/>
      <c r="AK13566"/>
      <c r="AL13566"/>
      <c r="AW13566"/>
      <c r="AX13566"/>
      <c r="BI13566"/>
      <c r="BJ13566"/>
      <c r="BU13566"/>
      <c r="BV13566"/>
    </row>
    <row r="13567" spans="13:74">
      <c r="M13567"/>
      <c r="N13567"/>
      <c r="Y13567"/>
      <c r="Z13567"/>
      <c r="AK13567"/>
      <c r="AL13567"/>
      <c r="AW13567"/>
      <c r="AX13567"/>
      <c r="BI13567"/>
      <c r="BJ13567"/>
      <c r="BU13567"/>
      <c r="BV13567"/>
    </row>
    <row r="13568" spans="13:74">
      <c r="M13568"/>
      <c r="N13568"/>
      <c r="Y13568"/>
      <c r="Z13568"/>
      <c r="AK13568"/>
      <c r="AL13568"/>
      <c r="AW13568"/>
      <c r="AX13568"/>
      <c r="BI13568"/>
      <c r="BJ13568"/>
      <c r="BU13568"/>
      <c r="BV13568"/>
    </row>
    <row r="13569" spans="13:74">
      <c r="M13569"/>
      <c r="N13569"/>
      <c r="Y13569"/>
      <c r="Z13569"/>
      <c r="AK13569"/>
      <c r="AL13569"/>
      <c r="AW13569"/>
      <c r="AX13569"/>
      <c r="BI13569"/>
      <c r="BJ13569"/>
      <c r="BU13569"/>
      <c r="BV13569"/>
    </row>
    <row r="13570" spans="13:74">
      <c r="M13570"/>
      <c r="N13570"/>
      <c r="Y13570"/>
      <c r="Z13570"/>
      <c r="AK13570"/>
      <c r="AL13570"/>
      <c r="AW13570"/>
      <c r="AX13570"/>
      <c r="BI13570"/>
      <c r="BJ13570"/>
      <c r="BU13570"/>
      <c r="BV13570"/>
    </row>
    <row r="13571" spans="13:74">
      <c r="M13571"/>
      <c r="N13571"/>
      <c r="Y13571"/>
      <c r="Z13571"/>
      <c r="AK13571"/>
      <c r="AL13571"/>
      <c r="AW13571"/>
      <c r="AX13571"/>
      <c r="BI13571"/>
      <c r="BJ13571"/>
      <c r="BU13571"/>
      <c r="BV13571"/>
    </row>
    <row r="13572" spans="13:74">
      <c r="M13572"/>
      <c r="N13572"/>
      <c r="Y13572"/>
      <c r="Z13572"/>
      <c r="AK13572"/>
      <c r="AL13572"/>
      <c r="AW13572"/>
      <c r="AX13572"/>
      <c r="BI13572"/>
      <c r="BJ13572"/>
      <c r="BU13572"/>
      <c r="BV13572"/>
    </row>
    <row r="13573" spans="13:74">
      <c r="M13573"/>
      <c r="N13573"/>
      <c r="Y13573"/>
      <c r="Z13573"/>
      <c r="AK13573"/>
      <c r="AL13573"/>
      <c r="AW13573"/>
      <c r="AX13573"/>
      <c r="BI13573"/>
      <c r="BJ13573"/>
      <c r="BU13573"/>
      <c r="BV13573"/>
    </row>
    <row r="13574" spans="13:74">
      <c r="M13574"/>
      <c r="N13574"/>
      <c r="Y13574"/>
      <c r="Z13574"/>
      <c r="AK13574"/>
      <c r="AL13574"/>
      <c r="AW13574"/>
      <c r="AX13574"/>
      <c r="BI13574"/>
      <c r="BJ13574"/>
      <c r="BU13574"/>
      <c r="BV13574"/>
    </row>
    <row r="13575" spans="13:74">
      <c r="M13575"/>
      <c r="N13575"/>
      <c r="Y13575"/>
      <c r="Z13575"/>
      <c r="AK13575"/>
      <c r="AL13575"/>
      <c r="AW13575"/>
      <c r="AX13575"/>
      <c r="BI13575"/>
      <c r="BJ13575"/>
      <c r="BU13575"/>
      <c r="BV13575"/>
    </row>
    <row r="13576" spans="13:74">
      <c r="M13576"/>
      <c r="N13576"/>
      <c r="Y13576"/>
      <c r="Z13576"/>
      <c r="AK13576"/>
      <c r="AL13576"/>
      <c r="AW13576"/>
      <c r="AX13576"/>
      <c r="BI13576"/>
      <c r="BJ13576"/>
      <c r="BU13576"/>
      <c r="BV13576"/>
    </row>
    <row r="13577" spans="13:74">
      <c r="M13577"/>
      <c r="N13577"/>
      <c r="Y13577"/>
      <c r="Z13577"/>
      <c r="AK13577"/>
      <c r="AL13577"/>
      <c r="AW13577"/>
      <c r="AX13577"/>
      <c r="BI13577"/>
      <c r="BJ13577"/>
      <c r="BU13577"/>
      <c r="BV13577"/>
    </row>
    <row r="13578" spans="13:74">
      <c r="M13578"/>
      <c r="N13578"/>
      <c r="Y13578"/>
      <c r="Z13578"/>
      <c r="AK13578"/>
      <c r="AL13578"/>
      <c r="AW13578"/>
      <c r="AX13578"/>
      <c r="BI13578"/>
      <c r="BJ13578"/>
      <c r="BU13578"/>
      <c r="BV13578"/>
    </row>
    <row r="13579" spans="13:74">
      <c r="M13579"/>
      <c r="N13579"/>
      <c r="Y13579"/>
      <c r="Z13579"/>
      <c r="AK13579"/>
      <c r="AL13579"/>
      <c r="AW13579"/>
      <c r="AX13579"/>
      <c r="BI13579"/>
      <c r="BJ13579"/>
      <c r="BU13579"/>
      <c r="BV13579"/>
    </row>
    <row r="13580" spans="13:74">
      <c r="M13580"/>
      <c r="N13580"/>
      <c r="Y13580"/>
      <c r="Z13580"/>
      <c r="AK13580"/>
      <c r="AL13580"/>
      <c r="AW13580"/>
      <c r="AX13580"/>
      <c r="BI13580"/>
      <c r="BJ13580"/>
      <c r="BU13580"/>
      <c r="BV13580"/>
    </row>
    <row r="13581" spans="13:74">
      <c r="M13581"/>
      <c r="N13581"/>
      <c r="Y13581"/>
      <c r="Z13581"/>
      <c r="AK13581"/>
      <c r="AL13581"/>
      <c r="AW13581"/>
      <c r="AX13581"/>
      <c r="BI13581"/>
      <c r="BJ13581"/>
      <c r="BU13581"/>
      <c r="BV13581"/>
    </row>
    <row r="13582" spans="13:74">
      <c r="M13582"/>
      <c r="N13582"/>
      <c r="Y13582"/>
      <c r="Z13582"/>
      <c r="AK13582"/>
      <c r="AL13582"/>
      <c r="AW13582"/>
      <c r="AX13582"/>
      <c r="BI13582"/>
      <c r="BJ13582"/>
      <c r="BU13582"/>
      <c r="BV13582"/>
    </row>
    <row r="13583" spans="13:74">
      <c r="M13583"/>
      <c r="N13583"/>
      <c r="Y13583"/>
      <c r="Z13583"/>
      <c r="AK13583"/>
      <c r="AL13583"/>
      <c r="AW13583"/>
      <c r="AX13583"/>
      <c r="BI13583"/>
      <c r="BJ13583"/>
      <c r="BU13583"/>
      <c r="BV13583"/>
    </row>
    <row r="13584" spans="13:74">
      <c r="M13584"/>
      <c r="N13584"/>
      <c r="Y13584"/>
      <c r="Z13584"/>
      <c r="AK13584"/>
      <c r="AL13584"/>
      <c r="AW13584"/>
      <c r="AX13584"/>
      <c r="BI13584"/>
      <c r="BJ13584"/>
      <c r="BU13584"/>
      <c r="BV13584"/>
    </row>
    <row r="13585" spans="13:74">
      <c r="M13585"/>
      <c r="N13585"/>
      <c r="Y13585"/>
      <c r="Z13585"/>
      <c r="AK13585"/>
      <c r="AL13585"/>
      <c r="AW13585"/>
      <c r="AX13585"/>
      <c r="BI13585"/>
      <c r="BJ13585"/>
      <c r="BU13585"/>
      <c r="BV13585"/>
    </row>
    <row r="13586" spans="13:74">
      <c r="M13586"/>
      <c r="N13586"/>
      <c r="Y13586"/>
      <c r="Z13586"/>
      <c r="AK13586"/>
      <c r="AL13586"/>
      <c r="AW13586"/>
      <c r="AX13586"/>
      <c r="BI13586"/>
      <c r="BJ13586"/>
      <c r="BU13586"/>
      <c r="BV13586"/>
    </row>
    <row r="13587" spans="13:74">
      <c r="M13587"/>
      <c r="N13587"/>
      <c r="Y13587"/>
      <c r="Z13587"/>
      <c r="AK13587"/>
      <c r="AL13587"/>
      <c r="AW13587"/>
      <c r="AX13587"/>
      <c r="BI13587"/>
      <c r="BJ13587"/>
      <c r="BU13587"/>
      <c r="BV13587"/>
    </row>
    <row r="13588" spans="13:74">
      <c r="M13588"/>
      <c r="N13588"/>
      <c r="Y13588"/>
      <c r="Z13588"/>
      <c r="AK13588"/>
      <c r="AL13588"/>
      <c r="AW13588"/>
      <c r="AX13588"/>
      <c r="BI13588"/>
      <c r="BJ13588"/>
      <c r="BU13588"/>
      <c r="BV13588"/>
    </row>
    <row r="13589" spans="13:74">
      <c r="M13589"/>
      <c r="N13589"/>
      <c r="Y13589"/>
      <c r="Z13589"/>
      <c r="AK13589"/>
      <c r="AL13589"/>
      <c r="AW13589"/>
      <c r="AX13589"/>
      <c r="BI13589"/>
      <c r="BJ13589"/>
      <c r="BU13589"/>
      <c r="BV13589"/>
    </row>
    <row r="13590" spans="13:74">
      <c r="M13590"/>
      <c r="N13590"/>
      <c r="Y13590"/>
      <c r="Z13590"/>
      <c r="AK13590"/>
      <c r="AL13590"/>
      <c r="AW13590"/>
      <c r="AX13590"/>
      <c r="BI13590"/>
      <c r="BJ13590"/>
      <c r="BU13590"/>
      <c r="BV13590"/>
    </row>
    <row r="13591" spans="13:74">
      <c r="M13591"/>
      <c r="N13591"/>
      <c r="Y13591"/>
      <c r="Z13591"/>
      <c r="AK13591"/>
      <c r="AL13591"/>
      <c r="AW13591"/>
      <c r="AX13591"/>
      <c r="BI13591"/>
      <c r="BJ13591"/>
      <c r="BU13591"/>
      <c r="BV13591"/>
    </row>
    <row r="13592" spans="13:74">
      <c r="M13592"/>
      <c r="N13592"/>
      <c r="Y13592"/>
      <c r="Z13592"/>
      <c r="AK13592"/>
      <c r="AL13592"/>
      <c r="AW13592"/>
      <c r="AX13592"/>
      <c r="BI13592"/>
      <c r="BJ13592"/>
      <c r="BU13592"/>
      <c r="BV13592"/>
    </row>
    <row r="13593" spans="13:74">
      <c r="M13593"/>
      <c r="N13593"/>
      <c r="Y13593"/>
      <c r="Z13593"/>
      <c r="AK13593"/>
      <c r="AL13593"/>
      <c r="AW13593"/>
      <c r="AX13593"/>
      <c r="BI13593"/>
      <c r="BJ13593"/>
      <c r="BU13593"/>
      <c r="BV13593"/>
    </row>
    <row r="13594" spans="13:74">
      <c r="M13594"/>
      <c r="N13594"/>
      <c r="Y13594"/>
      <c r="Z13594"/>
      <c r="AK13594"/>
      <c r="AL13594"/>
      <c r="AW13594"/>
      <c r="AX13594"/>
      <c r="BI13594"/>
      <c r="BJ13594"/>
      <c r="BU13594"/>
      <c r="BV13594"/>
    </row>
    <row r="13595" spans="13:74">
      <c r="M13595"/>
      <c r="N13595"/>
      <c r="Y13595"/>
      <c r="Z13595"/>
      <c r="AK13595"/>
      <c r="AL13595"/>
      <c r="AW13595"/>
      <c r="AX13595"/>
      <c r="BI13595"/>
      <c r="BJ13595"/>
      <c r="BU13595"/>
      <c r="BV13595"/>
    </row>
    <row r="13596" spans="13:74">
      <c r="M13596"/>
      <c r="N13596"/>
      <c r="Y13596"/>
      <c r="Z13596"/>
      <c r="AK13596"/>
      <c r="AL13596"/>
      <c r="AW13596"/>
      <c r="AX13596"/>
      <c r="BI13596"/>
      <c r="BJ13596"/>
      <c r="BU13596"/>
      <c r="BV13596"/>
    </row>
    <row r="13597" spans="13:74">
      <c r="M13597"/>
      <c r="N13597"/>
      <c r="Y13597"/>
      <c r="Z13597"/>
      <c r="AK13597"/>
      <c r="AL13597"/>
      <c r="AW13597"/>
      <c r="AX13597"/>
      <c r="BI13597"/>
      <c r="BJ13597"/>
      <c r="BU13597"/>
      <c r="BV13597"/>
    </row>
    <row r="13598" spans="13:74">
      <c r="M13598"/>
      <c r="N13598"/>
      <c r="Y13598"/>
      <c r="Z13598"/>
      <c r="AK13598"/>
      <c r="AL13598"/>
      <c r="AW13598"/>
      <c r="AX13598"/>
      <c r="BI13598"/>
      <c r="BJ13598"/>
      <c r="BU13598"/>
      <c r="BV13598"/>
    </row>
    <row r="13599" spans="13:74">
      <c r="M13599"/>
      <c r="N13599"/>
      <c r="Y13599"/>
      <c r="Z13599"/>
      <c r="AK13599"/>
      <c r="AL13599"/>
      <c r="AW13599"/>
      <c r="AX13599"/>
      <c r="BI13599"/>
      <c r="BJ13599"/>
      <c r="BU13599"/>
      <c r="BV13599"/>
    </row>
    <row r="13600" spans="13:74">
      <c r="M13600"/>
      <c r="N13600"/>
      <c r="Y13600"/>
      <c r="Z13600"/>
      <c r="AK13600"/>
      <c r="AL13600"/>
      <c r="AW13600"/>
      <c r="AX13600"/>
      <c r="BI13600"/>
      <c r="BJ13600"/>
      <c r="BU13600"/>
      <c r="BV13600"/>
    </row>
    <row r="13601" spans="13:74">
      <c r="M13601"/>
      <c r="N13601"/>
      <c r="Y13601"/>
      <c r="Z13601"/>
      <c r="AK13601"/>
      <c r="AL13601"/>
      <c r="AW13601"/>
      <c r="AX13601"/>
      <c r="BI13601"/>
      <c r="BJ13601"/>
      <c r="BU13601"/>
      <c r="BV13601"/>
    </row>
    <row r="13602" spans="13:74">
      <c r="M13602"/>
      <c r="N13602"/>
      <c r="Y13602"/>
      <c r="Z13602"/>
      <c r="AK13602"/>
      <c r="AL13602"/>
      <c r="AW13602"/>
      <c r="AX13602"/>
      <c r="BI13602"/>
      <c r="BJ13602"/>
      <c r="BU13602"/>
      <c r="BV13602"/>
    </row>
    <row r="13603" spans="13:74">
      <c r="M13603"/>
      <c r="N13603"/>
      <c r="Y13603"/>
      <c r="Z13603"/>
      <c r="AK13603"/>
      <c r="AL13603"/>
      <c r="AW13603"/>
      <c r="AX13603"/>
      <c r="BI13603"/>
      <c r="BJ13603"/>
      <c r="BU13603"/>
      <c r="BV13603"/>
    </row>
    <row r="13604" spans="13:74">
      <c r="M13604"/>
      <c r="N13604"/>
      <c r="Y13604"/>
      <c r="Z13604"/>
      <c r="AK13604"/>
      <c r="AL13604"/>
      <c r="AW13604"/>
      <c r="AX13604"/>
      <c r="BI13604"/>
      <c r="BJ13604"/>
      <c r="BU13604"/>
      <c r="BV13604"/>
    </row>
    <row r="13605" spans="13:74">
      <c r="M13605"/>
      <c r="N13605"/>
      <c r="Y13605"/>
      <c r="Z13605"/>
      <c r="AK13605"/>
      <c r="AL13605"/>
      <c r="AW13605"/>
      <c r="AX13605"/>
      <c r="BI13605"/>
      <c r="BJ13605"/>
      <c r="BU13605"/>
      <c r="BV13605"/>
    </row>
    <row r="13606" spans="13:74">
      <c r="M13606"/>
      <c r="N13606"/>
      <c r="Y13606"/>
      <c r="Z13606"/>
      <c r="AK13606"/>
      <c r="AL13606"/>
      <c r="AW13606"/>
      <c r="AX13606"/>
      <c r="BI13606"/>
      <c r="BJ13606"/>
      <c r="BU13606"/>
      <c r="BV13606"/>
    </row>
    <row r="13607" spans="13:74">
      <c r="M13607"/>
      <c r="N13607"/>
      <c r="Y13607"/>
      <c r="Z13607"/>
      <c r="AK13607"/>
      <c r="AL13607"/>
      <c r="AW13607"/>
      <c r="AX13607"/>
      <c r="BI13607"/>
      <c r="BJ13607"/>
      <c r="BU13607"/>
      <c r="BV13607"/>
    </row>
    <row r="13608" spans="13:74">
      <c r="M13608"/>
      <c r="N13608"/>
      <c r="Y13608"/>
      <c r="Z13608"/>
      <c r="AK13608"/>
      <c r="AL13608"/>
      <c r="AW13608"/>
      <c r="AX13608"/>
      <c r="BI13608"/>
      <c r="BJ13608"/>
      <c r="BU13608"/>
      <c r="BV13608"/>
    </row>
    <row r="13609" spans="13:74">
      <c r="M13609"/>
      <c r="N13609"/>
      <c r="Y13609"/>
      <c r="Z13609"/>
      <c r="AK13609"/>
      <c r="AL13609"/>
      <c r="AW13609"/>
      <c r="AX13609"/>
      <c r="BI13609"/>
      <c r="BJ13609"/>
      <c r="BU13609"/>
      <c r="BV13609"/>
    </row>
    <row r="13610" spans="13:74">
      <c r="M13610"/>
      <c r="N13610"/>
      <c r="Y13610"/>
      <c r="Z13610"/>
      <c r="AK13610"/>
      <c r="AL13610"/>
      <c r="AW13610"/>
      <c r="AX13610"/>
      <c r="BI13610"/>
      <c r="BJ13610"/>
      <c r="BU13610"/>
      <c r="BV13610"/>
    </row>
    <row r="13611" spans="13:74">
      <c r="M13611"/>
      <c r="N13611"/>
      <c r="Y13611"/>
      <c r="Z13611"/>
      <c r="AK13611"/>
      <c r="AL13611"/>
      <c r="AW13611"/>
      <c r="AX13611"/>
      <c r="BI13611"/>
      <c r="BJ13611"/>
      <c r="BU13611"/>
      <c r="BV13611"/>
    </row>
    <row r="13612" spans="13:74">
      <c r="M13612"/>
      <c r="N13612"/>
      <c r="Y13612"/>
      <c r="Z13612"/>
      <c r="AK13612"/>
      <c r="AL13612"/>
      <c r="AW13612"/>
      <c r="AX13612"/>
      <c r="BI13612"/>
      <c r="BJ13612"/>
      <c r="BU13612"/>
      <c r="BV13612"/>
    </row>
    <row r="13613" spans="13:74">
      <c r="M13613"/>
      <c r="N13613"/>
      <c r="Y13613"/>
      <c r="Z13613"/>
      <c r="AK13613"/>
      <c r="AL13613"/>
      <c r="AW13613"/>
      <c r="AX13613"/>
      <c r="BI13613"/>
      <c r="BJ13613"/>
      <c r="BU13613"/>
      <c r="BV13613"/>
    </row>
    <row r="13614" spans="13:74">
      <c r="M13614"/>
      <c r="N13614"/>
      <c r="Y13614"/>
      <c r="Z13614"/>
      <c r="AK13614"/>
      <c r="AL13614"/>
      <c r="AW13614"/>
      <c r="AX13614"/>
      <c r="BI13614"/>
      <c r="BJ13614"/>
      <c r="BU13614"/>
      <c r="BV13614"/>
    </row>
    <row r="13615" spans="13:74">
      <c r="M13615"/>
      <c r="N13615"/>
      <c r="Y13615"/>
      <c r="Z13615"/>
      <c r="AK13615"/>
      <c r="AL13615"/>
      <c r="AW13615"/>
      <c r="AX13615"/>
      <c r="BI13615"/>
      <c r="BJ13615"/>
      <c r="BU13615"/>
      <c r="BV13615"/>
    </row>
    <row r="13616" spans="13:74">
      <c r="M13616"/>
      <c r="N13616"/>
      <c r="Y13616"/>
      <c r="Z13616"/>
      <c r="AK13616"/>
      <c r="AL13616"/>
      <c r="AW13616"/>
      <c r="AX13616"/>
      <c r="BI13616"/>
      <c r="BJ13616"/>
      <c r="BU13616"/>
      <c r="BV13616"/>
    </row>
    <row r="13617" spans="13:74">
      <c r="M13617"/>
      <c r="N13617"/>
      <c r="Y13617"/>
      <c r="Z13617"/>
      <c r="AK13617"/>
      <c r="AL13617"/>
      <c r="AW13617"/>
      <c r="AX13617"/>
      <c r="BI13617"/>
      <c r="BJ13617"/>
      <c r="BU13617"/>
      <c r="BV13617"/>
    </row>
    <row r="13618" spans="13:74">
      <c r="M13618"/>
      <c r="N13618"/>
      <c r="Y13618"/>
      <c r="Z13618"/>
      <c r="AK13618"/>
      <c r="AL13618"/>
      <c r="AW13618"/>
      <c r="AX13618"/>
      <c r="BI13618"/>
      <c r="BJ13618"/>
      <c r="BU13618"/>
      <c r="BV13618"/>
    </row>
    <row r="13619" spans="13:74">
      <c r="M13619"/>
      <c r="N13619"/>
      <c r="Y13619"/>
      <c r="Z13619"/>
      <c r="AK13619"/>
      <c r="AL13619"/>
      <c r="AW13619"/>
      <c r="AX13619"/>
      <c r="BI13619"/>
      <c r="BJ13619"/>
      <c r="BU13619"/>
      <c r="BV13619"/>
    </row>
    <row r="13620" spans="13:74">
      <c r="M13620"/>
      <c r="N13620"/>
      <c r="Y13620"/>
      <c r="Z13620"/>
      <c r="AK13620"/>
      <c r="AL13620"/>
      <c r="AW13620"/>
      <c r="AX13620"/>
      <c r="BI13620"/>
      <c r="BJ13620"/>
      <c r="BU13620"/>
      <c r="BV13620"/>
    </row>
    <row r="13621" spans="13:74">
      <c r="M13621"/>
      <c r="N13621"/>
      <c r="Y13621"/>
      <c r="Z13621"/>
      <c r="AK13621"/>
      <c r="AL13621"/>
      <c r="AW13621"/>
      <c r="AX13621"/>
      <c r="BI13621"/>
      <c r="BJ13621"/>
      <c r="BU13621"/>
      <c r="BV13621"/>
    </row>
    <row r="13622" spans="13:74">
      <c r="M13622"/>
      <c r="N13622"/>
      <c r="Y13622"/>
      <c r="Z13622"/>
      <c r="AK13622"/>
      <c r="AL13622"/>
      <c r="AW13622"/>
      <c r="AX13622"/>
      <c r="BI13622"/>
      <c r="BJ13622"/>
      <c r="BU13622"/>
      <c r="BV13622"/>
    </row>
    <row r="13623" spans="13:74">
      <c r="M13623"/>
      <c r="N13623"/>
      <c r="Y13623"/>
      <c r="Z13623"/>
      <c r="AK13623"/>
      <c r="AL13623"/>
      <c r="AW13623"/>
      <c r="AX13623"/>
      <c r="BI13623"/>
      <c r="BJ13623"/>
      <c r="BU13623"/>
      <c r="BV13623"/>
    </row>
    <row r="13624" spans="13:74">
      <c r="M13624"/>
      <c r="N13624"/>
      <c r="Y13624"/>
      <c r="Z13624"/>
      <c r="AK13624"/>
      <c r="AL13624"/>
      <c r="AW13624"/>
      <c r="AX13624"/>
      <c r="BI13624"/>
      <c r="BJ13624"/>
      <c r="BU13624"/>
      <c r="BV13624"/>
    </row>
    <row r="13625" spans="13:74">
      <c r="M13625"/>
      <c r="N13625"/>
      <c r="Y13625"/>
      <c r="Z13625"/>
      <c r="AK13625"/>
      <c r="AL13625"/>
      <c r="AW13625"/>
      <c r="AX13625"/>
      <c r="BI13625"/>
      <c r="BJ13625"/>
      <c r="BU13625"/>
      <c r="BV13625"/>
    </row>
    <row r="13626" spans="13:74">
      <c r="M13626"/>
      <c r="N13626"/>
      <c r="Y13626"/>
      <c r="Z13626"/>
      <c r="AK13626"/>
      <c r="AL13626"/>
      <c r="AW13626"/>
      <c r="AX13626"/>
      <c r="BI13626"/>
      <c r="BJ13626"/>
      <c r="BU13626"/>
      <c r="BV13626"/>
    </row>
    <row r="13627" spans="13:74">
      <c r="M13627"/>
      <c r="N13627"/>
      <c r="Y13627"/>
      <c r="Z13627"/>
      <c r="AK13627"/>
      <c r="AL13627"/>
      <c r="AW13627"/>
      <c r="AX13627"/>
      <c r="BI13627"/>
      <c r="BJ13627"/>
      <c r="BU13627"/>
      <c r="BV13627"/>
    </row>
    <row r="13628" spans="13:74">
      <c r="M13628"/>
      <c r="N13628"/>
      <c r="Y13628"/>
      <c r="Z13628"/>
      <c r="AK13628"/>
      <c r="AL13628"/>
      <c r="AW13628"/>
      <c r="AX13628"/>
      <c r="BI13628"/>
      <c r="BJ13628"/>
      <c r="BU13628"/>
      <c r="BV13628"/>
    </row>
    <row r="13629" spans="13:74">
      <c r="M13629"/>
      <c r="N13629"/>
      <c r="Y13629"/>
      <c r="Z13629"/>
      <c r="AK13629"/>
      <c r="AL13629"/>
      <c r="AW13629"/>
      <c r="AX13629"/>
      <c r="BI13629"/>
      <c r="BJ13629"/>
      <c r="BU13629"/>
      <c r="BV13629"/>
    </row>
    <row r="13630" spans="13:74">
      <c r="M13630"/>
      <c r="N13630"/>
      <c r="Y13630"/>
      <c r="Z13630"/>
      <c r="AK13630"/>
      <c r="AL13630"/>
      <c r="AW13630"/>
      <c r="AX13630"/>
      <c r="BI13630"/>
      <c r="BJ13630"/>
      <c r="BU13630"/>
      <c r="BV13630"/>
    </row>
    <row r="13631" spans="13:74">
      <c r="M13631"/>
      <c r="N13631"/>
      <c r="Y13631"/>
      <c r="Z13631"/>
      <c r="AK13631"/>
      <c r="AL13631"/>
      <c r="AW13631"/>
      <c r="AX13631"/>
      <c r="BI13631"/>
      <c r="BJ13631"/>
      <c r="BU13631"/>
      <c r="BV13631"/>
    </row>
    <row r="13632" spans="13:74">
      <c r="M13632"/>
      <c r="N13632"/>
      <c r="Y13632"/>
      <c r="Z13632"/>
      <c r="AK13632"/>
      <c r="AL13632"/>
      <c r="AW13632"/>
      <c r="AX13632"/>
      <c r="BI13632"/>
      <c r="BJ13632"/>
      <c r="BU13632"/>
      <c r="BV13632"/>
    </row>
    <row r="13633" spans="13:74">
      <c r="M13633"/>
      <c r="N13633"/>
      <c r="Y13633"/>
      <c r="Z13633"/>
      <c r="AK13633"/>
      <c r="AL13633"/>
      <c r="AW13633"/>
      <c r="AX13633"/>
      <c r="BI13633"/>
      <c r="BJ13633"/>
      <c r="BU13633"/>
      <c r="BV13633"/>
    </row>
    <row r="13634" spans="13:74">
      <c r="M13634"/>
      <c r="N13634"/>
      <c r="Y13634"/>
      <c r="Z13634"/>
      <c r="AK13634"/>
      <c r="AL13634"/>
      <c r="AW13634"/>
      <c r="AX13634"/>
      <c r="BI13634"/>
      <c r="BJ13634"/>
      <c r="BU13634"/>
      <c r="BV13634"/>
    </row>
    <row r="13635" spans="13:74">
      <c r="M13635"/>
      <c r="N13635"/>
      <c r="Y13635"/>
      <c r="Z13635"/>
      <c r="AK13635"/>
      <c r="AL13635"/>
      <c r="AW13635"/>
      <c r="AX13635"/>
      <c r="BI13635"/>
      <c r="BJ13635"/>
      <c r="BU13635"/>
      <c r="BV13635"/>
    </row>
    <row r="13636" spans="13:74">
      <c r="M13636"/>
      <c r="N13636"/>
      <c r="Y13636"/>
      <c r="Z13636"/>
      <c r="AK13636"/>
      <c r="AL13636"/>
      <c r="AW13636"/>
      <c r="AX13636"/>
      <c r="BI13636"/>
      <c r="BJ13636"/>
      <c r="BU13636"/>
      <c r="BV13636"/>
    </row>
    <row r="13637" spans="13:74">
      <c r="M13637"/>
      <c r="N13637"/>
      <c r="Y13637"/>
      <c r="Z13637"/>
      <c r="AK13637"/>
      <c r="AL13637"/>
      <c r="AW13637"/>
      <c r="AX13637"/>
      <c r="BI13637"/>
      <c r="BJ13637"/>
      <c r="BU13637"/>
      <c r="BV13637"/>
    </row>
    <row r="13638" spans="13:74">
      <c r="M13638"/>
      <c r="N13638"/>
      <c r="Y13638"/>
      <c r="Z13638"/>
      <c r="AK13638"/>
      <c r="AL13638"/>
      <c r="AW13638"/>
      <c r="AX13638"/>
      <c r="BI13638"/>
      <c r="BJ13638"/>
      <c r="BU13638"/>
      <c r="BV13638"/>
    </row>
    <row r="13639" spans="13:74">
      <c r="M13639"/>
      <c r="N13639"/>
      <c r="Y13639"/>
      <c r="Z13639"/>
      <c r="AK13639"/>
      <c r="AL13639"/>
      <c r="AW13639"/>
      <c r="AX13639"/>
      <c r="BI13639"/>
      <c r="BJ13639"/>
      <c r="BU13639"/>
      <c r="BV13639"/>
    </row>
    <row r="13640" spans="13:74">
      <c r="M13640"/>
      <c r="N13640"/>
      <c r="Y13640"/>
      <c r="Z13640"/>
      <c r="AK13640"/>
      <c r="AL13640"/>
      <c r="AW13640"/>
      <c r="AX13640"/>
      <c r="BI13640"/>
      <c r="BJ13640"/>
      <c r="BU13640"/>
      <c r="BV13640"/>
    </row>
    <row r="13641" spans="13:74">
      <c r="M13641"/>
      <c r="N13641"/>
      <c r="Y13641"/>
      <c r="Z13641"/>
      <c r="AK13641"/>
      <c r="AL13641"/>
      <c r="AW13641"/>
      <c r="AX13641"/>
      <c r="BI13641"/>
      <c r="BJ13641"/>
      <c r="BU13641"/>
      <c r="BV13641"/>
    </row>
    <row r="13642" spans="13:74">
      <c r="M13642"/>
      <c r="N13642"/>
      <c r="Y13642"/>
      <c r="Z13642"/>
      <c r="AK13642"/>
      <c r="AL13642"/>
      <c r="AW13642"/>
      <c r="AX13642"/>
      <c r="BI13642"/>
      <c r="BJ13642"/>
      <c r="BU13642"/>
      <c r="BV13642"/>
    </row>
    <row r="13643" spans="13:74">
      <c r="M13643"/>
      <c r="N13643"/>
      <c r="Y13643"/>
      <c r="Z13643"/>
      <c r="AK13643"/>
      <c r="AL13643"/>
      <c r="AW13643"/>
      <c r="AX13643"/>
      <c r="BI13643"/>
      <c r="BJ13643"/>
      <c r="BU13643"/>
      <c r="BV13643"/>
    </row>
    <row r="13644" spans="13:74">
      <c r="M13644"/>
      <c r="N13644"/>
      <c r="Y13644"/>
      <c r="Z13644"/>
      <c r="AK13644"/>
      <c r="AL13644"/>
      <c r="AW13644"/>
      <c r="AX13644"/>
      <c r="BI13644"/>
      <c r="BJ13644"/>
      <c r="BU13644"/>
      <c r="BV13644"/>
    </row>
    <row r="13645" spans="13:74">
      <c r="M13645"/>
      <c r="N13645"/>
      <c r="Y13645"/>
      <c r="Z13645"/>
      <c r="AK13645"/>
      <c r="AL13645"/>
      <c r="AW13645"/>
      <c r="AX13645"/>
      <c r="BI13645"/>
      <c r="BJ13645"/>
      <c r="BU13645"/>
      <c r="BV13645"/>
    </row>
    <row r="13646" spans="13:74">
      <c r="M13646"/>
      <c r="N13646"/>
      <c r="Y13646"/>
      <c r="Z13646"/>
      <c r="AK13646"/>
      <c r="AL13646"/>
      <c r="AW13646"/>
      <c r="AX13646"/>
      <c r="BI13646"/>
      <c r="BJ13646"/>
      <c r="BU13646"/>
      <c r="BV13646"/>
    </row>
    <row r="13647" spans="13:74">
      <c r="M13647"/>
      <c r="N13647"/>
      <c r="Y13647"/>
      <c r="Z13647"/>
      <c r="AK13647"/>
      <c r="AL13647"/>
      <c r="AW13647"/>
      <c r="AX13647"/>
      <c r="BI13647"/>
      <c r="BJ13647"/>
      <c r="BU13647"/>
      <c r="BV13647"/>
    </row>
    <row r="13648" spans="13:74">
      <c r="M13648"/>
      <c r="N13648"/>
      <c r="Y13648"/>
      <c r="Z13648"/>
      <c r="AK13648"/>
      <c r="AL13648"/>
      <c r="AW13648"/>
      <c r="AX13648"/>
      <c r="BI13648"/>
      <c r="BJ13648"/>
      <c r="BU13648"/>
      <c r="BV13648"/>
    </row>
    <row r="13649" spans="13:74">
      <c r="M13649"/>
      <c r="N13649"/>
      <c r="Y13649"/>
      <c r="Z13649"/>
      <c r="AK13649"/>
      <c r="AL13649"/>
      <c r="AW13649"/>
      <c r="AX13649"/>
      <c r="BI13649"/>
      <c r="BJ13649"/>
      <c r="BU13649"/>
      <c r="BV13649"/>
    </row>
    <row r="13650" spans="13:74">
      <c r="M13650"/>
      <c r="N13650"/>
      <c r="Y13650"/>
      <c r="Z13650"/>
      <c r="AK13650"/>
      <c r="AL13650"/>
      <c r="AW13650"/>
      <c r="AX13650"/>
      <c r="BI13650"/>
      <c r="BJ13650"/>
      <c r="BU13650"/>
      <c r="BV13650"/>
    </row>
    <row r="13651" spans="13:74">
      <c r="M13651"/>
      <c r="N13651"/>
      <c r="Y13651"/>
      <c r="Z13651"/>
      <c r="AK13651"/>
      <c r="AL13651"/>
      <c r="AW13651"/>
      <c r="AX13651"/>
      <c r="BI13651"/>
      <c r="BJ13651"/>
      <c r="BU13651"/>
      <c r="BV13651"/>
    </row>
    <row r="13652" spans="13:74">
      <c r="M13652"/>
      <c r="N13652"/>
      <c r="Y13652"/>
      <c r="Z13652"/>
      <c r="AK13652"/>
      <c r="AL13652"/>
      <c r="AW13652"/>
      <c r="AX13652"/>
      <c r="BI13652"/>
      <c r="BJ13652"/>
      <c r="BU13652"/>
      <c r="BV13652"/>
    </row>
    <row r="13653" spans="13:74">
      <c r="M13653"/>
      <c r="N13653"/>
      <c r="Y13653"/>
      <c r="Z13653"/>
      <c r="AK13653"/>
      <c r="AL13653"/>
      <c r="AW13653"/>
      <c r="AX13653"/>
      <c r="BI13653"/>
      <c r="BJ13653"/>
      <c r="BU13653"/>
      <c r="BV13653"/>
    </row>
    <row r="13654" spans="13:74">
      <c r="M13654"/>
      <c r="N13654"/>
      <c r="Y13654"/>
      <c r="Z13654"/>
      <c r="AK13654"/>
      <c r="AL13654"/>
      <c r="AW13654"/>
      <c r="AX13654"/>
      <c r="BI13654"/>
      <c r="BJ13654"/>
      <c r="BU13654"/>
      <c r="BV13654"/>
    </row>
    <row r="13655" spans="13:74">
      <c r="M13655"/>
      <c r="N13655"/>
      <c r="Y13655"/>
      <c r="Z13655"/>
      <c r="AK13655"/>
      <c r="AL13655"/>
      <c r="AW13655"/>
      <c r="AX13655"/>
      <c r="BI13655"/>
      <c r="BJ13655"/>
      <c r="BU13655"/>
      <c r="BV13655"/>
    </row>
    <row r="13656" spans="13:74">
      <c r="M13656"/>
      <c r="N13656"/>
      <c r="Y13656"/>
      <c r="Z13656"/>
      <c r="AK13656"/>
      <c r="AL13656"/>
      <c r="AW13656"/>
      <c r="AX13656"/>
      <c r="BI13656"/>
      <c r="BJ13656"/>
      <c r="BU13656"/>
      <c r="BV13656"/>
    </row>
    <row r="13657" spans="13:74">
      <c r="M13657"/>
      <c r="N13657"/>
      <c r="Y13657"/>
      <c r="Z13657"/>
      <c r="AK13657"/>
      <c r="AL13657"/>
      <c r="AW13657"/>
      <c r="AX13657"/>
      <c r="BI13657"/>
      <c r="BJ13657"/>
      <c r="BU13657"/>
      <c r="BV13657"/>
    </row>
    <row r="13658" spans="13:74">
      <c r="M13658"/>
      <c r="N13658"/>
      <c r="Y13658"/>
      <c r="Z13658"/>
      <c r="AK13658"/>
      <c r="AL13658"/>
      <c r="AW13658"/>
      <c r="AX13658"/>
      <c r="BI13658"/>
      <c r="BJ13658"/>
      <c r="BU13658"/>
      <c r="BV13658"/>
    </row>
    <row r="13659" spans="13:74">
      <c r="M13659"/>
      <c r="N13659"/>
      <c r="Y13659"/>
      <c r="Z13659"/>
      <c r="AK13659"/>
      <c r="AL13659"/>
      <c r="AW13659"/>
      <c r="AX13659"/>
      <c r="BI13659"/>
      <c r="BJ13659"/>
      <c r="BU13659"/>
      <c r="BV13659"/>
    </row>
    <row r="13660" spans="13:74">
      <c r="M13660"/>
      <c r="N13660"/>
      <c r="Y13660"/>
      <c r="Z13660"/>
      <c r="AK13660"/>
      <c r="AL13660"/>
      <c r="AW13660"/>
      <c r="AX13660"/>
      <c r="BI13660"/>
      <c r="BJ13660"/>
      <c r="BU13660"/>
      <c r="BV13660"/>
    </row>
    <row r="13661" spans="13:74">
      <c r="M13661"/>
      <c r="N13661"/>
      <c r="Y13661"/>
      <c r="Z13661"/>
      <c r="AK13661"/>
      <c r="AL13661"/>
      <c r="AW13661"/>
      <c r="AX13661"/>
      <c r="BI13661"/>
      <c r="BJ13661"/>
      <c r="BU13661"/>
      <c r="BV13661"/>
    </row>
    <row r="13662" spans="13:74">
      <c r="M13662"/>
      <c r="N13662"/>
      <c r="Y13662"/>
      <c r="Z13662"/>
      <c r="AK13662"/>
      <c r="AL13662"/>
      <c r="AW13662"/>
      <c r="AX13662"/>
      <c r="BI13662"/>
      <c r="BJ13662"/>
      <c r="BU13662"/>
      <c r="BV13662"/>
    </row>
    <row r="13663" spans="13:74">
      <c r="M13663"/>
      <c r="N13663"/>
      <c r="Y13663"/>
      <c r="Z13663"/>
      <c r="AK13663"/>
      <c r="AL13663"/>
      <c r="AW13663"/>
      <c r="AX13663"/>
      <c r="BI13663"/>
      <c r="BJ13663"/>
      <c r="BU13663"/>
      <c r="BV13663"/>
    </row>
    <row r="13664" spans="13:74">
      <c r="M13664"/>
      <c r="N13664"/>
      <c r="Y13664"/>
      <c r="Z13664"/>
      <c r="AK13664"/>
      <c r="AL13664"/>
      <c r="AW13664"/>
      <c r="AX13664"/>
      <c r="BI13664"/>
      <c r="BJ13664"/>
      <c r="BU13664"/>
      <c r="BV13664"/>
    </row>
    <row r="13665" spans="13:74">
      <c r="M13665"/>
      <c r="N13665"/>
      <c r="Y13665"/>
      <c r="Z13665"/>
      <c r="AK13665"/>
      <c r="AL13665"/>
      <c r="AW13665"/>
      <c r="AX13665"/>
      <c r="BI13665"/>
      <c r="BJ13665"/>
      <c r="BU13665"/>
      <c r="BV13665"/>
    </row>
    <row r="13666" spans="13:74">
      <c r="M13666"/>
      <c r="N13666"/>
      <c r="Y13666"/>
      <c r="Z13666"/>
      <c r="AK13666"/>
      <c r="AL13666"/>
      <c r="AW13666"/>
      <c r="AX13666"/>
      <c r="BI13666"/>
      <c r="BJ13666"/>
      <c r="BU13666"/>
      <c r="BV13666"/>
    </row>
    <row r="13667" spans="13:74">
      <c r="M13667"/>
      <c r="N13667"/>
      <c r="Y13667"/>
      <c r="Z13667"/>
      <c r="AK13667"/>
      <c r="AL13667"/>
      <c r="AW13667"/>
      <c r="AX13667"/>
      <c r="BI13667"/>
      <c r="BJ13667"/>
      <c r="BU13667"/>
      <c r="BV13667"/>
    </row>
    <row r="13668" spans="13:74">
      <c r="M13668"/>
      <c r="N13668"/>
      <c r="Y13668"/>
      <c r="Z13668"/>
      <c r="AK13668"/>
      <c r="AL13668"/>
      <c r="AW13668"/>
      <c r="AX13668"/>
      <c r="BI13668"/>
      <c r="BJ13668"/>
      <c r="BU13668"/>
      <c r="BV13668"/>
    </row>
    <row r="13669" spans="13:74">
      <c r="M13669"/>
      <c r="N13669"/>
      <c r="Y13669"/>
      <c r="Z13669"/>
      <c r="AK13669"/>
      <c r="AL13669"/>
      <c r="AW13669"/>
      <c r="AX13669"/>
      <c r="BI13669"/>
      <c r="BJ13669"/>
      <c r="BU13669"/>
      <c r="BV13669"/>
    </row>
    <row r="13670" spans="13:74">
      <c r="M13670"/>
      <c r="N13670"/>
      <c r="Y13670"/>
      <c r="Z13670"/>
      <c r="AK13670"/>
      <c r="AL13670"/>
      <c r="AW13670"/>
      <c r="AX13670"/>
      <c r="BI13670"/>
      <c r="BJ13670"/>
      <c r="BU13670"/>
      <c r="BV13670"/>
    </row>
    <row r="13671" spans="13:74">
      <c r="M13671"/>
      <c r="N13671"/>
      <c r="Y13671"/>
      <c r="Z13671"/>
      <c r="AK13671"/>
      <c r="AL13671"/>
      <c r="AW13671"/>
      <c r="AX13671"/>
      <c r="BI13671"/>
      <c r="BJ13671"/>
      <c r="BU13671"/>
      <c r="BV13671"/>
    </row>
    <row r="13672" spans="13:74">
      <c r="M13672"/>
      <c r="N13672"/>
      <c r="Y13672"/>
      <c r="Z13672"/>
      <c r="AK13672"/>
      <c r="AL13672"/>
      <c r="AW13672"/>
      <c r="AX13672"/>
      <c r="BI13672"/>
      <c r="BJ13672"/>
      <c r="BU13672"/>
      <c r="BV13672"/>
    </row>
    <row r="13673" spans="13:74">
      <c r="M13673"/>
      <c r="N13673"/>
      <c r="Y13673"/>
      <c r="Z13673"/>
      <c r="AK13673"/>
      <c r="AL13673"/>
      <c r="AW13673"/>
      <c r="AX13673"/>
      <c r="BI13673"/>
      <c r="BJ13673"/>
      <c r="BU13673"/>
      <c r="BV13673"/>
    </row>
    <row r="13674" spans="13:74">
      <c r="M13674"/>
      <c r="N13674"/>
      <c r="Y13674"/>
      <c r="Z13674"/>
      <c r="AK13674"/>
      <c r="AL13674"/>
      <c r="AW13674"/>
      <c r="AX13674"/>
      <c r="BI13674"/>
      <c r="BJ13674"/>
      <c r="BU13674"/>
      <c r="BV13674"/>
    </row>
    <row r="13675" spans="13:74">
      <c r="M13675"/>
      <c r="N13675"/>
      <c r="Y13675"/>
      <c r="Z13675"/>
      <c r="AK13675"/>
      <c r="AL13675"/>
      <c r="AW13675"/>
      <c r="AX13675"/>
      <c r="BI13675"/>
      <c r="BJ13675"/>
      <c r="BU13675"/>
      <c r="BV13675"/>
    </row>
    <row r="13676" spans="13:74">
      <c r="M13676"/>
      <c r="N13676"/>
      <c r="Y13676"/>
      <c r="Z13676"/>
      <c r="AK13676"/>
      <c r="AL13676"/>
      <c r="AW13676"/>
      <c r="AX13676"/>
      <c r="BI13676"/>
      <c r="BJ13676"/>
      <c r="BU13676"/>
      <c r="BV13676"/>
    </row>
    <row r="13677" spans="13:74">
      <c r="M13677"/>
      <c r="N13677"/>
      <c r="Y13677"/>
      <c r="Z13677"/>
      <c r="AK13677"/>
      <c r="AL13677"/>
      <c r="AW13677"/>
      <c r="AX13677"/>
      <c r="BI13677"/>
      <c r="BJ13677"/>
      <c r="BU13677"/>
      <c r="BV13677"/>
    </row>
    <row r="13678" spans="13:74">
      <c r="M13678"/>
      <c r="N13678"/>
      <c r="Y13678"/>
      <c r="Z13678"/>
      <c r="AK13678"/>
      <c r="AL13678"/>
      <c r="AW13678"/>
      <c r="AX13678"/>
      <c r="BI13678"/>
      <c r="BJ13678"/>
      <c r="BU13678"/>
      <c r="BV13678"/>
    </row>
    <row r="13679" spans="13:74">
      <c r="M13679"/>
      <c r="N13679"/>
      <c r="Y13679"/>
      <c r="Z13679"/>
      <c r="AK13679"/>
      <c r="AL13679"/>
      <c r="AW13679"/>
      <c r="AX13679"/>
      <c r="BI13679"/>
      <c r="BJ13679"/>
      <c r="BU13679"/>
      <c r="BV13679"/>
    </row>
    <row r="13680" spans="13:74">
      <c r="M13680"/>
      <c r="N13680"/>
      <c r="Y13680"/>
      <c r="Z13680"/>
      <c r="AK13680"/>
      <c r="AL13680"/>
      <c r="AW13680"/>
      <c r="AX13680"/>
      <c r="BI13680"/>
      <c r="BJ13680"/>
      <c r="BU13680"/>
      <c r="BV13680"/>
    </row>
    <row r="13681" spans="13:74">
      <c r="M13681"/>
      <c r="N13681"/>
      <c r="Y13681"/>
      <c r="Z13681"/>
      <c r="AK13681"/>
      <c r="AL13681"/>
      <c r="AW13681"/>
      <c r="AX13681"/>
      <c r="BI13681"/>
      <c r="BJ13681"/>
      <c r="BU13681"/>
      <c r="BV13681"/>
    </row>
    <row r="13682" spans="13:74">
      <c r="M13682"/>
      <c r="N13682"/>
      <c r="Y13682"/>
      <c r="Z13682"/>
      <c r="AK13682"/>
      <c r="AL13682"/>
      <c r="AW13682"/>
      <c r="AX13682"/>
      <c r="BI13682"/>
      <c r="BJ13682"/>
      <c r="BU13682"/>
      <c r="BV13682"/>
    </row>
    <row r="13683" spans="13:74">
      <c r="M13683"/>
      <c r="N13683"/>
      <c r="Y13683"/>
      <c r="Z13683"/>
      <c r="AK13683"/>
      <c r="AL13683"/>
      <c r="AW13683"/>
      <c r="AX13683"/>
      <c r="BI13683"/>
      <c r="BJ13683"/>
      <c r="BU13683"/>
      <c r="BV13683"/>
    </row>
    <row r="13684" spans="13:74">
      <c r="M13684"/>
      <c r="N13684"/>
      <c r="Y13684"/>
      <c r="Z13684"/>
      <c r="AK13684"/>
      <c r="AL13684"/>
      <c r="AW13684"/>
      <c r="AX13684"/>
      <c r="BI13684"/>
      <c r="BJ13684"/>
      <c r="BU13684"/>
      <c r="BV13684"/>
    </row>
    <row r="13685" spans="13:74">
      <c r="M13685"/>
      <c r="N13685"/>
      <c r="Y13685"/>
      <c r="Z13685"/>
      <c r="AK13685"/>
      <c r="AL13685"/>
      <c r="AW13685"/>
      <c r="AX13685"/>
      <c r="BI13685"/>
      <c r="BJ13685"/>
      <c r="BU13685"/>
      <c r="BV13685"/>
    </row>
    <row r="13686" spans="13:74">
      <c r="M13686"/>
      <c r="N13686"/>
      <c r="Y13686"/>
      <c r="Z13686"/>
      <c r="AK13686"/>
      <c r="AL13686"/>
      <c r="AW13686"/>
      <c r="AX13686"/>
      <c r="BI13686"/>
      <c r="BJ13686"/>
      <c r="BU13686"/>
      <c r="BV13686"/>
    </row>
    <row r="13687" spans="13:74">
      <c r="M13687"/>
      <c r="N13687"/>
      <c r="Y13687"/>
      <c r="Z13687"/>
      <c r="AK13687"/>
      <c r="AL13687"/>
      <c r="AW13687"/>
      <c r="AX13687"/>
      <c r="BI13687"/>
      <c r="BJ13687"/>
      <c r="BU13687"/>
      <c r="BV13687"/>
    </row>
    <row r="13688" spans="13:74">
      <c r="M13688"/>
      <c r="N13688"/>
      <c r="Y13688"/>
      <c r="Z13688"/>
      <c r="AK13688"/>
      <c r="AL13688"/>
      <c r="AW13688"/>
      <c r="AX13688"/>
      <c r="BI13688"/>
      <c r="BJ13688"/>
      <c r="BU13688"/>
      <c r="BV13688"/>
    </row>
    <row r="13689" spans="13:74">
      <c r="M13689"/>
      <c r="N13689"/>
      <c r="Y13689"/>
      <c r="Z13689"/>
      <c r="AK13689"/>
      <c r="AL13689"/>
      <c r="AW13689"/>
      <c r="AX13689"/>
      <c r="BI13689"/>
      <c r="BJ13689"/>
      <c r="BU13689"/>
      <c r="BV13689"/>
    </row>
    <row r="13690" spans="13:74">
      <c r="M13690"/>
      <c r="N13690"/>
      <c r="Y13690"/>
      <c r="Z13690"/>
      <c r="AK13690"/>
      <c r="AL13690"/>
      <c r="AW13690"/>
      <c r="AX13690"/>
      <c r="BI13690"/>
      <c r="BJ13690"/>
      <c r="BU13690"/>
      <c r="BV13690"/>
    </row>
    <row r="13691" spans="13:74">
      <c r="M13691"/>
      <c r="N13691"/>
      <c r="Y13691"/>
      <c r="Z13691"/>
      <c r="AK13691"/>
      <c r="AL13691"/>
      <c r="AW13691"/>
      <c r="AX13691"/>
      <c r="BI13691"/>
      <c r="BJ13691"/>
      <c r="BU13691"/>
      <c r="BV13691"/>
    </row>
    <row r="13692" spans="13:74">
      <c r="M13692"/>
      <c r="N13692"/>
      <c r="Y13692"/>
      <c r="Z13692"/>
      <c r="AK13692"/>
      <c r="AL13692"/>
      <c r="AW13692"/>
      <c r="AX13692"/>
      <c r="BI13692"/>
      <c r="BJ13692"/>
      <c r="BU13692"/>
      <c r="BV13692"/>
    </row>
    <row r="13693" spans="13:74">
      <c r="M13693"/>
      <c r="N13693"/>
      <c r="Y13693"/>
      <c r="Z13693"/>
      <c r="AK13693"/>
      <c r="AL13693"/>
      <c r="AW13693"/>
      <c r="AX13693"/>
      <c r="BI13693"/>
      <c r="BJ13693"/>
      <c r="BU13693"/>
      <c r="BV13693"/>
    </row>
    <row r="13694" spans="13:74">
      <c r="M13694"/>
      <c r="N13694"/>
      <c r="Y13694"/>
      <c r="Z13694"/>
      <c r="AK13694"/>
      <c r="AL13694"/>
      <c r="AW13694"/>
      <c r="AX13694"/>
      <c r="BI13694"/>
      <c r="BJ13694"/>
      <c r="BU13694"/>
      <c r="BV13694"/>
    </row>
    <row r="13695" spans="13:74">
      <c r="M13695"/>
      <c r="N13695"/>
      <c r="Y13695"/>
      <c r="Z13695"/>
      <c r="AK13695"/>
      <c r="AL13695"/>
      <c r="AW13695"/>
      <c r="AX13695"/>
      <c r="BI13695"/>
      <c r="BJ13695"/>
      <c r="BU13695"/>
      <c r="BV13695"/>
    </row>
    <row r="13696" spans="13:74">
      <c r="M13696"/>
      <c r="N13696"/>
      <c r="Y13696"/>
      <c r="Z13696"/>
      <c r="AK13696"/>
      <c r="AL13696"/>
      <c r="AW13696"/>
      <c r="AX13696"/>
      <c r="BI13696"/>
      <c r="BJ13696"/>
      <c r="BU13696"/>
      <c r="BV13696"/>
    </row>
    <row r="13697" spans="13:74">
      <c r="M13697"/>
      <c r="N13697"/>
      <c r="Y13697"/>
      <c r="Z13697"/>
      <c r="AK13697"/>
      <c r="AL13697"/>
      <c r="AW13697"/>
      <c r="AX13697"/>
      <c r="BI13697"/>
      <c r="BJ13697"/>
      <c r="BU13697"/>
      <c r="BV13697"/>
    </row>
    <row r="13698" spans="13:74">
      <c r="M13698"/>
      <c r="N13698"/>
      <c r="Y13698"/>
      <c r="Z13698"/>
      <c r="AK13698"/>
      <c r="AL13698"/>
      <c r="AW13698"/>
      <c r="AX13698"/>
      <c r="BI13698"/>
      <c r="BJ13698"/>
      <c r="BU13698"/>
      <c r="BV13698"/>
    </row>
    <row r="13699" spans="13:74">
      <c r="M13699"/>
      <c r="N13699"/>
      <c r="Y13699"/>
      <c r="Z13699"/>
      <c r="AK13699"/>
      <c r="AL13699"/>
      <c r="AW13699"/>
      <c r="AX13699"/>
      <c r="BI13699"/>
      <c r="BJ13699"/>
      <c r="BU13699"/>
      <c r="BV13699"/>
    </row>
    <row r="13700" spans="13:74">
      <c r="M13700"/>
      <c r="N13700"/>
      <c r="Y13700"/>
      <c r="Z13700"/>
      <c r="AK13700"/>
      <c r="AL13700"/>
      <c r="AW13700"/>
      <c r="AX13700"/>
      <c r="BI13700"/>
      <c r="BJ13700"/>
      <c r="BU13700"/>
      <c r="BV13700"/>
    </row>
    <row r="13701" spans="13:74">
      <c r="M13701"/>
      <c r="N13701"/>
      <c r="Y13701"/>
      <c r="Z13701"/>
      <c r="AK13701"/>
      <c r="AL13701"/>
      <c r="AW13701"/>
      <c r="AX13701"/>
      <c r="BI13701"/>
      <c r="BJ13701"/>
      <c r="BU13701"/>
      <c r="BV13701"/>
    </row>
    <row r="13702" spans="13:74">
      <c r="M13702"/>
      <c r="N13702"/>
      <c r="Y13702"/>
      <c r="Z13702"/>
      <c r="AK13702"/>
      <c r="AL13702"/>
      <c r="AW13702"/>
      <c r="AX13702"/>
      <c r="BI13702"/>
      <c r="BJ13702"/>
      <c r="BU13702"/>
      <c r="BV13702"/>
    </row>
    <row r="13703" spans="13:74">
      <c r="M13703"/>
      <c r="N13703"/>
      <c r="Y13703"/>
      <c r="Z13703"/>
      <c r="AK13703"/>
      <c r="AL13703"/>
      <c r="AW13703"/>
      <c r="AX13703"/>
      <c r="BI13703"/>
      <c r="BJ13703"/>
      <c r="BU13703"/>
      <c r="BV13703"/>
    </row>
    <row r="13704" spans="13:74">
      <c r="M13704"/>
      <c r="N13704"/>
      <c r="Y13704"/>
      <c r="Z13704"/>
      <c r="AK13704"/>
      <c r="AL13704"/>
      <c r="AW13704"/>
      <c r="AX13704"/>
      <c r="BI13704"/>
      <c r="BJ13704"/>
      <c r="BU13704"/>
      <c r="BV13704"/>
    </row>
    <row r="13705" spans="13:74">
      <c r="M13705"/>
      <c r="N13705"/>
      <c r="Y13705"/>
      <c r="Z13705"/>
      <c r="AK13705"/>
      <c r="AL13705"/>
      <c r="AW13705"/>
      <c r="AX13705"/>
      <c r="BI13705"/>
      <c r="BJ13705"/>
      <c r="BU13705"/>
      <c r="BV13705"/>
    </row>
    <row r="13706" spans="13:74">
      <c r="M13706"/>
      <c r="N13706"/>
      <c r="Y13706"/>
      <c r="Z13706"/>
      <c r="AK13706"/>
      <c r="AL13706"/>
      <c r="AW13706"/>
      <c r="AX13706"/>
      <c r="BI13706"/>
      <c r="BJ13706"/>
      <c r="BU13706"/>
      <c r="BV13706"/>
    </row>
    <row r="13707" spans="13:74">
      <c r="M13707"/>
      <c r="N13707"/>
      <c r="Y13707"/>
      <c r="Z13707"/>
      <c r="AK13707"/>
      <c r="AL13707"/>
      <c r="AW13707"/>
      <c r="AX13707"/>
      <c r="BI13707"/>
      <c r="BJ13707"/>
      <c r="BU13707"/>
      <c r="BV13707"/>
    </row>
    <row r="13708" spans="13:74">
      <c r="M13708"/>
      <c r="N13708"/>
      <c r="Y13708"/>
      <c r="Z13708"/>
      <c r="AK13708"/>
      <c r="AL13708"/>
      <c r="AW13708"/>
      <c r="AX13708"/>
      <c r="BI13708"/>
      <c r="BJ13708"/>
      <c r="BU13708"/>
      <c r="BV13708"/>
    </row>
    <row r="13709" spans="13:74">
      <c r="M13709"/>
      <c r="N13709"/>
      <c r="Y13709"/>
      <c r="Z13709"/>
      <c r="AK13709"/>
      <c r="AL13709"/>
      <c r="AW13709"/>
      <c r="AX13709"/>
      <c r="BI13709"/>
      <c r="BJ13709"/>
      <c r="BU13709"/>
      <c r="BV13709"/>
    </row>
    <row r="13710" spans="13:74">
      <c r="M13710"/>
      <c r="N13710"/>
      <c r="Y13710"/>
      <c r="Z13710"/>
      <c r="AK13710"/>
      <c r="AL13710"/>
      <c r="AW13710"/>
      <c r="AX13710"/>
      <c r="BI13710"/>
      <c r="BJ13710"/>
      <c r="BU13710"/>
      <c r="BV13710"/>
    </row>
    <row r="13711" spans="13:74">
      <c r="M13711"/>
      <c r="N13711"/>
      <c r="Y13711"/>
      <c r="Z13711"/>
      <c r="AK13711"/>
      <c r="AL13711"/>
      <c r="AW13711"/>
      <c r="AX13711"/>
      <c r="BI13711"/>
      <c r="BJ13711"/>
      <c r="BU13711"/>
      <c r="BV13711"/>
    </row>
    <row r="13712" spans="13:74">
      <c r="M13712"/>
      <c r="N13712"/>
      <c r="Y13712"/>
      <c r="Z13712"/>
      <c r="AK13712"/>
      <c r="AL13712"/>
      <c r="AW13712"/>
      <c r="AX13712"/>
      <c r="BI13712"/>
      <c r="BJ13712"/>
      <c r="BU13712"/>
      <c r="BV13712"/>
    </row>
    <row r="13713" spans="13:74">
      <c r="M13713"/>
      <c r="N13713"/>
      <c r="Y13713"/>
      <c r="Z13713"/>
      <c r="AK13713"/>
      <c r="AL13713"/>
      <c r="AW13713"/>
      <c r="AX13713"/>
      <c r="BI13713"/>
      <c r="BJ13713"/>
      <c r="BU13713"/>
      <c r="BV13713"/>
    </row>
    <row r="13714" spans="13:74">
      <c r="M13714"/>
      <c r="N13714"/>
      <c r="Y13714"/>
      <c r="Z13714"/>
      <c r="AK13714"/>
      <c r="AL13714"/>
      <c r="AW13714"/>
      <c r="AX13714"/>
      <c r="BI13714"/>
      <c r="BJ13714"/>
      <c r="BU13714"/>
      <c r="BV13714"/>
    </row>
    <row r="13715" spans="13:74">
      <c r="M13715"/>
      <c r="N13715"/>
      <c r="Y13715"/>
      <c r="Z13715"/>
      <c r="AK13715"/>
      <c r="AL13715"/>
      <c r="AW13715"/>
      <c r="AX13715"/>
      <c r="BI13715"/>
      <c r="BJ13715"/>
      <c r="BU13715"/>
      <c r="BV13715"/>
    </row>
    <row r="13716" spans="13:74">
      <c r="M13716"/>
      <c r="N13716"/>
      <c r="Y13716"/>
      <c r="Z13716"/>
      <c r="AK13716"/>
      <c r="AL13716"/>
      <c r="AW13716"/>
      <c r="AX13716"/>
      <c r="BI13716"/>
      <c r="BJ13716"/>
      <c r="BU13716"/>
      <c r="BV13716"/>
    </row>
    <row r="13717" spans="13:74">
      <c r="M13717"/>
      <c r="N13717"/>
      <c r="Y13717"/>
      <c r="Z13717"/>
      <c r="AK13717"/>
      <c r="AL13717"/>
      <c r="AW13717"/>
      <c r="AX13717"/>
      <c r="BI13717"/>
      <c r="BJ13717"/>
      <c r="BU13717"/>
      <c r="BV13717"/>
    </row>
    <row r="13718" spans="13:74">
      <c r="M13718"/>
      <c r="N13718"/>
      <c r="Y13718"/>
      <c r="Z13718"/>
      <c r="AK13718"/>
      <c r="AL13718"/>
      <c r="AW13718"/>
      <c r="AX13718"/>
      <c r="BI13718"/>
      <c r="BJ13718"/>
      <c r="BU13718"/>
      <c r="BV13718"/>
    </row>
    <row r="13719" spans="13:74">
      <c r="M13719"/>
      <c r="N13719"/>
      <c r="Y13719"/>
      <c r="Z13719"/>
      <c r="AK13719"/>
      <c r="AL13719"/>
      <c r="AW13719"/>
      <c r="AX13719"/>
      <c r="BI13719"/>
      <c r="BJ13719"/>
      <c r="BU13719"/>
      <c r="BV13719"/>
    </row>
    <row r="13720" spans="13:74">
      <c r="M13720"/>
      <c r="N13720"/>
      <c r="Y13720"/>
      <c r="Z13720"/>
      <c r="AK13720"/>
      <c r="AL13720"/>
      <c r="AW13720"/>
      <c r="AX13720"/>
      <c r="BI13720"/>
      <c r="BJ13720"/>
      <c r="BU13720"/>
      <c r="BV13720"/>
    </row>
    <row r="13721" spans="13:74">
      <c r="M13721"/>
      <c r="N13721"/>
      <c r="Y13721"/>
      <c r="Z13721"/>
      <c r="AK13721"/>
      <c r="AL13721"/>
      <c r="AW13721"/>
      <c r="AX13721"/>
      <c r="BI13721"/>
      <c r="BJ13721"/>
      <c r="BU13721"/>
      <c r="BV13721"/>
    </row>
    <row r="13722" spans="13:74">
      <c r="M13722"/>
      <c r="N13722"/>
      <c r="Y13722"/>
      <c r="Z13722"/>
      <c r="AK13722"/>
      <c r="AL13722"/>
      <c r="AW13722"/>
      <c r="AX13722"/>
      <c r="BI13722"/>
      <c r="BJ13722"/>
      <c r="BU13722"/>
      <c r="BV13722"/>
    </row>
    <row r="13723" spans="13:74">
      <c r="M13723"/>
      <c r="N13723"/>
      <c r="Y13723"/>
      <c r="Z13723"/>
      <c r="AK13723"/>
      <c r="AL13723"/>
      <c r="AW13723"/>
      <c r="AX13723"/>
      <c r="BI13723"/>
      <c r="BJ13723"/>
      <c r="BU13723"/>
      <c r="BV13723"/>
    </row>
    <row r="13724" spans="13:74">
      <c r="M13724"/>
      <c r="N13724"/>
      <c r="Y13724"/>
      <c r="Z13724"/>
      <c r="AK13724"/>
      <c r="AL13724"/>
      <c r="AW13724"/>
      <c r="AX13724"/>
      <c r="BI13724"/>
      <c r="BJ13724"/>
      <c r="BU13724"/>
      <c r="BV13724"/>
    </row>
    <row r="13725" spans="13:74">
      <c r="M13725"/>
      <c r="N13725"/>
      <c r="Y13725"/>
      <c r="Z13725"/>
      <c r="AK13725"/>
      <c r="AL13725"/>
      <c r="AW13725"/>
      <c r="AX13725"/>
      <c r="BI13725"/>
      <c r="BJ13725"/>
      <c r="BU13725"/>
      <c r="BV13725"/>
    </row>
    <row r="13726" spans="13:74">
      <c r="M13726"/>
      <c r="N13726"/>
      <c r="Y13726"/>
      <c r="Z13726"/>
      <c r="AK13726"/>
      <c r="AL13726"/>
      <c r="AW13726"/>
      <c r="AX13726"/>
      <c r="BI13726"/>
      <c r="BJ13726"/>
      <c r="BU13726"/>
      <c r="BV13726"/>
    </row>
    <row r="13727" spans="13:74">
      <c r="M13727"/>
      <c r="N13727"/>
      <c r="Y13727"/>
      <c r="Z13727"/>
      <c r="AK13727"/>
      <c r="AL13727"/>
      <c r="AW13727"/>
      <c r="AX13727"/>
      <c r="BI13727"/>
      <c r="BJ13727"/>
      <c r="BU13727"/>
      <c r="BV13727"/>
    </row>
    <row r="13728" spans="13:74">
      <c r="M13728"/>
      <c r="N13728"/>
      <c r="Y13728"/>
      <c r="Z13728"/>
      <c r="AK13728"/>
      <c r="AL13728"/>
      <c r="AW13728"/>
      <c r="AX13728"/>
      <c r="BI13728"/>
      <c r="BJ13728"/>
      <c r="BU13728"/>
      <c r="BV13728"/>
    </row>
    <row r="13729" spans="13:74">
      <c r="M13729"/>
      <c r="N13729"/>
      <c r="Y13729"/>
      <c r="Z13729"/>
      <c r="AK13729"/>
      <c r="AL13729"/>
      <c r="AW13729"/>
      <c r="AX13729"/>
      <c r="BI13729"/>
      <c r="BJ13729"/>
      <c r="BU13729"/>
      <c r="BV13729"/>
    </row>
    <row r="13730" spans="13:74">
      <c r="M13730"/>
      <c r="N13730"/>
      <c r="Y13730"/>
      <c r="Z13730"/>
      <c r="AK13730"/>
      <c r="AL13730"/>
      <c r="AW13730"/>
      <c r="AX13730"/>
      <c r="BI13730"/>
      <c r="BJ13730"/>
      <c r="BU13730"/>
      <c r="BV13730"/>
    </row>
    <row r="13731" spans="13:74">
      <c r="M13731"/>
      <c r="N13731"/>
      <c r="Y13731"/>
      <c r="Z13731"/>
      <c r="AK13731"/>
      <c r="AL13731"/>
      <c r="AW13731"/>
      <c r="AX13731"/>
      <c r="BI13731"/>
      <c r="BJ13731"/>
      <c r="BU13731"/>
      <c r="BV13731"/>
    </row>
    <row r="13732" spans="13:74">
      <c r="M13732"/>
      <c r="N13732"/>
      <c r="Y13732"/>
      <c r="Z13732"/>
      <c r="AK13732"/>
      <c r="AL13732"/>
      <c r="AW13732"/>
      <c r="AX13732"/>
      <c r="BI13732"/>
      <c r="BJ13732"/>
      <c r="BU13732"/>
      <c r="BV13732"/>
    </row>
    <row r="13733" spans="13:74">
      <c r="M13733"/>
      <c r="N13733"/>
      <c r="Y13733"/>
      <c r="Z13733"/>
      <c r="AK13733"/>
      <c r="AL13733"/>
      <c r="AW13733"/>
      <c r="AX13733"/>
      <c r="BI13733"/>
      <c r="BJ13733"/>
      <c r="BU13733"/>
      <c r="BV13733"/>
    </row>
    <row r="13734" spans="13:74">
      <c r="M13734"/>
      <c r="N13734"/>
      <c r="Y13734"/>
      <c r="Z13734"/>
      <c r="AK13734"/>
      <c r="AL13734"/>
      <c r="AW13734"/>
      <c r="AX13734"/>
      <c r="BI13734"/>
      <c r="BJ13734"/>
      <c r="BU13734"/>
      <c r="BV13734"/>
    </row>
    <row r="13735" spans="13:74">
      <c r="M13735"/>
      <c r="N13735"/>
      <c r="Y13735"/>
      <c r="Z13735"/>
      <c r="AK13735"/>
      <c r="AL13735"/>
      <c r="AW13735"/>
      <c r="AX13735"/>
      <c r="BI13735"/>
      <c r="BJ13735"/>
      <c r="BU13735"/>
      <c r="BV13735"/>
    </row>
    <row r="13736" spans="13:74">
      <c r="M13736"/>
      <c r="N13736"/>
      <c r="Y13736"/>
      <c r="Z13736"/>
      <c r="AK13736"/>
      <c r="AL13736"/>
      <c r="AW13736"/>
      <c r="AX13736"/>
      <c r="BI13736"/>
      <c r="BJ13736"/>
      <c r="BU13736"/>
      <c r="BV13736"/>
    </row>
    <row r="13737" spans="13:74">
      <c r="M13737"/>
      <c r="N13737"/>
      <c r="Y13737"/>
      <c r="Z13737"/>
      <c r="AK13737"/>
      <c r="AL13737"/>
      <c r="AW13737"/>
      <c r="AX13737"/>
      <c r="BI13737"/>
      <c r="BJ13737"/>
      <c r="BU13737"/>
      <c r="BV13737"/>
    </row>
    <row r="13738" spans="13:74">
      <c r="M13738"/>
      <c r="N13738"/>
      <c r="Y13738"/>
      <c r="Z13738"/>
      <c r="AK13738"/>
      <c r="AL13738"/>
      <c r="AW13738"/>
      <c r="AX13738"/>
      <c r="BI13738"/>
      <c r="BJ13738"/>
      <c r="BU13738"/>
      <c r="BV13738"/>
    </row>
    <row r="13739" spans="13:74">
      <c r="M13739"/>
      <c r="N13739"/>
      <c r="Y13739"/>
      <c r="Z13739"/>
      <c r="AK13739"/>
      <c r="AL13739"/>
      <c r="AW13739"/>
      <c r="AX13739"/>
      <c r="BI13739"/>
      <c r="BJ13739"/>
      <c r="BU13739"/>
      <c r="BV13739"/>
    </row>
    <row r="13740" spans="13:74">
      <c r="M13740"/>
      <c r="N13740"/>
      <c r="Y13740"/>
      <c r="Z13740"/>
      <c r="AK13740"/>
      <c r="AL13740"/>
      <c r="AW13740"/>
      <c r="AX13740"/>
      <c r="BI13740"/>
      <c r="BJ13740"/>
      <c r="BU13740"/>
      <c r="BV13740"/>
    </row>
    <row r="13741" spans="13:74">
      <c r="M13741"/>
      <c r="N13741"/>
      <c r="Y13741"/>
      <c r="Z13741"/>
      <c r="AK13741"/>
      <c r="AL13741"/>
      <c r="AW13741"/>
      <c r="AX13741"/>
      <c r="BI13741"/>
      <c r="BJ13741"/>
      <c r="BU13741"/>
      <c r="BV13741"/>
    </row>
    <row r="13742" spans="13:74">
      <c r="M13742"/>
      <c r="N13742"/>
      <c r="Y13742"/>
      <c r="Z13742"/>
      <c r="AK13742"/>
      <c r="AL13742"/>
      <c r="AW13742"/>
      <c r="AX13742"/>
      <c r="BI13742"/>
      <c r="BJ13742"/>
      <c r="BU13742"/>
      <c r="BV13742"/>
    </row>
    <row r="13743" spans="13:74">
      <c r="M13743"/>
      <c r="N13743"/>
      <c r="Y13743"/>
      <c r="Z13743"/>
      <c r="AK13743"/>
      <c r="AL13743"/>
      <c r="AW13743"/>
      <c r="AX13743"/>
      <c r="BI13743"/>
      <c r="BJ13743"/>
      <c r="BU13743"/>
      <c r="BV13743"/>
    </row>
    <row r="13744" spans="13:74">
      <c r="M13744"/>
      <c r="N13744"/>
      <c r="Y13744"/>
      <c r="Z13744"/>
      <c r="AK13744"/>
      <c r="AL13744"/>
      <c r="AW13744"/>
      <c r="AX13744"/>
      <c r="BI13744"/>
      <c r="BJ13744"/>
      <c r="BU13744"/>
      <c r="BV13744"/>
    </row>
    <row r="13745" spans="13:74">
      <c r="M13745"/>
      <c r="N13745"/>
      <c r="Y13745"/>
      <c r="Z13745"/>
      <c r="AK13745"/>
      <c r="AL13745"/>
      <c r="AW13745"/>
      <c r="AX13745"/>
      <c r="BI13745"/>
      <c r="BJ13745"/>
      <c r="BU13745"/>
      <c r="BV13745"/>
    </row>
    <row r="13746" spans="13:74">
      <c r="M13746"/>
      <c r="N13746"/>
      <c r="Y13746"/>
      <c r="Z13746"/>
      <c r="AK13746"/>
      <c r="AL13746"/>
      <c r="AW13746"/>
      <c r="AX13746"/>
      <c r="BI13746"/>
      <c r="BJ13746"/>
      <c r="BU13746"/>
      <c r="BV13746"/>
    </row>
    <row r="13747" spans="13:74">
      <c r="M13747"/>
      <c r="N13747"/>
      <c r="Y13747"/>
      <c r="Z13747"/>
      <c r="AK13747"/>
      <c r="AL13747"/>
      <c r="AW13747"/>
      <c r="AX13747"/>
      <c r="BI13747"/>
      <c r="BJ13747"/>
      <c r="BU13747"/>
      <c r="BV13747"/>
    </row>
    <row r="13748" spans="13:74">
      <c r="M13748"/>
      <c r="N13748"/>
      <c r="Y13748"/>
      <c r="Z13748"/>
      <c r="AK13748"/>
      <c r="AL13748"/>
      <c r="AW13748"/>
      <c r="AX13748"/>
      <c r="BI13748"/>
      <c r="BJ13748"/>
      <c r="BU13748"/>
      <c r="BV13748"/>
    </row>
    <row r="13749" spans="13:74">
      <c r="M13749"/>
      <c r="N13749"/>
      <c r="Y13749"/>
      <c r="Z13749"/>
      <c r="AK13749"/>
      <c r="AL13749"/>
      <c r="AW13749"/>
      <c r="AX13749"/>
      <c r="BI13749"/>
      <c r="BJ13749"/>
      <c r="BU13749"/>
      <c r="BV13749"/>
    </row>
    <row r="13750" spans="13:74">
      <c r="M13750"/>
      <c r="N13750"/>
      <c r="Y13750"/>
      <c r="Z13750"/>
      <c r="AK13750"/>
      <c r="AL13750"/>
      <c r="AW13750"/>
      <c r="AX13750"/>
      <c r="BI13750"/>
      <c r="BJ13750"/>
      <c r="BU13750"/>
      <c r="BV13750"/>
    </row>
    <row r="13751" spans="13:74">
      <c r="M13751"/>
      <c r="N13751"/>
      <c r="Y13751"/>
      <c r="Z13751"/>
      <c r="AK13751"/>
      <c r="AL13751"/>
      <c r="AW13751"/>
      <c r="AX13751"/>
      <c r="BI13751"/>
      <c r="BJ13751"/>
      <c r="BU13751"/>
      <c r="BV13751"/>
    </row>
    <row r="13752" spans="13:74">
      <c r="M13752"/>
      <c r="N13752"/>
      <c r="Y13752"/>
      <c r="Z13752"/>
      <c r="AK13752"/>
      <c r="AL13752"/>
      <c r="AW13752"/>
      <c r="AX13752"/>
      <c r="BI13752"/>
      <c r="BJ13752"/>
      <c r="BU13752"/>
      <c r="BV13752"/>
    </row>
    <row r="13753" spans="13:74">
      <c r="M13753"/>
      <c r="N13753"/>
      <c r="Y13753"/>
      <c r="Z13753"/>
      <c r="AK13753"/>
      <c r="AL13753"/>
      <c r="AW13753"/>
      <c r="AX13753"/>
      <c r="BI13753"/>
      <c r="BJ13753"/>
      <c r="BU13753"/>
      <c r="BV13753"/>
    </row>
    <row r="13754" spans="13:74">
      <c r="M13754"/>
      <c r="N13754"/>
      <c r="Y13754"/>
      <c r="Z13754"/>
      <c r="AK13754"/>
      <c r="AL13754"/>
      <c r="AW13754"/>
      <c r="AX13754"/>
      <c r="BI13754"/>
      <c r="BJ13754"/>
      <c r="BU13754"/>
      <c r="BV13754"/>
    </row>
    <row r="13755" spans="13:74">
      <c r="M13755"/>
      <c r="N13755"/>
      <c r="Y13755"/>
      <c r="Z13755"/>
      <c r="AK13755"/>
      <c r="AL13755"/>
      <c r="AW13755"/>
      <c r="AX13755"/>
      <c r="BI13755"/>
      <c r="BJ13755"/>
      <c r="BU13755"/>
      <c r="BV13755"/>
    </row>
    <row r="13756" spans="13:74">
      <c r="M13756"/>
      <c r="N13756"/>
      <c r="Y13756"/>
      <c r="Z13756"/>
      <c r="AK13756"/>
      <c r="AL13756"/>
      <c r="AW13756"/>
      <c r="AX13756"/>
      <c r="BI13756"/>
      <c r="BJ13756"/>
      <c r="BU13756"/>
      <c r="BV13756"/>
    </row>
    <row r="13757" spans="13:74">
      <c r="M13757"/>
      <c r="N13757"/>
      <c r="Y13757"/>
      <c r="Z13757"/>
      <c r="AK13757"/>
      <c r="AL13757"/>
      <c r="AW13757"/>
      <c r="AX13757"/>
      <c r="BI13757"/>
      <c r="BJ13757"/>
      <c r="BU13757"/>
      <c r="BV13757"/>
    </row>
    <row r="13758" spans="13:74">
      <c r="M13758"/>
      <c r="N13758"/>
      <c r="Y13758"/>
      <c r="Z13758"/>
      <c r="AK13758"/>
      <c r="AL13758"/>
      <c r="AW13758"/>
      <c r="AX13758"/>
      <c r="BI13758"/>
      <c r="BJ13758"/>
      <c r="BU13758"/>
      <c r="BV13758"/>
    </row>
    <row r="13759" spans="13:74">
      <c r="M13759"/>
      <c r="N13759"/>
      <c r="Y13759"/>
      <c r="Z13759"/>
      <c r="AK13759"/>
      <c r="AL13759"/>
      <c r="AW13759"/>
      <c r="AX13759"/>
      <c r="BI13759"/>
      <c r="BJ13759"/>
      <c r="BU13759"/>
      <c r="BV13759"/>
    </row>
    <row r="13760" spans="13:74">
      <c r="M13760"/>
      <c r="N13760"/>
      <c r="Y13760"/>
      <c r="Z13760"/>
      <c r="AK13760"/>
      <c r="AL13760"/>
      <c r="AW13760"/>
      <c r="AX13760"/>
      <c r="BI13760"/>
      <c r="BJ13760"/>
      <c r="BU13760"/>
      <c r="BV13760"/>
    </row>
    <row r="13761" spans="13:74">
      <c r="M13761"/>
      <c r="N13761"/>
      <c r="Y13761"/>
      <c r="Z13761"/>
      <c r="AK13761"/>
      <c r="AL13761"/>
      <c r="AW13761"/>
      <c r="AX13761"/>
      <c r="BI13761"/>
      <c r="BJ13761"/>
      <c r="BU13761"/>
      <c r="BV13761"/>
    </row>
    <row r="13762" spans="13:74">
      <c r="M13762"/>
      <c r="N13762"/>
      <c r="Y13762"/>
      <c r="Z13762"/>
      <c r="AK13762"/>
      <c r="AL13762"/>
      <c r="AW13762"/>
      <c r="AX13762"/>
      <c r="BI13762"/>
      <c r="BJ13762"/>
      <c r="BU13762"/>
      <c r="BV13762"/>
    </row>
    <row r="13763" spans="13:74">
      <c r="M13763"/>
      <c r="N13763"/>
      <c r="Y13763"/>
      <c r="Z13763"/>
      <c r="AK13763"/>
      <c r="AL13763"/>
      <c r="AW13763"/>
      <c r="AX13763"/>
      <c r="BI13763"/>
      <c r="BJ13763"/>
      <c r="BU13763"/>
      <c r="BV13763"/>
    </row>
    <row r="13764" spans="13:74">
      <c r="M13764"/>
      <c r="N13764"/>
      <c r="Y13764"/>
      <c r="Z13764"/>
      <c r="AK13764"/>
      <c r="AL13764"/>
      <c r="AW13764"/>
      <c r="AX13764"/>
      <c r="BI13764"/>
      <c r="BJ13764"/>
      <c r="BU13764"/>
      <c r="BV13764"/>
    </row>
    <row r="13765" spans="13:74">
      <c r="M13765"/>
      <c r="N13765"/>
      <c r="Y13765"/>
      <c r="Z13765"/>
      <c r="AK13765"/>
      <c r="AL13765"/>
      <c r="AW13765"/>
      <c r="AX13765"/>
      <c r="BI13765"/>
      <c r="BJ13765"/>
      <c r="BU13765"/>
      <c r="BV13765"/>
    </row>
    <row r="13766" spans="13:74">
      <c r="M13766"/>
      <c r="N13766"/>
      <c r="Y13766"/>
      <c r="Z13766"/>
      <c r="AK13766"/>
      <c r="AL13766"/>
      <c r="AW13766"/>
      <c r="AX13766"/>
      <c r="BI13766"/>
      <c r="BJ13766"/>
      <c r="BU13766"/>
      <c r="BV13766"/>
    </row>
    <row r="13767" spans="13:74">
      <c r="M13767"/>
      <c r="N13767"/>
      <c r="Y13767"/>
      <c r="Z13767"/>
      <c r="AK13767"/>
      <c r="AL13767"/>
      <c r="AW13767"/>
      <c r="AX13767"/>
      <c r="BI13767"/>
      <c r="BJ13767"/>
      <c r="BU13767"/>
      <c r="BV13767"/>
    </row>
    <row r="13768" spans="13:74">
      <c r="M13768"/>
      <c r="N13768"/>
      <c r="Y13768"/>
      <c r="Z13768"/>
      <c r="AK13768"/>
      <c r="AL13768"/>
      <c r="AW13768"/>
      <c r="AX13768"/>
      <c r="BI13768"/>
      <c r="BJ13768"/>
      <c r="BU13768"/>
      <c r="BV13768"/>
    </row>
    <row r="13769" spans="13:74">
      <c r="M13769"/>
      <c r="N13769"/>
      <c r="Y13769"/>
      <c r="Z13769"/>
      <c r="AK13769"/>
      <c r="AL13769"/>
      <c r="AW13769"/>
      <c r="AX13769"/>
      <c r="BI13769"/>
      <c r="BJ13769"/>
      <c r="BU13769"/>
      <c r="BV13769"/>
    </row>
    <row r="13770" spans="13:74">
      <c r="M13770"/>
      <c r="N13770"/>
      <c r="Y13770"/>
      <c r="Z13770"/>
      <c r="AK13770"/>
      <c r="AL13770"/>
      <c r="AW13770"/>
      <c r="AX13770"/>
      <c r="BI13770"/>
      <c r="BJ13770"/>
      <c r="BU13770"/>
      <c r="BV13770"/>
    </row>
    <row r="13771" spans="13:74">
      <c r="M13771"/>
      <c r="N13771"/>
      <c r="Y13771"/>
      <c r="Z13771"/>
      <c r="AK13771"/>
      <c r="AL13771"/>
      <c r="AW13771"/>
      <c r="AX13771"/>
      <c r="BI13771"/>
      <c r="BJ13771"/>
      <c r="BU13771"/>
      <c r="BV13771"/>
    </row>
    <row r="13772" spans="13:74">
      <c r="M13772"/>
      <c r="N13772"/>
      <c r="Y13772"/>
      <c r="Z13772"/>
      <c r="AK13772"/>
      <c r="AL13772"/>
      <c r="AW13772"/>
      <c r="AX13772"/>
      <c r="BI13772"/>
      <c r="BJ13772"/>
      <c r="BU13772"/>
      <c r="BV13772"/>
    </row>
    <row r="13773" spans="13:74">
      <c r="M13773"/>
      <c r="N13773"/>
      <c r="Y13773"/>
      <c r="Z13773"/>
      <c r="AK13773"/>
      <c r="AL13773"/>
      <c r="AW13773"/>
      <c r="AX13773"/>
      <c r="BI13773"/>
      <c r="BJ13773"/>
      <c r="BU13773"/>
      <c r="BV13773"/>
    </row>
    <row r="13774" spans="13:74">
      <c r="M13774"/>
      <c r="N13774"/>
      <c r="Y13774"/>
      <c r="Z13774"/>
      <c r="AK13774"/>
      <c r="AL13774"/>
      <c r="AW13774"/>
      <c r="AX13774"/>
      <c r="BI13774"/>
      <c r="BJ13774"/>
      <c r="BU13774"/>
      <c r="BV13774"/>
    </row>
    <row r="13775" spans="13:74">
      <c r="M13775"/>
      <c r="N13775"/>
      <c r="Y13775"/>
      <c r="Z13775"/>
      <c r="AK13775"/>
      <c r="AL13775"/>
      <c r="AW13775"/>
      <c r="AX13775"/>
      <c r="BI13775"/>
      <c r="BJ13775"/>
      <c r="BU13775"/>
      <c r="BV13775"/>
    </row>
    <row r="13776" spans="13:74">
      <c r="M13776"/>
      <c r="N13776"/>
      <c r="Y13776"/>
      <c r="Z13776"/>
      <c r="AK13776"/>
      <c r="AL13776"/>
      <c r="AW13776"/>
      <c r="AX13776"/>
      <c r="BI13776"/>
      <c r="BJ13776"/>
      <c r="BU13776"/>
      <c r="BV13776"/>
    </row>
    <row r="13777" spans="13:74">
      <c r="M13777"/>
      <c r="N13777"/>
      <c r="Y13777"/>
      <c r="Z13777"/>
      <c r="AK13777"/>
      <c r="AL13777"/>
      <c r="AW13777"/>
      <c r="AX13777"/>
      <c r="BI13777"/>
      <c r="BJ13777"/>
      <c r="BU13777"/>
      <c r="BV13777"/>
    </row>
    <row r="13778" spans="13:74">
      <c r="M13778"/>
      <c r="N13778"/>
      <c r="Y13778"/>
      <c r="Z13778"/>
      <c r="AK13778"/>
      <c r="AL13778"/>
      <c r="AW13778"/>
      <c r="AX13778"/>
      <c r="BI13778"/>
      <c r="BJ13778"/>
      <c r="BU13778"/>
      <c r="BV13778"/>
    </row>
    <row r="13779" spans="13:74">
      <c r="M13779"/>
      <c r="N13779"/>
      <c r="Y13779"/>
      <c r="Z13779"/>
      <c r="AK13779"/>
      <c r="AL13779"/>
      <c r="AW13779"/>
      <c r="AX13779"/>
      <c r="BI13779"/>
      <c r="BJ13779"/>
      <c r="BU13779"/>
      <c r="BV13779"/>
    </row>
    <row r="13780" spans="13:74">
      <c r="M13780"/>
      <c r="N13780"/>
      <c r="Y13780"/>
      <c r="Z13780"/>
      <c r="AK13780"/>
      <c r="AL13780"/>
      <c r="AW13780"/>
      <c r="AX13780"/>
      <c r="BI13780"/>
      <c r="BJ13780"/>
      <c r="BU13780"/>
      <c r="BV13780"/>
    </row>
    <row r="13781" spans="13:74">
      <c r="M13781"/>
      <c r="N13781"/>
      <c r="Y13781"/>
      <c r="Z13781"/>
      <c r="AK13781"/>
      <c r="AL13781"/>
      <c r="AW13781"/>
      <c r="AX13781"/>
      <c r="BI13781"/>
      <c r="BJ13781"/>
      <c r="BU13781"/>
      <c r="BV13781"/>
    </row>
    <row r="13782" spans="13:74">
      <c r="M13782"/>
      <c r="N13782"/>
      <c r="Y13782"/>
      <c r="Z13782"/>
      <c r="AK13782"/>
      <c r="AL13782"/>
      <c r="AW13782"/>
      <c r="AX13782"/>
      <c r="BI13782"/>
      <c r="BJ13782"/>
      <c r="BU13782"/>
      <c r="BV13782"/>
    </row>
    <row r="13783" spans="13:74">
      <c r="M13783"/>
      <c r="N13783"/>
      <c r="Y13783"/>
      <c r="Z13783"/>
      <c r="AK13783"/>
      <c r="AL13783"/>
      <c r="AW13783"/>
      <c r="AX13783"/>
      <c r="BI13783"/>
      <c r="BJ13783"/>
      <c r="BU13783"/>
      <c r="BV13783"/>
    </row>
    <row r="13784" spans="13:74">
      <c r="M13784"/>
      <c r="N13784"/>
      <c r="Y13784"/>
      <c r="Z13784"/>
      <c r="AK13784"/>
      <c r="AL13784"/>
      <c r="AW13784"/>
      <c r="AX13784"/>
      <c r="BI13784"/>
      <c r="BJ13784"/>
      <c r="BU13784"/>
      <c r="BV13784"/>
    </row>
    <row r="13785" spans="13:74">
      <c r="M13785"/>
      <c r="N13785"/>
      <c r="Y13785"/>
      <c r="Z13785"/>
      <c r="AK13785"/>
      <c r="AL13785"/>
      <c r="AW13785"/>
      <c r="AX13785"/>
      <c r="BI13785"/>
      <c r="BJ13785"/>
      <c r="BU13785"/>
      <c r="BV13785"/>
    </row>
    <row r="13786" spans="13:74">
      <c r="M13786"/>
      <c r="N13786"/>
      <c r="Y13786"/>
      <c r="Z13786"/>
      <c r="AK13786"/>
      <c r="AL13786"/>
      <c r="AW13786"/>
      <c r="AX13786"/>
      <c r="BI13786"/>
      <c r="BJ13786"/>
      <c r="BU13786"/>
      <c r="BV13786"/>
    </row>
    <row r="13787" spans="13:74">
      <c r="M13787"/>
      <c r="N13787"/>
      <c r="Y13787"/>
      <c r="Z13787"/>
      <c r="AK13787"/>
      <c r="AL13787"/>
      <c r="AW13787"/>
      <c r="AX13787"/>
      <c r="BI13787"/>
      <c r="BJ13787"/>
      <c r="BU13787"/>
      <c r="BV13787"/>
    </row>
    <row r="13788" spans="13:74">
      <c r="M13788"/>
      <c r="N13788"/>
      <c r="Y13788"/>
      <c r="Z13788"/>
      <c r="AK13788"/>
      <c r="AL13788"/>
      <c r="AW13788"/>
      <c r="AX13788"/>
      <c r="BI13788"/>
      <c r="BJ13788"/>
      <c r="BU13788"/>
      <c r="BV13788"/>
    </row>
    <row r="13789" spans="13:74">
      <c r="M13789"/>
      <c r="N13789"/>
      <c r="Y13789"/>
      <c r="Z13789"/>
      <c r="AK13789"/>
      <c r="AL13789"/>
      <c r="AW13789"/>
      <c r="AX13789"/>
      <c r="BI13789"/>
      <c r="BJ13789"/>
      <c r="BU13789"/>
      <c r="BV13789"/>
    </row>
    <row r="13790" spans="13:74">
      <c r="M13790"/>
      <c r="N13790"/>
      <c r="Y13790"/>
      <c r="Z13790"/>
      <c r="AK13790"/>
      <c r="AL13790"/>
      <c r="AW13790"/>
      <c r="AX13790"/>
      <c r="BI13790"/>
      <c r="BJ13790"/>
      <c r="BU13790"/>
      <c r="BV13790"/>
    </row>
    <row r="13791" spans="13:74">
      <c r="M13791"/>
      <c r="N13791"/>
      <c r="Y13791"/>
      <c r="Z13791"/>
      <c r="AK13791"/>
      <c r="AL13791"/>
      <c r="AW13791"/>
      <c r="AX13791"/>
      <c r="BI13791"/>
      <c r="BJ13791"/>
      <c r="BU13791"/>
      <c r="BV13791"/>
    </row>
    <row r="13792" spans="13:74">
      <c r="M13792"/>
      <c r="N13792"/>
      <c r="Y13792"/>
      <c r="Z13792"/>
      <c r="AK13792"/>
      <c r="AL13792"/>
      <c r="AW13792"/>
      <c r="AX13792"/>
      <c r="BI13792"/>
      <c r="BJ13792"/>
      <c r="BU13792"/>
      <c r="BV13792"/>
    </row>
    <row r="13793" spans="13:74">
      <c r="M13793"/>
      <c r="N13793"/>
      <c r="Y13793"/>
      <c r="Z13793"/>
      <c r="AK13793"/>
      <c r="AL13793"/>
      <c r="AW13793"/>
      <c r="AX13793"/>
      <c r="BI13793"/>
      <c r="BJ13793"/>
      <c r="BU13793"/>
      <c r="BV13793"/>
    </row>
    <row r="13794" spans="13:74">
      <c r="M13794"/>
      <c r="N13794"/>
      <c r="Y13794"/>
      <c r="Z13794"/>
      <c r="AK13794"/>
      <c r="AL13794"/>
      <c r="AW13794"/>
      <c r="AX13794"/>
      <c r="BI13794"/>
      <c r="BJ13794"/>
      <c r="BU13794"/>
      <c r="BV13794"/>
    </row>
    <row r="13795" spans="13:74">
      <c r="M13795"/>
      <c r="N13795"/>
      <c r="Y13795"/>
      <c r="Z13795"/>
      <c r="AK13795"/>
      <c r="AL13795"/>
      <c r="AW13795"/>
      <c r="AX13795"/>
      <c r="BI13795"/>
      <c r="BJ13795"/>
      <c r="BU13795"/>
      <c r="BV13795"/>
    </row>
    <row r="13796" spans="13:74">
      <c r="M13796"/>
      <c r="N13796"/>
      <c r="Y13796"/>
      <c r="Z13796"/>
      <c r="AK13796"/>
      <c r="AL13796"/>
      <c r="AW13796"/>
      <c r="AX13796"/>
      <c r="BI13796"/>
      <c r="BJ13796"/>
      <c r="BU13796"/>
      <c r="BV13796"/>
    </row>
    <row r="13797" spans="13:74">
      <c r="M13797"/>
      <c r="N13797"/>
      <c r="Y13797"/>
      <c r="Z13797"/>
      <c r="AK13797"/>
      <c r="AL13797"/>
      <c r="AW13797"/>
      <c r="AX13797"/>
      <c r="BI13797"/>
      <c r="BJ13797"/>
      <c r="BU13797"/>
      <c r="BV13797"/>
    </row>
    <row r="13798" spans="13:74">
      <c r="M13798"/>
      <c r="N13798"/>
      <c r="Y13798"/>
      <c r="Z13798"/>
      <c r="AK13798"/>
      <c r="AL13798"/>
      <c r="AW13798"/>
      <c r="AX13798"/>
      <c r="BI13798"/>
      <c r="BJ13798"/>
      <c r="BU13798"/>
      <c r="BV13798"/>
    </row>
    <row r="13799" spans="13:74">
      <c r="M13799"/>
      <c r="N13799"/>
      <c r="Y13799"/>
      <c r="Z13799"/>
      <c r="AK13799"/>
      <c r="AL13799"/>
      <c r="AW13799"/>
      <c r="AX13799"/>
      <c r="BI13799"/>
      <c r="BJ13799"/>
      <c r="BU13799"/>
      <c r="BV13799"/>
    </row>
    <row r="13800" spans="13:74">
      <c r="M13800"/>
      <c r="N13800"/>
      <c r="Y13800"/>
      <c r="Z13800"/>
      <c r="AK13800"/>
      <c r="AL13800"/>
      <c r="AW13800"/>
      <c r="AX13800"/>
      <c r="BI13800"/>
      <c r="BJ13800"/>
      <c r="BU13800"/>
      <c r="BV13800"/>
    </row>
    <row r="13801" spans="13:74">
      <c r="M13801"/>
      <c r="N13801"/>
      <c r="Y13801"/>
      <c r="Z13801"/>
      <c r="AK13801"/>
      <c r="AL13801"/>
      <c r="AW13801"/>
      <c r="AX13801"/>
      <c r="BI13801"/>
      <c r="BJ13801"/>
      <c r="BU13801"/>
      <c r="BV13801"/>
    </row>
    <row r="13802" spans="13:74">
      <c r="M13802"/>
      <c r="N13802"/>
      <c r="Y13802"/>
      <c r="Z13802"/>
      <c r="AK13802"/>
      <c r="AL13802"/>
      <c r="AW13802"/>
      <c r="AX13802"/>
      <c r="BI13802"/>
      <c r="BJ13802"/>
      <c r="BU13802"/>
      <c r="BV13802"/>
    </row>
    <row r="13803" spans="13:74">
      <c r="M13803"/>
      <c r="N13803"/>
      <c r="Y13803"/>
      <c r="Z13803"/>
      <c r="AK13803"/>
      <c r="AL13803"/>
      <c r="AW13803"/>
      <c r="AX13803"/>
      <c r="BI13803"/>
      <c r="BJ13803"/>
      <c r="BU13803"/>
      <c r="BV13803"/>
    </row>
    <row r="13804" spans="13:74">
      <c r="M13804"/>
      <c r="N13804"/>
      <c r="Y13804"/>
      <c r="Z13804"/>
      <c r="AK13804"/>
      <c r="AL13804"/>
      <c r="AW13804"/>
      <c r="AX13804"/>
      <c r="BI13804"/>
      <c r="BJ13804"/>
      <c r="BU13804"/>
      <c r="BV13804"/>
    </row>
    <row r="13805" spans="13:74">
      <c r="M13805"/>
      <c r="N13805"/>
      <c r="Y13805"/>
      <c r="Z13805"/>
      <c r="AK13805"/>
      <c r="AL13805"/>
      <c r="AW13805"/>
      <c r="AX13805"/>
      <c r="BI13805"/>
      <c r="BJ13805"/>
      <c r="BU13805"/>
      <c r="BV13805"/>
    </row>
    <row r="13806" spans="13:74">
      <c r="M13806"/>
      <c r="N13806"/>
      <c r="Y13806"/>
      <c r="Z13806"/>
      <c r="AK13806"/>
      <c r="AL13806"/>
      <c r="AW13806"/>
      <c r="AX13806"/>
      <c r="BI13806"/>
      <c r="BJ13806"/>
      <c r="BU13806"/>
      <c r="BV13806"/>
    </row>
    <row r="13807" spans="13:74">
      <c r="M13807"/>
      <c r="N13807"/>
      <c r="Y13807"/>
      <c r="Z13807"/>
      <c r="AK13807"/>
      <c r="AL13807"/>
      <c r="AW13807"/>
      <c r="AX13807"/>
      <c r="BI13807"/>
      <c r="BJ13807"/>
      <c r="BU13807"/>
      <c r="BV13807"/>
    </row>
    <row r="13808" spans="13:74">
      <c r="M13808"/>
      <c r="N13808"/>
      <c r="Y13808"/>
      <c r="Z13808"/>
      <c r="AK13808"/>
      <c r="AL13808"/>
      <c r="AW13808"/>
      <c r="AX13808"/>
      <c r="BI13808"/>
      <c r="BJ13808"/>
      <c r="BU13808"/>
      <c r="BV13808"/>
    </row>
    <row r="13809" spans="13:74">
      <c r="M13809"/>
      <c r="N13809"/>
      <c r="Y13809"/>
      <c r="Z13809"/>
      <c r="AK13809"/>
      <c r="AL13809"/>
      <c r="AW13809"/>
      <c r="AX13809"/>
      <c r="BI13809"/>
      <c r="BJ13809"/>
      <c r="BU13809"/>
      <c r="BV13809"/>
    </row>
    <row r="13810" spans="13:74">
      <c r="M13810"/>
      <c r="N13810"/>
      <c r="Y13810"/>
      <c r="Z13810"/>
      <c r="AK13810"/>
      <c r="AL13810"/>
      <c r="AW13810"/>
      <c r="AX13810"/>
      <c r="BI13810"/>
      <c r="BJ13810"/>
      <c r="BU13810"/>
      <c r="BV13810"/>
    </row>
    <row r="13811" spans="13:74">
      <c r="M13811"/>
      <c r="N13811"/>
      <c r="Y13811"/>
      <c r="Z13811"/>
      <c r="AK13811"/>
      <c r="AL13811"/>
      <c r="AW13811"/>
      <c r="AX13811"/>
      <c r="BI13811"/>
      <c r="BJ13811"/>
      <c r="BU13811"/>
      <c r="BV13811"/>
    </row>
    <row r="13812" spans="13:74">
      <c r="M13812"/>
      <c r="N13812"/>
      <c r="Y13812"/>
      <c r="Z13812"/>
      <c r="AK13812"/>
      <c r="AL13812"/>
      <c r="AW13812"/>
      <c r="AX13812"/>
      <c r="BI13812"/>
      <c r="BJ13812"/>
      <c r="BU13812"/>
      <c r="BV13812"/>
    </row>
    <row r="13813" spans="13:74">
      <c r="M13813"/>
      <c r="N13813"/>
      <c r="Y13813"/>
      <c r="Z13813"/>
      <c r="AK13813"/>
      <c r="AL13813"/>
      <c r="AW13813"/>
      <c r="AX13813"/>
      <c r="BI13813"/>
      <c r="BJ13813"/>
      <c r="BU13813"/>
      <c r="BV13813"/>
    </row>
    <row r="13814" spans="13:74">
      <c r="M13814"/>
      <c r="N13814"/>
      <c r="Y13814"/>
      <c r="Z13814"/>
      <c r="AK13814"/>
      <c r="AL13814"/>
      <c r="AW13814"/>
      <c r="AX13814"/>
      <c r="BI13814"/>
      <c r="BJ13814"/>
      <c r="BU13814"/>
      <c r="BV13814"/>
    </row>
    <row r="13815" spans="13:74">
      <c r="M13815"/>
      <c r="N13815"/>
      <c r="Y13815"/>
      <c r="Z13815"/>
      <c r="AK13815"/>
      <c r="AL13815"/>
      <c r="AW13815"/>
      <c r="AX13815"/>
      <c r="BI13815"/>
      <c r="BJ13815"/>
      <c r="BU13815"/>
      <c r="BV13815"/>
    </row>
    <row r="13816" spans="13:74">
      <c r="M13816"/>
      <c r="N13816"/>
      <c r="Y13816"/>
      <c r="Z13816"/>
      <c r="AK13816"/>
      <c r="AL13816"/>
      <c r="AW13816"/>
      <c r="AX13816"/>
      <c r="BI13816"/>
      <c r="BJ13816"/>
      <c r="BU13816"/>
      <c r="BV13816"/>
    </row>
    <row r="13817" spans="13:74">
      <c r="M13817"/>
      <c r="N13817"/>
      <c r="Y13817"/>
      <c r="Z13817"/>
      <c r="AK13817"/>
      <c r="AL13817"/>
      <c r="AW13817"/>
      <c r="AX13817"/>
      <c r="BI13817"/>
      <c r="BJ13817"/>
      <c r="BU13817"/>
      <c r="BV13817"/>
    </row>
    <row r="13818" spans="13:74">
      <c r="M13818"/>
      <c r="N13818"/>
      <c r="Y13818"/>
      <c r="Z13818"/>
      <c r="AK13818"/>
      <c r="AL13818"/>
      <c r="AW13818"/>
      <c r="AX13818"/>
      <c r="BI13818"/>
      <c r="BJ13818"/>
      <c r="BU13818"/>
      <c r="BV13818"/>
    </row>
    <row r="13819" spans="13:74">
      <c r="M13819"/>
      <c r="N13819"/>
      <c r="Y13819"/>
      <c r="Z13819"/>
      <c r="AK13819"/>
      <c r="AL13819"/>
      <c r="AW13819"/>
      <c r="AX13819"/>
      <c r="BI13819"/>
      <c r="BJ13819"/>
      <c r="BU13819"/>
      <c r="BV13819"/>
    </row>
    <row r="13820" spans="13:74">
      <c r="M13820"/>
      <c r="N13820"/>
      <c r="Y13820"/>
      <c r="Z13820"/>
      <c r="AK13820"/>
      <c r="AL13820"/>
      <c r="AW13820"/>
      <c r="AX13820"/>
      <c r="BI13820"/>
      <c r="BJ13820"/>
      <c r="BU13820"/>
      <c r="BV13820"/>
    </row>
    <row r="13821" spans="13:74">
      <c r="M13821"/>
      <c r="N13821"/>
      <c r="Y13821"/>
      <c r="Z13821"/>
      <c r="AK13821"/>
      <c r="AL13821"/>
      <c r="AW13821"/>
      <c r="AX13821"/>
      <c r="BI13821"/>
      <c r="BJ13821"/>
      <c r="BU13821"/>
      <c r="BV13821"/>
    </row>
    <row r="13822" spans="13:74">
      <c r="M13822"/>
      <c r="N13822"/>
      <c r="Y13822"/>
      <c r="Z13822"/>
      <c r="AK13822"/>
      <c r="AL13822"/>
      <c r="AW13822"/>
      <c r="AX13822"/>
      <c r="BI13822"/>
      <c r="BJ13822"/>
      <c r="BU13822"/>
      <c r="BV13822"/>
    </row>
    <row r="13823" spans="13:74">
      <c r="M13823"/>
      <c r="N13823"/>
      <c r="Y13823"/>
      <c r="Z13823"/>
      <c r="AK13823"/>
      <c r="AL13823"/>
      <c r="AW13823"/>
      <c r="AX13823"/>
      <c r="BI13823"/>
      <c r="BJ13823"/>
      <c r="BU13823"/>
      <c r="BV13823"/>
    </row>
    <row r="13824" spans="13:74">
      <c r="M13824"/>
      <c r="N13824"/>
      <c r="Y13824"/>
      <c r="Z13824"/>
      <c r="AK13824"/>
      <c r="AL13824"/>
      <c r="AW13824"/>
      <c r="AX13824"/>
      <c r="BI13824"/>
      <c r="BJ13824"/>
      <c r="BU13824"/>
      <c r="BV13824"/>
    </row>
    <row r="13825" spans="13:74">
      <c r="M13825"/>
      <c r="N13825"/>
      <c r="Y13825"/>
      <c r="Z13825"/>
      <c r="AK13825"/>
      <c r="AL13825"/>
      <c r="AW13825"/>
      <c r="AX13825"/>
      <c r="BI13825"/>
      <c r="BJ13825"/>
      <c r="BU13825"/>
      <c r="BV13825"/>
    </row>
    <row r="13826" spans="13:74">
      <c r="M13826"/>
      <c r="N13826"/>
      <c r="Y13826"/>
      <c r="Z13826"/>
      <c r="AK13826"/>
      <c r="AL13826"/>
      <c r="AW13826"/>
      <c r="AX13826"/>
      <c r="BI13826"/>
      <c r="BJ13826"/>
      <c r="BU13826"/>
      <c r="BV13826"/>
    </row>
    <row r="13827" spans="13:74">
      <c r="M13827"/>
      <c r="N13827"/>
      <c r="Y13827"/>
      <c r="Z13827"/>
      <c r="AK13827"/>
      <c r="AL13827"/>
      <c r="AW13827"/>
      <c r="AX13827"/>
      <c r="BI13827"/>
      <c r="BJ13827"/>
      <c r="BU13827"/>
      <c r="BV13827"/>
    </row>
    <row r="13828" spans="13:74">
      <c r="M13828"/>
      <c r="N13828"/>
      <c r="Y13828"/>
      <c r="Z13828"/>
      <c r="AK13828"/>
      <c r="AL13828"/>
      <c r="AW13828"/>
      <c r="AX13828"/>
      <c r="BI13828"/>
      <c r="BJ13828"/>
      <c r="BU13828"/>
      <c r="BV13828"/>
    </row>
    <row r="13829" spans="13:74">
      <c r="M13829"/>
      <c r="N13829"/>
      <c r="Y13829"/>
      <c r="Z13829"/>
      <c r="AK13829"/>
      <c r="AL13829"/>
      <c r="AW13829"/>
      <c r="AX13829"/>
      <c r="BI13829"/>
      <c r="BJ13829"/>
      <c r="BU13829"/>
      <c r="BV13829"/>
    </row>
    <row r="13830" spans="13:74">
      <c r="M13830"/>
      <c r="N13830"/>
      <c r="Y13830"/>
      <c r="Z13830"/>
      <c r="AK13830"/>
      <c r="AL13830"/>
      <c r="AW13830"/>
      <c r="AX13830"/>
      <c r="BI13830"/>
      <c r="BJ13830"/>
      <c r="BU13830"/>
      <c r="BV13830"/>
    </row>
    <row r="13831" spans="13:74">
      <c r="M13831"/>
      <c r="N13831"/>
      <c r="Y13831"/>
      <c r="Z13831"/>
      <c r="AK13831"/>
      <c r="AL13831"/>
      <c r="AW13831"/>
      <c r="AX13831"/>
      <c r="BI13831"/>
      <c r="BJ13831"/>
      <c r="BU13831"/>
      <c r="BV13831"/>
    </row>
    <row r="13832" spans="13:74">
      <c r="M13832"/>
      <c r="N13832"/>
      <c r="Y13832"/>
      <c r="Z13832"/>
      <c r="AK13832"/>
      <c r="AL13832"/>
      <c r="AW13832"/>
      <c r="AX13832"/>
      <c r="BI13832"/>
      <c r="BJ13832"/>
      <c r="BU13832"/>
      <c r="BV13832"/>
    </row>
    <row r="13833" spans="13:74">
      <c r="M13833"/>
      <c r="N13833"/>
      <c r="Y13833"/>
      <c r="Z13833"/>
      <c r="AK13833"/>
      <c r="AL13833"/>
      <c r="AW13833"/>
      <c r="AX13833"/>
      <c r="BI13833"/>
      <c r="BJ13833"/>
      <c r="BU13833"/>
      <c r="BV13833"/>
    </row>
    <row r="13834" spans="13:74">
      <c r="M13834"/>
      <c r="N13834"/>
      <c r="Y13834"/>
      <c r="Z13834"/>
      <c r="AK13834"/>
      <c r="AL13834"/>
      <c r="AW13834"/>
      <c r="AX13834"/>
      <c r="BI13834"/>
      <c r="BJ13834"/>
      <c r="BU13834"/>
      <c r="BV13834"/>
    </row>
    <row r="13835" spans="13:74">
      <c r="M13835"/>
      <c r="N13835"/>
      <c r="Y13835"/>
      <c r="Z13835"/>
      <c r="AK13835"/>
      <c r="AL13835"/>
      <c r="AW13835"/>
      <c r="AX13835"/>
      <c r="BI13835"/>
      <c r="BJ13835"/>
      <c r="BU13835"/>
      <c r="BV13835"/>
    </row>
    <row r="13836" spans="13:74">
      <c r="M13836"/>
      <c r="N13836"/>
      <c r="Y13836"/>
      <c r="Z13836"/>
      <c r="AK13836"/>
      <c r="AL13836"/>
      <c r="AW13836"/>
      <c r="AX13836"/>
      <c r="BI13836"/>
      <c r="BJ13836"/>
      <c r="BU13836"/>
      <c r="BV13836"/>
    </row>
    <row r="13837" spans="13:74">
      <c r="M13837"/>
      <c r="N13837"/>
      <c r="Y13837"/>
      <c r="Z13837"/>
      <c r="AK13837"/>
      <c r="AL13837"/>
      <c r="AW13837"/>
      <c r="AX13837"/>
      <c r="BI13837"/>
      <c r="BJ13837"/>
      <c r="BU13837"/>
      <c r="BV13837"/>
    </row>
    <row r="13838" spans="13:74">
      <c r="M13838"/>
      <c r="N13838"/>
      <c r="Y13838"/>
      <c r="Z13838"/>
      <c r="AK13838"/>
      <c r="AL13838"/>
      <c r="AW13838"/>
      <c r="AX13838"/>
      <c r="BI13838"/>
      <c r="BJ13838"/>
      <c r="BU13838"/>
      <c r="BV13838"/>
    </row>
    <row r="13839" spans="13:74">
      <c r="M13839"/>
      <c r="N13839"/>
      <c r="Y13839"/>
      <c r="Z13839"/>
      <c r="AK13839"/>
      <c r="AL13839"/>
      <c r="AW13839"/>
      <c r="AX13839"/>
      <c r="BI13839"/>
      <c r="BJ13839"/>
      <c r="BU13839"/>
      <c r="BV13839"/>
    </row>
    <row r="13840" spans="13:74">
      <c r="M13840"/>
      <c r="N13840"/>
      <c r="Y13840"/>
      <c r="Z13840"/>
      <c r="AK13840"/>
      <c r="AL13840"/>
      <c r="AW13840"/>
      <c r="AX13840"/>
      <c r="BI13840"/>
      <c r="BJ13840"/>
      <c r="BU13840"/>
      <c r="BV13840"/>
    </row>
    <row r="13841" spans="13:74">
      <c r="M13841"/>
      <c r="N13841"/>
      <c r="Y13841"/>
      <c r="Z13841"/>
      <c r="AK13841"/>
      <c r="AL13841"/>
      <c r="AW13841"/>
      <c r="AX13841"/>
      <c r="BI13841"/>
      <c r="BJ13841"/>
      <c r="BU13841"/>
      <c r="BV13841"/>
    </row>
    <row r="13842" spans="13:74">
      <c r="M13842"/>
      <c r="N13842"/>
      <c r="Y13842"/>
      <c r="Z13842"/>
      <c r="AK13842"/>
      <c r="AL13842"/>
      <c r="AW13842"/>
      <c r="AX13842"/>
      <c r="BI13842"/>
      <c r="BJ13842"/>
      <c r="BU13842"/>
      <c r="BV13842"/>
    </row>
    <row r="13843" spans="13:74">
      <c r="M13843"/>
      <c r="N13843"/>
      <c r="Y13843"/>
      <c r="Z13843"/>
      <c r="AK13843"/>
      <c r="AL13843"/>
      <c r="AW13843"/>
      <c r="AX13843"/>
      <c r="BI13843"/>
      <c r="BJ13843"/>
      <c r="BU13843"/>
      <c r="BV13843"/>
    </row>
    <row r="13844" spans="13:74">
      <c r="M13844"/>
      <c r="N13844"/>
      <c r="Y13844"/>
      <c r="Z13844"/>
      <c r="AK13844"/>
      <c r="AL13844"/>
      <c r="AW13844"/>
      <c r="AX13844"/>
      <c r="BI13844"/>
      <c r="BJ13844"/>
      <c r="BU13844"/>
      <c r="BV13844"/>
    </row>
    <row r="13845" spans="13:74">
      <c r="M13845"/>
      <c r="N13845"/>
      <c r="Y13845"/>
      <c r="Z13845"/>
      <c r="AK13845"/>
      <c r="AL13845"/>
      <c r="AW13845"/>
      <c r="AX13845"/>
      <c r="BI13845"/>
      <c r="BJ13845"/>
      <c r="BU13845"/>
      <c r="BV13845"/>
    </row>
    <row r="13846" spans="13:74">
      <c r="M13846"/>
      <c r="N13846"/>
      <c r="Y13846"/>
      <c r="Z13846"/>
      <c r="AK13846"/>
      <c r="AL13846"/>
      <c r="AW13846"/>
      <c r="AX13846"/>
      <c r="BI13846"/>
      <c r="BJ13846"/>
      <c r="BU13846"/>
      <c r="BV13846"/>
    </row>
    <row r="13847" spans="13:74">
      <c r="M13847"/>
      <c r="N13847"/>
      <c r="Y13847"/>
      <c r="Z13847"/>
      <c r="AK13847"/>
      <c r="AL13847"/>
      <c r="AW13847"/>
      <c r="AX13847"/>
      <c r="BI13847"/>
      <c r="BJ13847"/>
      <c r="BU13847"/>
      <c r="BV13847"/>
    </row>
    <row r="13848" spans="13:74">
      <c r="M13848"/>
      <c r="N13848"/>
      <c r="Y13848"/>
      <c r="Z13848"/>
      <c r="AK13848"/>
      <c r="AL13848"/>
      <c r="AW13848"/>
      <c r="AX13848"/>
      <c r="BI13848"/>
      <c r="BJ13848"/>
      <c r="BU13848"/>
      <c r="BV13848"/>
    </row>
    <row r="13849" spans="13:74">
      <c r="M13849"/>
      <c r="N13849"/>
      <c r="Y13849"/>
      <c r="Z13849"/>
      <c r="AK13849"/>
      <c r="AL13849"/>
      <c r="AW13849"/>
      <c r="AX13849"/>
      <c r="BI13849"/>
      <c r="BJ13849"/>
      <c r="BU13849"/>
      <c r="BV13849"/>
    </row>
    <row r="13850" spans="13:74">
      <c r="M13850"/>
      <c r="N13850"/>
      <c r="Y13850"/>
      <c r="Z13850"/>
      <c r="AK13850"/>
      <c r="AL13850"/>
      <c r="AW13850"/>
      <c r="AX13850"/>
      <c r="BI13850"/>
      <c r="BJ13850"/>
      <c r="BU13850"/>
      <c r="BV13850"/>
    </row>
    <row r="13851" spans="13:74">
      <c r="M13851"/>
      <c r="N13851"/>
      <c r="Y13851"/>
      <c r="Z13851"/>
      <c r="AK13851"/>
      <c r="AL13851"/>
      <c r="AW13851"/>
      <c r="AX13851"/>
      <c r="BI13851"/>
      <c r="BJ13851"/>
      <c r="BU13851"/>
      <c r="BV13851"/>
    </row>
    <row r="13852" spans="13:74">
      <c r="M13852"/>
      <c r="N13852"/>
      <c r="Y13852"/>
      <c r="Z13852"/>
      <c r="AK13852"/>
      <c r="AL13852"/>
      <c r="AW13852"/>
      <c r="AX13852"/>
      <c r="BI13852"/>
      <c r="BJ13852"/>
      <c r="BU13852"/>
      <c r="BV13852"/>
    </row>
    <row r="13853" spans="13:74">
      <c r="M13853"/>
      <c r="N13853"/>
      <c r="Y13853"/>
      <c r="Z13853"/>
      <c r="AK13853"/>
      <c r="AL13853"/>
      <c r="AW13853"/>
      <c r="AX13853"/>
      <c r="BI13853"/>
      <c r="BJ13853"/>
      <c r="BU13853"/>
      <c r="BV13853"/>
    </row>
    <row r="13854" spans="13:74">
      <c r="M13854"/>
      <c r="N13854"/>
      <c r="Y13854"/>
      <c r="Z13854"/>
      <c r="AK13854"/>
      <c r="AL13854"/>
      <c r="AW13854"/>
      <c r="AX13854"/>
      <c r="BI13854"/>
      <c r="BJ13854"/>
      <c r="BU13854"/>
      <c r="BV13854"/>
    </row>
    <row r="13855" spans="13:74">
      <c r="M13855"/>
      <c r="N13855"/>
      <c r="Y13855"/>
      <c r="Z13855"/>
      <c r="AK13855"/>
      <c r="AL13855"/>
      <c r="AW13855"/>
      <c r="AX13855"/>
      <c r="BI13855"/>
      <c r="BJ13855"/>
      <c r="BU13855"/>
      <c r="BV13855"/>
    </row>
    <row r="13856" spans="13:74">
      <c r="M13856"/>
      <c r="N13856"/>
      <c r="Y13856"/>
      <c r="Z13856"/>
      <c r="AK13856"/>
      <c r="AL13856"/>
      <c r="AW13856"/>
      <c r="AX13856"/>
      <c r="BI13856"/>
      <c r="BJ13856"/>
      <c r="BU13856"/>
      <c r="BV13856"/>
    </row>
    <row r="13857" spans="13:74">
      <c r="M13857"/>
      <c r="N13857"/>
      <c r="Y13857"/>
      <c r="Z13857"/>
      <c r="AK13857"/>
      <c r="AL13857"/>
      <c r="AW13857"/>
      <c r="AX13857"/>
      <c r="BI13857"/>
      <c r="BJ13857"/>
      <c r="BU13857"/>
      <c r="BV13857"/>
    </row>
    <row r="13858" spans="13:74">
      <c r="M13858"/>
      <c r="N13858"/>
      <c r="Y13858"/>
      <c r="Z13858"/>
      <c r="AK13858"/>
      <c r="AL13858"/>
      <c r="AW13858"/>
      <c r="AX13858"/>
      <c r="BI13858"/>
      <c r="BJ13858"/>
      <c r="BU13858"/>
      <c r="BV13858"/>
    </row>
    <row r="13859" spans="13:74">
      <c r="M13859"/>
      <c r="N13859"/>
      <c r="Y13859"/>
      <c r="Z13859"/>
      <c r="AK13859"/>
      <c r="AL13859"/>
      <c r="AW13859"/>
      <c r="AX13859"/>
      <c r="BI13859"/>
      <c r="BJ13859"/>
      <c r="BU13859"/>
      <c r="BV13859"/>
    </row>
    <row r="13860" spans="13:74">
      <c r="M13860"/>
      <c r="N13860"/>
      <c r="Y13860"/>
      <c r="Z13860"/>
      <c r="AK13860"/>
      <c r="AL13860"/>
      <c r="AW13860"/>
      <c r="AX13860"/>
      <c r="BI13860"/>
      <c r="BJ13860"/>
      <c r="BU13860"/>
      <c r="BV13860"/>
    </row>
    <row r="13861" spans="13:74">
      <c r="M13861"/>
      <c r="N13861"/>
      <c r="Y13861"/>
      <c r="Z13861"/>
      <c r="AK13861"/>
      <c r="AL13861"/>
      <c r="AW13861"/>
      <c r="AX13861"/>
      <c r="BI13861"/>
      <c r="BJ13861"/>
      <c r="BU13861"/>
      <c r="BV13861"/>
    </row>
    <row r="13862" spans="13:74">
      <c r="M13862"/>
      <c r="N13862"/>
      <c r="Y13862"/>
      <c r="Z13862"/>
      <c r="AK13862"/>
      <c r="AL13862"/>
      <c r="AW13862"/>
      <c r="AX13862"/>
      <c r="BI13862"/>
      <c r="BJ13862"/>
      <c r="BU13862"/>
      <c r="BV13862"/>
    </row>
    <row r="13863" spans="13:74">
      <c r="M13863"/>
      <c r="N13863"/>
      <c r="Y13863"/>
      <c r="Z13863"/>
      <c r="AK13863"/>
      <c r="AL13863"/>
      <c r="AW13863"/>
      <c r="AX13863"/>
      <c r="BI13863"/>
      <c r="BJ13863"/>
      <c r="BU13863"/>
      <c r="BV13863"/>
    </row>
    <row r="13864" spans="13:74">
      <c r="M13864"/>
      <c r="N13864"/>
      <c r="Y13864"/>
      <c r="Z13864"/>
      <c r="AK13864"/>
      <c r="AL13864"/>
      <c r="AW13864"/>
      <c r="AX13864"/>
      <c r="BI13864"/>
      <c r="BJ13864"/>
      <c r="BU13864"/>
      <c r="BV13864"/>
    </row>
    <row r="13865" spans="13:74">
      <c r="M13865"/>
      <c r="N13865"/>
      <c r="Y13865"/>
      <c r="Z13865"/>
      <c r="AK13865"/>
      <c r="AL13865"/>
      <c r="AW13865"/>
      <c r="AX13865"/>
      <c r="BI13865"/>
      <c r="BJ13865"/>
      <c r="BU13865"/>
      <c r="BV13865"/>
    </row>
    <row r="13866" spans="13:74">
      <c r="M13866"/>
      <c r="N13866"/>
      <c r="Y13866"/>
      <c r="Z13866"/>
      <c r="AK13866"/>
      <c r="AL13866"/>
      <c r="AW13866"/>
      <c r="AX13866"/>
      <c r="BI13866"/>
      <c r="BJ13866"/>
      <c r="BU13866"/>
      <c r="BV13866"/>
    </row>
    <row r="13867" spans="13:74">
      <c r="M13867"/>
      <c r="N13867"/>
      <c r="Y13867"/>
      <c r="Z13867"/>
      <c r="AK13867"/>
      <c r="AL13867"/>
      <c r="AW13867"/>
      <c r="AX13867"/>
      <c r="BI13867"/>
      <c r="BJ13867"/>
      <c r="BU13867"/>
      <c r="BV13867"/>
    </row>
    <row r="13868" spans="13:74">
      <c r="M13868"/>
      <c r="N13868"/>
      <c r="Y13868"/>
      <c r="Z13868"/>
      <c r="AK13868"/>
      <c r="AL13868"/>
      <c r="AW13868"/>
      <c r="AX13868"/>
      <c r="BI13868"/>
      <c r="BJ13868"/>
      <c r="BU13868"/>
      <c r="BV13868"/>
    </row>
    <row r="13869" spans="13:74">
      <c r="M13869"/>
      <c r="N13869"/>
      <c r="Y13869"/>
      <c r="Z13869"/>
      <c r="AK13869"/>
      <c r="AL13869"/>
      <c r="AW13869"/>
      <c r="AX13869"/>
      <c r="BI13869"/>
      <c r="BJ13869"/>
      <c r="BU13869"/>
      <c r="BV13869"/>
    </row>
    <row r="13870" spans="13:74">
      <c r="M13870"/>
      <c r="N13870"/>
      <c r="Y13870"/>
      <c r="Z13870"/>
      <c r="AK13870"/>
      <c r="AL13870"/>
      <c r="AW13870"/>
      <c r="AX13870"/>
      <c r="BI13870"/>
      <c r="BJ13870"/>
      <c r="BU13870"/>
      <c r="BV13870"/>
    </row>
    <row r="13871" spans="13:74">
      <c r="M13871"/>
      <c r="N13871"/>
      <c r="Y13871"/>
      <c r="Z13871"/>
      <c r="AK13871"/>
      <c r="AL13871"/>
      <c r="AW13871"/>
      <c r="AX13871"/>
      <c r="BI13871"/>
      <c r="BJ13871"/>
      <c r="BU13871"/>
      <c r="BV13871"/>
    </row>
    <row r="13872" spans="13:74">
      <c r="M13872"/>
      <c r="N13872"/>
      <c r="Y13872"/>
      <c r="Z13872"/>
      <c r="AK13872"/>
      <c r="AL13872"/>
      <c r="AW13872"/>
      <c r="AX13872"/>
      <c r="BI13872"/>
      <c r="BJ13872"/>
      <c r="BU13872"/>
      <c r="BV13872"/>
    </row>
    <row r="13873" spans="13:74">
      <c r="M13873"/>
      <c r="N13873"/>
      <c r="Y13873"/>
      <c r="Z13873"/>
      <c r="AK13873"/>
      <c r="AL13873"/>
      <c r="AW13873"/>
      <c r="AX13873"/>
      <c r="BI13873"/>
      <c r="BJ13873"/>
      <c r="BU13873"/>
      <c r="BV13873"/>
    </row>
    <row r="13874" spans="13:74">
      <c r="M13874"/>
      <c r="N13874"/>
      <c r="Y13874"/>
      <c r="Z13874"/>
      <c r="AK13874"/>
      <c r="AL13874"/>
      <c r="AW13874"/>
      <c r="AX13874"/>
      <c r="BI13874"/>
      <c r="BJ13874"/>
      <c r="BU13874"/>
      <c r="BV13874"/>
    </row>
    <row r="13875" spans="13:74">
      <c r="M13875"/>
      <c r="N13875"/>
      <c r="Y13875"/>
      <c r="Z13875"/>
      <c r="AK13875"/>
      <c r="AL13875"/>
      <c r="AW13875"/>
      <c r="AX13875"/>
      <c r="BI13875"/>
      <c r="BJ13875"/>
      <c r="BU13875"/>
      <c r="BV13875"/>
    </row>
    <row r="13876" spans="13:74">
      <c r="M13876"/>
      <c r="N13876"/>
      <c r="Y13876"/>
      <c r="Z13876"/>
      <c r="AK13876"/>
      <c r="AL13876"/>
      <c r="AW13876"/>
      <c r="AX13876"/>
      <c r="BI13876"/>
      <c r="BJ13876"/>
      <c r="BU13876"/>
      <c r="BV13876"/>
    </row>
    <row r="13877" spans="13:74">
      <c r="M13877"/>
      <c r="N13877"/>
      <c r="Y13877"/>
      <c r="Z13877"/>
      <c r="AK13877"/>
      <c r="AL13877"/>
      <c r="AW13877"/>
      <c r="AX13877"/>
      <c r="BI13877"/>
      <c r="BJ13877"/>
      <c r="BU13877"/>
      <c r="BV13877"/>
    </row>
    <row r="13878" spans="13:74">
      <c r="M13878"/>
      <c r="N13878"/>
      <c r="Y13878"/>
      <c r="Z13878"/>
      <c r="AK13878"/>
      <c r="AL13878"/>
      <c r="AW13878"/>
      <c r="AX13878"/>
      <c r="BI13878"/>
      <c r="BJ13878"/>
      <c r="BU13878"/>
      <c r="BV13878"/>
    </row>
    <row r="13879" spans="13:74">
      <c r="M13879"/>
      <c r="N13879"/>
      <c r="Y13879"/>
      <c r="Z13879"/>
      <c r="AK13879"/>
      <c r="AL13879"/>
      <c r="AW13879"/>
      <c r="AX13879"/>
      <c r="BI13879"/>
      <c r="BJ13879"/>
      <c r="BU13879"/>
      <c r="BV13879"/>
    </row>
    <row r="13880" spans="13:74">
      <c r="M13880"/>
      <c r="N13880"/>
      <c r="Y13880"/>
      <c r="Z13880"/>
      <c r="AK13880"/>
      <c r="AL13880"/>
      <c r="AW13880"/>
      <c r="AX13880"/>
      <c r="BI13880"/>
      <c r="BJ13880"/>
      <c r="BU13880"/>
      <c r="BV13880"/>
    </row>
    <row r="13881" spans="13:74">
      <c r="M13881"/>
      <c r="N13881"/>
      <c r="Y13881"/>
      <c r="Z13881"/>
      <c r="AK13881"/>
      <c r="AL13881"/>
      <c r="AW13881"/>
      <c r="AX13881"/>
      <c r="BI13881"/>
      <c r="BJ13881"/>
      <c r="BU13881"/>
      <c r="BV13881"/>
    </row>
    <row r="13882" spans="13:74">
      <c r="M13882"/>
      <c r="N13882"/>
      <c r="Y13882"/>
      <c r="Z13882"/>
      <c r="AK13882"/>
      <c r="AL13882"/>
      <c r="AW13882"/>
      <c r="AX13882"/>
      <c r="BI13882"/>
      <c r="BJ13882"/>
      <c r="BU13882"/>
      <c r="BV13882"/>
    </row>
    <row r="13883" spans="13:74">
      <c r="M13883"/>
      <c r="N13883"/>
      <c r="Y13883"/>
      <c r="Z13883"/>
      <c r="AK13883"/>
      <c r="AL13883"/>
      <c r="AW13883"/>
      <c r="AX13883"/>
      <c r="BI13883"/>
      <c r="BJ13883"/>
      <c r="BU13883"/>
      <c r="BV13883"/>
    </row>
    <row r="13884" spans="13:74">
      <c r="M13884"/>
      <c r="N13884"/>
      <c r="Y13884"/>
      <c r="Z13884"/>
      <c r="AK13884"/>
      <c r="AL13884"/>
      <c r="AW13884"/>
      <c r="AX13884"/>
      <c r="BI13884"/>
      <c r="BJ13884"/>
      <c r="BU13884"/>
      <c r="BV13884"/>
    </row>
    <row r="13885" spans="13:74">
      <c r="M13885"/>
      <c r="N13885"/>
      <c r="Y13885"/>
      <c r="Z13885"/>
      <c r="AK13885"/>
      <c r="AL13885"/>
      <c r="AW13885"/>
      <c r="AX13885"/>
      <c r="BI13885"/>
      <c r="BJ13885"/>
      <c r="BU13885"/>
      <c r="BV13885"/>
    </row>
    <row r="13886" spans="13:74">
      <c r="M13886"/>
      <c r="N13886"/>
      <c r="Y13886"/>
      <c r="Z13886"/>
      <c r="AK13886"/>
      <c r="AL13886"/>
      <c r="AW13886"/>
      <c r="AX13886"/>
      <c r="BI13886"/>
      <c r="BJ13886"/>
      <c r="BU13886"/>
      <c r="BV13886"/>
    </row>
    <row r="13887" spans="13:74">
      <c r="M13887"/>
      <c r="N13887"/>
      <c r="Y13887"/>
      <c r="Z13887"/>
      <c r="AK13887"/>
      <c r="AL13887"/>
      <c r="AW13887"/>
      <c r="AX13887"/>
      <c r="BI13887"/>
      <c r="BJ13887"/>
      <c r="BU13887"/>
      <c r="BV13887"/>
    </row>
    <row r="13888" spans="13:74">
      <c r="M13888"/>
      <c r="N13888"/>
      <c r="Y13888"/>
      <c r="Z13888"/>
      <c r="AK13888"/>
      <c r="AL13888"/>
      <c r="AW13888"/>
      <c r="AX13888"/>
      <c r="BI13888"/>
      <c r="BJ13888"/>
      <c r="BU13888"/>
      <c r="BV13888"/>
    </row>
    <row r="13889" spans="13:74">
      <c r="M13889"/>
      <c r="N13889"/>
      <c r="Y13889"/>
      <c r="Z13889"/>
      <c r="AK13889"/>
      <c r="AL13889"/>
      <c r="AW13889"/>
      <c r="AX13889"/>
      <c r="BI13889"/>
      <c r="BJ13889"/>
      <c r="BU13889"/>
      <c r="BV13889"/>
    </row>
    <row r="13890" spans="13:74">
      <c r="M13890"/>
      <c r="N13890"/>
      <c r="Y13890"/>
      <c r="Z13890"/>
      <c r="AK13890"/>
      <c r="AL13890"/>
      <c r="AW13890"/>
      <c r="AX13890"/>
      <c r="BI13890"/>
      <c r="BJ13890"/>
      <c r="BU13890"/>
      <c r="BV13890"/>
    </row>
    <row r="13891" spans="13:74">
      <c r="M13891"/>
      <c r="N13891"/>
      <c r="Y13891"/>
      <c r="Z13891"/>
      <c r="AK13891"/>
      <c r="AL13891"/>
      <c r="AW13891"/>
      <c r="AX13891"/>
      <c r="BI13891"/>
      <c r="BJ13891"/>
      <c r="BU13891"/>
      <c r="BV13891"/>
    </row>
    <row r="13892" spans="13:74">
      <c r="M13892"/>
      <c r="N13892"/>
      <c r="Y13892"/>
      <c r="Z13892"/>
      <c r="AK13892"/>
      <c r="AL13892"/>
      <c r="AW13892"/>
      <c r="AX13892"/>
      <c r="BI13892"/>
      <c r="BJ13892"/>
      <c r="BU13892"/>
      <c r="BV13892"/>
    </row>
    <row r="13893" spans="13:74">
      <c r="M13893"/>
      <c r="N13893"/>
      <c r="Y13893"/>
      <c r="Z13893"/>
      <c r="AK13893"/>
      <c r="AL13893"/>
      <c r="AW13893"/>
      <c r="AX13893"/>
      <c r="BI13893"/>
      <c r="BJ13893"/>
      <c r="BU13893"/>
      <c r="BV13893"/>
    </row>
    <row r="13894" spans="13:74">
      <c r="M13894"/>
      <c r="N13894"/>
      <c r="Y13894"/>
      <c r="Z13894"/>
      <c r="AK13894"/>
      <c r="AL13894"/>
      <c r="AW13894"/>
      <c r="AX13894"/>
      <c r="BI13894"/>
      <c r="BJ13894"/>
      <c r="BU13894"/>
      <c r="BV13894"/>
    </row>
    <row r="13895" spans="13:74">
      <c r="M13895"/>
      <c r="N13895"/>
      <c r="Y13895"/>
      <c r="Z13895"/>
      <c r="AK13895"/>
      <c r="AL13895"/>
      <c r="AW13895"/>
      <c r="AX13895"/>
      <c r="BI13895"/>
      <c r="BJ13895"/>
      <c r="BU13895"/>
      <c r="BV13895"/>
    </row>
    <row r="13896" spans="13:74">
      <c r="M13896"/>
      <c r="N13896"/>
      <c r="Y13896"/>
      <c r="Z13896"/>
      <c r="AK13896"/>
      <c r="AL13896"/>
      <c r="AW13896"/>
      <c r="AX13896"/>
      <c r="BI13896"/>
      <c r="BJ13896"/>
      <c r="BU13896"/>
      <c r="BV13896"/>
    </row>
    <row r="13897" spans="13:74">
      <c r="M13897"/>
      <c r="N13897"/>
      <c r="Y13897"/>
      <c r="Z13897"/>
      <c r="AK13897"/>
      <c r="AL13897"/>
      <c r="AW13897"/>
      <c r="AX13897"/>
      <c r="BI13897"/>
      <c r="BJ13897"/>
      <c r="BU13897"/>
      <c r="BV13897"/>
    </row>
    <row r="13898" spans="13:74">
      <c r="M13898"/>
      <c r="N13898"/>
      <c r="Y13898"/>
      <c r="Z13898"/>
      <c r="AK13898"/>
      <c r="AL13898"/>
      <c r="AW13898"/>
      <c r="AX13898"/>
      <c r="BI13898"/>
      <c r="BJ13898"/>
      <c r="BU13898"/>
      <c r="BV13898"/>
    </row>
    <row r="13899" spans="13:74">
      <c r="M13899"/>
      <c r="N13899"/>
      <c r="Y13899"/>
      <c r="Z13899"/>
      <c r="AK13899"/>
      <c r="AL13899"/>
      <c r="AW13899"/>
      <c r="AX13899"/>
      <c r="BI13899"/>
      <c r="BJ13899"/>
      <c r="BU13899"/>
      <c r="BV13899"/>
    </row>
    <row r="13900" spans="13:74">
      <c r="M13900"/>
      <c r="N13900"/>
      <c r="Y13900"/>
      <c r="Z13900"/>
      <c r="AK13900"/>
      <c r="AL13900"/>
      <c r="AW13900"/>
      <c r="AX13900"/>
      <c r="BI13900"/>
      <c r="BJ13900"/>
      <c r="BU13900"/>
      <c r="BV13900"/>
    </row>
    <row r="13901" spans="13:74">
      <c r="M13901"/>
      <c r="N13901"/>
      <c r="Y13901"/>
      <c r="Z13901"/>
      <c r="AK13901"/>
      <c r="AL13901"/>
      <c r="AW13901"/>
      <c r="AX13901"/>
      <c r="BI13901"/>
      <c r="BJ13901"/>
      <c r="BU13901"/>
      <c r="BV13901"/>
    </row>
    <row r="13902" spans="13:74">
      <c r="M13902"/>
      <c r="N13902"/>
      <c r="Y13902"/>
      <c r="Z13902"/>
      <c r="AK13902"/>
      <c r="AL13902"/>
      <c r="AW13902"/>
      <c r="AX13902"/>
      <c r="BI13902"/>
      <c r="BJ13902"/>
      <c r="BU13902"/>
      <c r="BV13902"/>
    </row>
    <row r="13903" spans="13:74">
      <c r="M13903"/>
      <c r="N13903"/>
      <c r="Y13903"/>
      <c r="Z13903"/>
      <c r="AK13903"/>
      <c r="AL13903"/>
      <c r="AW13903"/>
      <c r="AX13903"/>
      <c r="BI13903"/>
      <c r="BJ13903"/>
      <c r="BU13903"/>
      <c r="BV13903"/>
    </row>
    <row r="13904" spans="13:74">
      <c r="M13904"/>
      <c r="N13904"/>
      <c r="Y13904"/>
      <c r="Z13904"/>
      <c r="AK13904"/>
      <c r="AL13904"/>
      <c r="AW13904"/>
      <c r="AX13904"/>
      <c r="BI13904"/>
      <c r="BJ13904"/>
      <c r="BU13904"/>
      <c r="BV13904"/>
    </row>
    <row r="13905" spans="13:74">
      <c r="M13905"/>
      <c r="N13905"/>
      <c r="Y13905"/>
      <c r="Z13905"/>
      <c r="AK13905"/>
      <c r="AL13905"/>
      <c r="AW13905"/>
      <c r="AX13905"/>
      <c r="BI13905"/>
      <c r="BJ13905"/>
      <c r="BU13905"/>
      <c r="BV13905"/>
    </row>
    <row r="13906" spans="13:74">
      <c r="M13906"/>
      <c r="N13906"/>
      <c r="Y13906"/>
      <c r="Z13906"/>
      <c r="AK13906"/>
      <c r="AL13906"/>
      <c r="AW13906"/>
      <c r="AX13906"/>
      <c r="BI13906"/>
      <c r="BJ13906"/>
      <c r="BU13906"/>
      <c r="BV13906"/>
    </row>
    <row r="13907" spans="13:74">
      <c r="M13907"/>
      <c r="N13907"/>
      <c r="Y13907"/>
      <c r="Z13907"/>
      <c r="AK13907"/>
      <c r="AL13907"/>
      <c r="AW13907"/>
      <c r="AX13907"/>
      <c r="BI13907"/>
      <c r="BJ13907"/>
      <c r="BU13907"/>
      <c r="BV13907"/>
    </row>
    <row r="13908" spans="13:74">
      <c r="M13908"/>
      <c r="N13908"/>
      <c r="Y13908"/>
      <c r="Z13908"/>
      <c r="AK13908"/>
      <c r="AL13908"/>
      <c r="AW13908"/>
      <c r="AX13908"/>
      <c r="BI13908"/>
      <c r="BJ13908"/>
      <c r="BU13908"/>
      <c r="BV13908"/>
    </row>
    <row r="13909" spans="13:74">
      <c r="M13909"/>
      <c r="N13909"/>
      <c r="Y13909"/>
      <c r="Z13909"/>
      <c r="AK13909"/>
      <c r="AL13909"/>
      <c r="AW13909"/>
      <c r="AX13909"/>
      <c r="BI13909"/>
      <c r="BJ13909"/>
      <c r="BU13909"/>
      <c r="BV13909"/>
    </row>
    <row r="13910" spans="13:74">
      <c r="M13910"/>
      <c r="N13910"/>
      <c r="Y13910"/>
      <c r="Z13910"/>
      <c r="AK13910"/>
      <c r="AL13910"/>
      <c r="AW13910"/>
      <c r="AX13910"/>
      <c r="BI13910"/>
      <c r="BJ13910"/>
      <c r="BU13910"/>
      <c r="BV13910"/>
    </row>
    <row r="13911" spans="13:74">
      <c r="M13911"/>
      <c r="N13911"/>
      <c r="Y13911"/>
      <c r="Z13911"/>
      <c r="AK13911"/>
      <c r="AL13911"/>
      <c r="AW13911"/>
      <c r="AX13911"/>
      <c r="BI13911"/>
      <c r="BJ13911"/>
      <c r="BU13911"/>
      <c r="BV13911"/>
    </row>
    <row r="13912" spans="13:74">
      <c r="M13912"/>
      <c r="N13912"/>
      <c r="Y13912"/>
      <c r="Z13912"/>
      <c r="AK13912"/>
      <c r="AL13912"/>
      <c r="AW13912"/>
      <c r="AX13912"/>
      <c r="BI13912"/>
      <c r="BJ13912"/>
      <c r="BU13912"/>
      <c r="BV13912"/>
    </row>
    <row r="13913" spans="13:74">
      <c r="M13913"/>
      <c r="N13913"/>
      <c r="Y13913"/>
      <c r="Z13913"/>
      <c r="AK13913"/>
      <c r="AL13913"/>
      <c r="AW13913"/>
      <c r="AX13913"/>
      <c r="BI13913"/>
      <c r="BJ13913"/>
      <c r="BU13913"/>
      <c r="BV13913"/>
    </row>
    <row r="13914" spans="13:74">
      <c r="M13914"/>
      <c r="N13914"/>
      <c r="Y13914"/>
      <c r="Z13914"/>
      <c r="AK13914"/>
      <c r="AL13914"/>
      <c r="AW13914"/>
      <c r="AX13914"/>
      <c r="BI13914"/>
      <c r="BJ13914"/>
      <c r="BU13914"/>
      <c r="BV13914"/>
    </row>
    <row r="13915" spans="13:74">
      <c r="M13915"/>
      <c r="N13915"/>
      <c r="Y13915"/>
      <c r="Z13915"/>
      <c r="AK13915"/>
      <c r="AL13915"/>
      <c r="AW13915"/>
      <c r="AX13915"/>
      <c r="BI13915"/>
      <c r="BJ13915"/>
      <c r="BU13915"/>
      <c r="BV13915"/>
    </row>
    <row r="13916" spans="13:74">
      <c r="M13916"/>
      <c r="N13916"/>
      <c r="Y13916"/>
      <c r="Z13916"/>
      <c r="AK13916"/>
      <c r="AL13916"/>
      <c r="AW13916"/>
      <c r="AX13916"/>
      <c r="BI13916"/>
      <c r="BJ13916"/>
      <c r="BU13916"/>
      <c r="BV13916"/>
    </row>
    <row r="13917" spans="13:74">
      <c r="M13917"/>
      <c r="N13917"/>
      <c r="Y13917"/>
      <c r="Z13917"/>
      <c r="AK13917"/>
      <c r="AL13917"/>
      <c r="AW13917"/>
      <c r="AX13917"/>
      <c r="BI13917"/>
      <c r="BJ13917"/>
      <c r="BU13917"/>
      <c r="BV13917"/>
    </row>
    <row r="13918" spans="13:74">
      <c r="M13918"/>
      <c r="N13918"/>
      <c r="Y13918"/>
      <c r="Z13918"/>
      <c r="AK13918"/>
      <c r="AL13918"/>
      <c r="AW13918"/>
      <c r="AX13918"/>
      <c r="BI13918"/>
      <c r="BJ13918"/>
      <c r="BU13918"/>
      <c r="BV13918"/>
    </row>
    <row r="13919" spans="13:74">
      <c r="M13919"/>
      <c r="N13919"/>
      <c r="Y13919"/>
      <c r="Z13919"/>
      <c r="AK13919"/>
      <c r="AL13919"/>
      <c r="AW13919"/>
      <c r="AX13919"/>
      <c r="BI13919"/>
      <c r="BJ13919"/>
      <c r="BU13919"/>
      <c r="BV13919"/>
    </row>
    <row r="13920" spans="13:74">
      <c r="M13920"/>
      <c r="N13920"/>
      <c r="Y13920"/>
      <c r="Z13920"/>
      <c r="AK13920"/>
      <c r="AL13920"/>
      <c r="AW13920"/>
      <c r="AX13920"/>
      <c r="BI13920"/>
      <c r="BJ13920"/>
      <c r="BU13920"/>
      <c r="BV13920"/>
    </row>
    <row r="13921" spans="13:74">
      <c r="M13921"/>
      <c r="N13921"/>
      <c r="Y13921"/>
      <c r="Z13921"/>
      <c r="AK13921"/>
      <c r="AL13921"/>
      <c r="AW13921"/>
      <c r="AX13921"/>
      <c r="BI13921"/>
      <c r="BJ13921"/>
      <c r="BU13921"/>
      <c r="BV13921"/>
    </row>
    <row r="13922" spans="13:74">
      <c r="M13922"/>
      <c r="N13922"/>
      <c r="Y13922"/>
      <c r="Z13922"/>
      <c r="AK13922"/>
      <c r="AL13922"/>
      <c r="AW13922"/>
      <c r="AX13922"/>
      <c r="BI13922"/>
      <c r="BJ13922"/>
      <c r="BU13922"/>
      <c r="BV13922"/>
    </row>
    <row r="13923" spans="13:74">
      <c r="M13923"/>
      <c r="N13923"/>
      <c r="Y13923"/>
      <c r="Z13923"/>
      <c r="AK13923"/>
      <c r="AL13923"/>
      <c r="AW13923"/>
      <c r="AX13923"/>
      <c r="BI13923"/>
      <c r="BJ13923"/>
      <c r="BU13923"/>
      <c r="BV13923"/>
    </row>
    <row r="13924" spans="13:74">
      <c r="M13924"/>
      <c r="N13924"/>
      <c r="Y13924"/>
      <c r="Z13924"/>
      <c r="AK13924"/>
      <c r="AL13924"/>
      <c r="AW13924"/>
      <c r="AX13924"/>
      <c r="BI13924"/>
      <c r="BJ13924"/>
      <c r="BU13924"/>
      <c r="BV13924"/>
    </row>
    <row r="13925" spans="13:74">
      <c r="M13925"/>
      <c r="N13925"/>
      <c r="Y13925"/>
      <c r="Z13925"/>
      <c r="AK13925"/>
      <c r="AL13925"/>
      <c r="AW13925"/>
      <c r="AX13925"/>
      <c r="BI13925"/>
      <c r="BJ13925"/>
      <c r="BU13925"/>
      <c r="BV13925"/>
    </row>
    <row r="13926" spans="13:74">
      <c r="M13926"/>
      <c r="N13926"/>
      <c r="Y13926"/>
      <c r="Z13926"/>
      <c r="AK13926"/>
      <c r="AL13926"/>
      <c r="AW13926"/>
      <c r="AX13926"/>
      <c r="BI13926"/>
      <c r="BJ13926"/>
      <c r="BU13926"/>
      <c r="BV13926"/>
    </row>
    <row r="13927" spans="13:74">
      <c r="M13927"/>
      <c r="N13927"/>
      <c r="Y13927"/>
      <c r="Z13927"/>
      <c r="AK13927"/>
      <c r="AL13927"/>
      <c r="AW13927"/>
      <c r="AX13927"/>
      <c r="BI13927"/>
      <c r="BJ13927"/>
      <c r="BU13927"/>
      <c r="BV13927"/>
    </row>
    <row r="13928" spans="13:74">
      <c r="M13928"/>
      <c r="N13928"/>
      <c r="Y13928"/>
      <c r="Z13928"/>
      <c r="AK13928"/>
      <c r="AL13928"/>
      <c r="AW13928"/>
      <c r="AX13928"/>
      <c r="BI13928"/>
      <c r="BJ13928"/>
      <c r="BU13928"/>
      <c r="BV13928"/>
    </row>
    <row r="13929" spans="13:74">
      <c r="M13929"/>
      <c r="N13929"/>
      <c r="Y13929"/>
      <c r="Z13929"/>
      <c r="AK13929"/>
      <c r="AL13929"/>
      <c r="AW13929"/>
      <c r="AX13929"/>
      <c r="BI13929"/>
      <c r="BJ13929"/>
      <c r="BU13929"/>
      <c r="BV13929"/>
    </row>
    <row r="13930" spans="13:74">
      <c r="M13930"/>
      <c r="N13930"/>
      <c r="Y13930"/>
      <c r="Z13930"/>
      <c r="AK13930"/>
      <c r="AL13930"/>
      <c r="AW13930"/>
      <c r="AX13930"/>
      <c r="BI13930"/>
      <c r="BJ13930"/>
      <c r="BU13930"/>
      <c r="BV13930"/>
    </row>
    <row r="13931" spans="13:74">
      <c r="M13931"/>
      <c r="N13931"/>
      <c r="Y13931"/>
      <c r="Z13931"/>
      <c r="AK13931"/>
      <c r="AL13931"/>
      <c r="AW13931"/>
      <c r="AX13931"/>
      <c r="BI13931"/>
      <c r="BJ13931"/>
      <c r="BU13931"/>
      <c r="BV13931"/>
    </row>
    <row r="13932" spans="13:74">
      <c r="M13932"/>
      <c r="N13932"/>
      <c r="Y13932"/>
      <c r="Z13932"/>
      <c r="AK13932"/>
      <c r="AL13932"/>
      <c r="AW13932"/>
      <c r="AX13932"/>
      <c r="BI13932"/>
      <c r="BJ13932"/>
      <c r="BU13932"/>
      <c r="BV13932"/>
    </row>
    <row r="13933" spans="13:74">
      <c r="M13933"/>
      <c r="N13933"/>
      <c r="Y13933"/>
      <c r="Z13933"/>
      <c r="AK13933"/>
      <c r="AL13933"/>
      <c r="AW13933"/>
      <c r="AX13933"/>
      <c r="BI13933"/>
      <c r="BJ13933"/>
      <c r="BU13933"/>
      <c r="BV13933"/>
    </row>
    <row r="13934" spans="13:74">
      <c r="M13934"/>
      <c r="N13934"/>
      <c r="Y13934"/>
      <c r="Z13934"/>
      <c r="AK13934"/>
      <c r="AL13934"/>
      <c r="AW13934"/>
      <c r="AX13934"/>
      <c r="BI13934"/>
      <c r="BJ13934"/>
      <c r="BU13934"/>
      <c r="BV13934"/>
    </row>
    <row r="13935" spans="13:74">
      <c r="M13935"/>
      <c r="N13935"/>
      <c r="Y13935"/>
      <c r="Z13935"/>
      <c r="AK13935"/>
      <c r="AL13935"/>
      <c r="AW13935"/>
      <c r="AX13935"/>
      <c r="BI13935"/>
      <c r="BJ13935"/>
      <c r="BU13935"/>
      <c r="BV13935"/>
    </row>
    <row r="13936" spans="13:74">
      <c r="M13936"/>
      <c r="N13936"/>
      <c r="Y13936"/>
      <c r="Z13936"/>
      <c r="AK13936"/>
      <c r="AL13936"/>
      <c r="AW13936"/>
      <c r="AX13936"/>
      <c r="BI13936"/>
      <c r="BJ13936"/>
      <c r="BU13936"/>
      <c r="BV13936"/>
    </row>
    <row r="13937" spans="13:74">
      <c r="M13937"/>
      <c r="N13937"/>
      <c r="Y13937"/>
      <c r="Z13937"/>
      <c r="AK13937"/>
      <c r="AL13937"/>
      <c r="AW13937"/>
      <c r="AX13937"/>
      <c r="BI13937"/>
      <c r="BJ13937"/>
      <c r="BU13937"/>
      <c r="BV13937"/>
    </row>
    <row r="13938" spans="13:74">
      <c r="M13938"/>
      <c r="N13938"/>
      <c r="Y13938"/>
      <c r="Z13938"/>
      <c r="AK13938"/>
      <c r="AL13938"/>
      <c r="AW13938"/>
      <c r="AX13938"/>
      <c r="BI13938"/>
      <c r="BJ13938"/>
      <c r="BU13938"/>
      <c r="BV13938"/>
    </row>
    <row r="13939" spans="13:74">
      <c r="M13939"/>
      <c r="N13939"/>
      <c r="Y13939"/>
      <c r="Z13939"/>
      <c r="AK13939"/>
      <c r="AL13939"/>
      <c r="AW13939"/>
      <c r="AX13939"/>
      <c r="BI13939"/>
      <c r="BJ13939"/>
      <c r="BU13939"/>
      <c r="BV13939"/>
    </row>
    <row r="13940" spans="13:74">
      <c r="M13940"/>
      <c r="N13940"/>
      <c r="Y13940"/>
      <c r="Z13940"/>
      <c r="AK13940"/>
      <c r="AL13940"/>
      <c r="AW13940"/>
      <c r="AX13940"/>
      <c r="BI13940"/>
      <c r="BJ13940"/>
      <c r="BU13940"/>
      <c r="BV13940"/>
    </row>
    <row r="13941" spans="13:74">
      <c r="M13941"/>
      <c r="N13941"/>
      <c r="Y13941"/>
      <c r="Z13941"/>
      <c r="AK13941"/>
      <c r="AL13941"/>
      <c r="AW13941"/>
      <c r="AX13941"/>
      <c r="BI13941"/>
      <c r="BJ13941"/>
      <c r="BU13941"/>
      <c r="BV13941"/>
    </row>
    <row r="13942" spans="13:74">
      <c r="M13942"/>
      <c r="N13942"/>
      <c r="Y13942"/>
      <c r="Z13942"/>
      <c r="AK13942"/>
      <c r="AL13942"/>
      <c r="AW13942"/>
      <c r="AX13942"/>
      <c r="BI13942"/>
      <c r="BJ13942"/>
      <c r="BU13942"/>
      <c r="BV13942"/>
    </row>
    <row r="13943" spans="13:74">
      <c r="M13943"/>
      <c r="N13943"/>
      <c r="Y13943"/>
      <c r="Z13943"/>
      <c r="AK13943"/>
      <c r="AL13943"/>
      <c r="AW13943"/>
      <c r="AX13943"/>
      <c r="BI13943"/>
      <c r="BJ13943"/>
      <c r="BU13943"/>
      <c r="BV13943"/>
    </row>
    <row r="13944" spans="13:74">
      <c r="M13944"/>
      <c r="N13944"/>
      <c r="Y13944"/>
      <c r="Z13944"/>
      <c r="AK13944"/>
      <c r="AL13944"/>
      <c r="AW13944"/>
      <c r="AX13944"/>
      <c r="BI13944"/>
      <c r="BJ13944"/>
      <c r="BU13944"/>
      <c r="BV13944"/>
    </row>
    <row r="13945" spans="13:74">
      <c r="M13945"/>
      <c r="N13945"/>
      <c r="Y13945"/>
      <c r="Z13945"/>
      <c r="AK13945"/>
      <c r="AL13945"/>
      <c r="AW13945"/>
      <c r="AX13945"/>
      <c r="BI13945"/>
      <c r="BJ13945"/>
      <c r="BU13945"/>
      <c r="BV13945"/>
    </row>
    <row r="13946" spans="13:74">
      <c r="M13946"/>
      <c r="N13946"/>
      <c r="Y13946"/>
      <c r="Z13946"/>
      <c r="AK13946"/>
      <c r="AL13946"/>
      <c r="AW13946"/>
      <c r="AX13946"/>
      <c r="BI13946"/>
      <c r="BJ13946"/>
      <c r="BU13946"/>
      <c r="BV13946"/>
    </row>
    <row r="13947" spans="13:74">
      <c r="M13947"/>
      <c r="N13947"/>
      <c r="Y13947"/>
      <c r="Z13947"/>
      <c r="AK13947"/>
      <c r="AL13947"/>
      <c r="AW13947"/>
      <c r="AX13947"/>
      <c r="BI13947"/>
      <c r="BJ13947"/>
      <c r="BU13947"/>
      <c r="BV13947"/>
    </row>
    <row r="13948" spans="13:74">
      <c r="M13948"/>
      <c r="N13948"/>
      <c r="Y13948"/>
      <c r="Z13948"/>
      <c r="AK13948"/>
      <c r="AL13948"/>
      <c r="AW13948"/>
      <c r="AX13948"/>
      <c r="BI13948"/>
      <c r="BJ13948"/>
      <c r="BU13948"/>
      <c r="BV13948"/>
    </row>
    <row r="13949" spans="13:74">
      <c r="M13949"/>
      <c r="N13949"/>
      <c r="Y13949"/>
      <c r="Z13949"/>
      <c r="AK13949"/>
      <c r="AL13949"/>
      <c r="AW13949"/>
      <c r="AX13949"/>
      <c r="BI13949"/>
      <c r="BJ13949"/>
      <c r="BU13949"/>
      <c r="BV13949"/>
    </row>
    <row r="13950" spans="13:74">
      <c r="M13950"/>
      <c r="N13950"/>
      <c r="Y13950"/>
      <c r="Z13950"/>
      <c r="AK13950"/>
      <c r="AL13950"/>
      <c r="AW13950"/>
      <c r="AX13950"/>
      <c r="BI13950"/>
      <c r="BJ13950"/>
      <c r="BU13950"/>
      <c r="BV13950"/>
    </row>
    <row r="13951" spans="13:74">
      <c r="M13951"/>
      <c r="N13951"/>
      <c r="Y13951"/>
      <c r="Z13951"/>
      <c r="AK13951"/>
      <c r="AL13951"/>
      <c r="AW13951"/>
      <c r="AX13951"/>
      <c r="BI13951"/>
      <c r="BJ13951"/>
      <c r="BU13951"/>
      <c r="BV13951"/>
    </row>
    <row r="13952" spans="13:74">
      <c r="M13952"/>
      <c r="N13952"/>
      <c r="Y13952"/>
      <c r="Z13952"/>
      <c r="AK13952"/>
      <c r="AL13952"/>
      <c r="AW13952"/>
      <c r="AX13952"/>
      <c r="BI13952"/>
      <c r="BJ13952"/>
      <c r="BU13952"/>
      <c r="BV13952"/>
    </row>
    <row r="13953" spans="13:74">
      <c r="M13953"/>
      <c r="N13953"/>
      <c r="Y13953"/>
      <c r="Z13953"/>
      <c r="AK13953"/>
      <c r="AL13953"/>
      <c r="AW13953"/>
      <c r="AX13953"/>
      <c r="BI13953"/>
      <c r="BJ13953"/>
      <c r="BU13953"/>
      <c r="BV13953"/>
    </row>
    <row r="13954" spans="13:74">
      <c r="M13954"/>
      <c r="N13954"/>
      <c r="Y13954"/>
      <c r="Z13954"/>
      <c r="AK13954"/>
      <c r="AL13954"/>
      <c r="AW13954"/>
      <c r="AX13954"/>
      <c r="BI13954"/>
      <c r="BJ13954"/>
      <c r="BU13954"/>
      <c r="BV13954"/>
    </row>
    <row r="13955" spans="13:74">
      <c r="M13955"/>
      <c r="N13955"/>
      <c r="Y13955"/>
      <c r="Z13955"/>
      <c r="AK13955"/>
      <c r="AL13955"/>
      <c r="AW13955"/>
      <c r="AX13955"/>
      <c r="BI13955"/>
      <c r="BJ13955"/>
      <c r="BU13955"/>
      <c r="BV13955"/>
    </row>
    <row r="13956" spans="13:74">
      <c r="M13956"/>
      <c r="N13956"/>
      <c r="Y13956"/>
      <c r="Z13956"/>
      <c r="AK13956"/>
      <c r="AL13956"/>
      <c r="AW13956"/>
      <c r="AX13956"/>
      <c r="BI13956"/>
      <c r="BJ13956"/>
      <c r="BU13956"/>
      <c r="BV13956"/>
    </row>
    <row r="13957" spans="13:74">
      <c r="M13957"/>
      <c r="N13957"/>
      <c r="Y13957"/>
      <c r="Z13957"/>
      <c r="AK13957"/>
      <c r="AL13957"/>
      <c r="AW13957"/>
      <c r="AX13957"/>
      <c r="BI13957"/>
      <c r="BJ13957"/>
      <c r="BU13957"/>
      <c r="BV13957"/>
    </row>
    <row r="13958" spans="13:74">
      <c r="M13958"/>
      <c r="N13958"/>
      <c r="Y13958"/>
      <c r="Z13958"/>
      <c r="AK13958"/>
      <c r="AL13958"/>
      <c r="AW13958"/>
      <c r="AX13958"/>
      <c r="BI13958"/>
      <c r="BJ13958"/>
      <c r="BU13958"/>
      <c r="BV13958"/>
    </row>
    <row r="13959" spans="13:74">
      <c r="M13959"/>
      <c r="N13959"/>
      <c r="Y13959"/>
      <c r="Z13959"/>
      <c r="AK13959"/>
      <c r="AL13959"/>
      <c r="AW13959"/>
      <c r="AX13959"/>
      <c r="BI13959"/>
      <c r="BJ13959"/>
      <c r="BU13959"/>
      <c r="BV13959"/>
    </row>
    <row r="13960" spans="13:74">
      <c r="M13960"/>
      <c r="N13960"/>
      <c r="Y13960"/>
      <c r="Z13960"/>
      <c r="AK13960"/>
      <c r="AL13960"/>
      <c r="AW13960"/>
      <c r="AX13960"/>
      <c r="BI13960"/>
      <c r="BJ13960"/>
      <c r="BU13960"/>
      <c r="BV13960"/>
    </row>
    <row r="13961" spans="13:74">
      <c r="M13961"/>
      <c r="N13961"/>
      <c r="Y13961"/>
      <c r="Z13961"/>
      <c r="AK13961"/>
      <c r="AL13961"/>
      <c r="AW13961"/>
      <c r="AX13961"/>
      <c r="BI13961"/>
      <c r="BJ13961"/>
      <c r="BU13961"/>
      <c r="BV13961"/>
    </row>
    <row r="13962" spans="13:74">
      <c r="M13962"/>
      <c r="N13962"/>
      <c r="Y13962"/>
      <c r="Z13962"/>
      <c r="AK13962"/>
      <c r="AL13962"/>
      <c r="AW13962"/>
      <c r="AX13962"/>
      <c r="BI13962"/>
      <c r="BJ13962"/>
      <c r="BU13962"/>
      <c r="BV13962"/>
    </row>
    <row r="13963" spans="13:74">
      <c r="M13963"/>
      <c r="N13963"/>
      <c r="Y13963"/>
      <c r="Z13963"/>
      <c r="AK13963"/>
      <c r="AL13963"/>
      <c r="AW13963"/>
      <c r="AX13963"/>
      <c r="BI13963"/>
      <c r="BJ13963"/>
      <c r="BU13963"/>
      <c r="BV13963"/>
    </row>
    <row r="13964" spans="13:74">
      <c r="M13964"/>
      <c r="N13964"/>
      <c r="Y13964"/>
      <c r="Z13964"/>
      <c r="AK13964"/>
      <c r="AL13964"/>
      <c r="AW13964"/>
      <c r="AX13964"/>
      <c r="BI13964"/>
      <c r="BJ13964"/>
      <c r="BU13964"/>
      <c r="BV13964"/>
    </row>
    <row r="13965" spans="13:74">
      <c r="M13965"/>
      <c r="N13965"/>
      <c r="Y13965"/>
      <c r="Z13965"/>
      <c r="AK13965"/>
      <c r="AL13965"/>
      <c r="AW13965"/>
      <c r="AX13965"/>
      <c r="BI13965"/>
      <c r="BJ13965"/>
      <c r="BU13965"/>
      <c r="BV13965"/>
    </row>
    <row r="13966" spans="13:74">
      <c r="M13966"/>
      <c r="N13966"/>
      <c r="Y13966"/>
      <c r="Z13966"/>
      <c r="AK13966"/>
      <c r="AL13966"/>
      <c r="AW13966"/>
      <c r="AX13966"/>
      <c r="BI13966"/>
      <c r="BJ13966"/>
      <c r="BU13966"/>
      <c r="BV13966"/>
    </row>
    <row r="13967" spans="13:74">
      <c r="M13967"/>
      <c r="N13967"/>
      <c r="Y13967"/>
      <c r="Z13967"/>
      <c r="AK13967"/>
      <c r="AL13967"/>
      <c r="AW13967"/>
      <c r="AX13967"/>
      <c r="BI13967"/>
      <c r="BJ13967"/>
      <c r="BU13967"/>
      <c r="BV13967"/>
    </row>
    <row r="13968" spans="13:74">
      <c r="M13968"/>
      <c r="N13968"/>
      <c r="Y13968"/>
      <c r="Z13968"/>
      <c r="AK13968"/>
      <c r="AL13968"/>
      <c r="AW13968"/>
      <c r="AX13968"/>
      <c r="BI13968"/>
      <c r="BJ13968"/>
      <c r="BU13968"/>
      <c r="BV13968"/>
    </row>
    <row r="13969" spans="13:74">
      <c r="M13969"/>
      <c r="N13969"/>
      <c r="Y13969"/>
      <c r="Z13969"/>
      <c r="AK13969"/>
      <c r="AL13969"/>
      <c r="AW13969"/>
      <c r="AX13969"/>
      <c r="BI13969"/>
      <c r="BJ13969"/>
      <c r="BU13969"/>
      <c r="BV13969"/>
    </row>
    <row r="13970" spans="13:74">
      <c r="M13970"/>
      <c r="N13970"/>
      <c r="Y13970"/>
      <c r="Z13970"/>
      <c r="AK13970"/>
      <c r="AL13970"/>
      <c r="AW13970"/>
      <c r="AX13970"/>
      <c r="BI13970"/>
      <c r="BJ13970"/>
      <c r="BU13970"/>
      <c r="BV13970"/>
    </row>
    <row r="13971" spans="13:74">
      <c r="M13971"/>
      <c r="N13971"/>
      <c r="Y13971"/>
      <c r="Z13971"/>
      <c r="AK13971"/>
      <c r="AL13971"/>
      <c r="AW13971"/>
      <c r="AX13971"/>
      <c r="BI13971"/>
      <c r="BJ13971"/>
      <c r="BU13971"/>
      <c r="BV13971"/>
    </row>
    <row r="13972" spans="13:74">
      <c r="M13972"/>
      <c r="N13972"/>
      <c r="Y13972"/>
      <c r="Z13972"/>
      <c r="AK13972"/>
      <c r="AL13972"/>
      <c r="AW13972"/>
      <c r="AX13972"/>
      <c r="BI13972"/>
      <c r="BJ13972"/>
      <c r="BU13972"/>
      <c r="BV13972"/>
    </row>
    <row r="13973" spans="13:74">
      <c r="M13973"/>
      <c r="N13973"/>
      <c r="Y13973"/>
      <c r="Z13973"/>
      <c r="AK13973"/>
      <c r="AL13973"/>
      <c r="AW13973"/>
      <c r="AX13973"/>
      <c r="BI13973"/>
      <c r="BJ13973"/>
      <c r="BU13973"/>
      <c r="BV13973"/>
    </row>
    <row r="13974" spans="13:74">
      <c r="M13974"/>
      <c r="N13974"/>
      <c r="Y13974"/>
      <c r="Z13974"/>
      <c r="AK13974"/>
      <c r="AL13974"/>
      <c r="AW13974"/>
      <c r="AX13974"/>
      <c r="BI13974"/>
      <c r="BJ13974"/>
      <c r="BU13974"/>
      <c r="BV13974"/>
    </row>
    <row r="13975" spans="13:74">
      <c r="M13975"/>
      <c r="N13975"/>
      <c r="Y13975"/>
      <c r="Z13975"/>
      <c r="AK13975"/>
      <c r="AL13975"/>
      <c r="AW13975"/>
      <c r="AX13975"/>
      <c r="BI13975"/>
      <c r="BJ13975"/>
      <c r="BU13975"/>
      <c r="BV13975"/>
    </row>
    <row r="13976" spans="13:74">
      <c r="M13976"/>
      <c r="N13976"/>
      <c r="Y13976"/>
      <c r="Z13976"/>
      <c r="AK13976"/>
      <c r="AL13976"/>
      <c r="AW13976"/>
      <c r="AX13976"/>
      <c r="BI13976"/>
      <c r="BJ13976"/>
      <c r="BU13976"/>
      <c r="BV13976"/>
    </row>
    <row r="13977" spans="13:74">
      <c r="M13977"/>
      <c r="N13977"/>
      <c r="Y13977"/>
      <c r="Z13977"/>
      <c r="AK13977"/>
      <c r="AL13977"/>
      <c r="AW13977"/>
      <c r="AX13977"/>
      <c r="BI13977"/>
      <c r="BJ13977"/>
      <c r="BU13977"/>
      <c r="BV13977"/>
    </row>
    <row r="13978" spans="13:74">
      <c r="M13978"/>
      <c r="N13978"/>
      <c r="Y13978"/>
      <c r="Z13978"/>
      <c r="AK13978"/>
      <c r="AL13978"/>
      <c r="AW13978"/>
      <c r="AX13978"/>
      <c r="BI13978"/>
      <c r="BJ13978"/>
      <c r="BU13978"/>
      <c r="BV13978"/>
    </row>
    <row r="13979" spans="13:74">
      <c r="M13979"/>
      <c r="N13979"/>
      <c r="Y13979"/>
      <c r="Z13979"/>
      <c r="AK13979"/>
      <c r="AL13979"/>
      <c r="AW13979"/>
      <c r="AX13979"/>
      <c r="BI13979"/>
      <c r="BJ13979"/>
      <c r="BU13979"/>
      <c r="BV13979"/>
    </row>
    <row r="13980" spans="13:74">
      <c r="M13980"/>
      <c r="N13980"/>
      <c r="Y13980"/>
      <c r="Z13980"/>
      <c r="AK13980"/>
      <c r="AL13980"/>
      <c r="AW13980"/>
      <c r="AX13980"/>
      <c r="BI13980"/>
      <c r="BJ13980"/>
      <c r="BU13980"/>
      <c r="BV13980"/>
    </row>
    <row r="13981" spans="13:74">
      <c r="M13981"/>
      <c r="N13981"/>
      <c r="Y13981"/>
      <c r="Z13981"/>
      <c r="AK13981"/>
      <c r="AL13981"/>
      <c r="AW13981"/>
      <c r="AX13981"/>
      <c r="BI13981"/>
      <c r="BJ13981"/>
      <c r="BU13981"/>
      <c r="BV13981"/>
    </row>
    <row r="13982" spans="13:74">
      <c r="M13982"/>
      <c r="N13982"/>
      <c r="Y13982"/>
      <c r="Z13982"/>
      <c r="AK13982"/>
      <c r="AL13982"/>
      <c r="AW13982"/>
      <c r="AX13982"/>
      <c r="BI13982"/>
      <c r="BJ13982"/>
      <c r="BU13982"/>
      <c r="BV13982"/>
    </row>
    <row r="13983" spans="13:74">
      <c r="M13983"/>
      <c r="N13983"/>
      <c r="Y13983"/>
      <c r="Z13983"/>
      <c r="AK13983"/>
      <c r="AL13983"/>
      <c r="AW13983"/>
      <c r="AX13983"/>
      <c r="BI13983"/>
      <c r="BJ13983"/>
      <c r="BU13983"/>
      <c r="BV13983"/>
    </row>
    <row r="13984" spans="13:74">
      <c r="M13984"/>
      <c r="N13984"/>
      <c r="Y13984"/>
      <c r="Z13984"/>
      <c r="AK13984"/>
      <c r="AL13984"/>
      <c r="AW13984"/>
      <c r="AX13984"/>
      <c r="BI13984"/>
      <c r="BJ13984"/>
      <c r="BU13984"/>
      <c r="BV13984"/>
    </row>
    <row r="13985" spans="13:74">
      <c r="M13985"/>
      <c r="N13985"/>
      <c r="Y13985"/>
      <c r="Z13985"/>
      <c r="AK13985"/>
      <c r="AL13985"/>
      <c r="AW13985"/>
      <c r="AX13985"/>
      <c r="BI13985"/>
      <c r="BJ13985"/>
      <c r="BU13985"/>
      <c r="BV13985"/>
    </row>
    <row r="13986" spans="13:74">
      <c r="M13986"/>
      <c r="N13986"/>
      <c r="Y13986"/>
      <c r="Z13986"/>
      <c r="AK13986"/>
      <c r="AL13986"/>
      <c r="AW13986"/>
      <c r="AX13986"/>
      <c r="BI13986"/>
      <c r="BJ13986"/>
      <c r="BU13986"/>
      <c r="BV13986"/>
    </row>
    <row r="13987" spans="13:74">
      <c r="M13987"/>
      <c r="N13987"/>
      <c r="Y13987"/>
      <c r="Z13987"/>
      <c r="AK13987"/>
      <c r="AL13987"/>
      <c r="AW13987"/>
      <c r="AX13987"/>
      <c r="BI13987"/>
      <c r="BJ13987"/>
      <c r="BU13987"/>
      <c r="BV13987"/>
    </row>
    <row r="13988" spans="13:74">
      <c r="M13988"/>
      <c r="N13988"/>
      <c r="Y13988"/>
      <c r="Z13988"/>
      <c r="AK13988"/>
      <c r="AL13988"/>
      <c r="AW13988"/>
      <c r="AX13988"/>
      <c r="BI13988"/>
      <c r="BJ13988"/>
      <c r="BU13988"/>
      <c r="BV13988"/>
    </row>
    <row r="13989" spans="13:74">
      <c r="M13989"/>
      <c r="N13989"/>
      <c r="Y13989"/>
      <c r="Z13989"/>
      <c r="AK13989"/>
      <c r="AL13989"/>
      <c r="AW13989"/>
      <c r="AX13989"/>
      <c r="BI13989"/>
      <c r="BJ13989"/>
      <c r="BU13989"/>
      <c r="BV13989"/>
    </row>
    <row r="13990" spans="13:74">
      <c r="M13990"/>
      <c r="N13990"/>
      <c r="Y13990"/>
      <c r="Z13990"/>
      <c r="AK13990"/>
      <c r="AL13990"/>
      <c r="AW13990"/>
      <c r="AX13990"/>
      <c r="BI13990"/>
      <c r="BJ13990"/>
      <c r="BU13990"/>
      <c r="BV13990"/>
    </row>
    <row r="13991" spans="13:74">
      <c r="M13991"/>
      <c r="N13991"/>
      <c r="Y13991"/>
      <c r="Z13991"/>
      <c r="AK13991"/>
      <c r="AL13991"/>
      <c r="AW13991"/>
      <c r="AX13991"/>
      <c r="BI13991"/>
      <c r="BJ13991"/>
      <c r="BU13991"/>
      <c r="BV13991"/>
    </row>
    <row r="13992" spans="13:74">
      <c r="M13992"/>
      <c r="N13992"/>
      <c r="Y13992"/>
      <c r="Z13992"/>
      <c r="AK13992"/>
      <c r="AL13992"/>
      <c r="AW13992"/>
      <c r="AX13992"/>
      <c r="BI13992"/>
      <c r="BJ13992"/>
      <c r="BU13992"/>
      <c r="BV13992"/>
    </row>
    <row r="13993" spans="13:74">
      <c r="M13993"/>
      <c r="N13993"/>
      <c r="Y13993"/>
      <c r="Z13993"/>
      <c r="AK13993"/>
      <c r="AL13993"/>
      <c r="AW13993"/>
      <c r="AX13993"/>
      <c r="BI13993"/>
      <c r="BJ13993"/>
      <c r="BU13993"/>
      <c r="BV13993"/>
    </row>
    <row r="13994" spans="13:74">
      <c r="M13994"/>
      <c r="N13994"/>
      <c r="Y13994"/>
      <c r="Z13994"/>
      <c r="AK13994"/>
      <c r="AL13994"/>
      <c r="AW13994"/>
      <c r="AX13994"/>
      <c r="BI13994"/>
      <c r="BJ13994"/>
      <c r="BU13994"/>
      <c r="BV13994"/>
    </row>
    <row r="13995" spans="13:74">
      <c r="M13995"/>
      <c r="N13995"/>
      <c r="Y13995"/>
      <c r="Z13995"/>
      <c r="AK13995"/>
      <c r="AL13995"/>
      <c r="AW13995"/>
      <c r="AX13995"/>
      <c r="BI13995"/>
      <c r="BJ13995"/>
      <c r="BU13995"/>
      <c r="BV13995"/>
    </row>
    <row r="13996" spans="13:74">
      <c r="M13996"/>
      <c r="N13996"/>
      <c r="Y13996"/>
      <c r="Z13996"/>
      <c r="AK13996"/>
      <c r="AL13996"/>
      <c r="AW13996"/>
      <c r="AX13996"/>
      <c r="BI13996"/>
      <c r="BJ13996"/>
      <c r="BU13996"/>
      <c r="BV13996"/>
    </row>
    <row r="13997" spans="13:74">
      <c r="M13997"/>
      <c r="N13997"/>
      <c r="Y13997"/>
      <c r="Z13997"/>
      <c r="AK13997"/>
      <c r="AL13997"/>
      <c r="AW13997"/>
      <c r="AX13997"/>
      <c r="BI13997"/>
      <c r="BJ13997"/>
      <c r="BU13997"/>
      <c r="BV13997"/>
    </row>
    <row r="13998" spans="13:74">
      <c r="M13998"/>
      <c r="N13998"/>
      <c r="Y13998"/>
      <c r="Z13998"/>
      <c r="AK13998"/>
      <c r="AL13998"/>
      <c r="AW13998"/>
      <c r="AX13998"/>
      <c r="BI13998"/>
      <c r="BJ13998"/>
      <c r="BU13998"/>
      <c r="BV13998"/>
    </row>
    <row r="13999" spans="13:74">
      <c r="M13999"/>
      <c r="N13999"/>
      <c r="Y13999"/>
      <c r="Z13999"/>
      <c r="AK13999"/>
      <c r="AL13999"/>
      <c r="AW13999"/>
      <c r="AX13999"/>
      <c r="BI13999"/>
      <c r="BJ13999"/>
      <c r="BU13999"/>
      <c r="BV13999"/>
    </row>
    <row r="14000" spans="13:74">
      <c r="M14000"/>
      <c r="N14000"/>
      <c r="Y14000"/>
      <c r="Z14000"/>
      <c r="AK14000"/>
      <c r="AL14000"/>
      <c r="AW14000"/>
      <c r="AX14000"/>
      <c r="BI14000"/>
      <c r="BJ14000"/>
      <c r="BU14000"/>
      <c r="BV14000"/>
    </row>
    <row r="14001" spans="13:74">
      <c r="M14001"/>
      <c r="N14001"/>
      <c r="Y14001"/>
      <c r="Z14001"/>
      <c r="AK14001"/>
      <c r="AL14001"/>
      <c r="AW14001"/>
      <c r="AX14001"/>
      <c r="BI14001"/>
      <c r="BJ14001"/>
      <c r="BU14001"/>
      <c r="BV14001"/>
    </row>
    <row r="14002" spans="13:74">
      <c r="M14002"/>
      <c r="N14002"/>
      <c r="Y14002"/>
      <c r="Z14002"/>
      <c r="AK14002"/>
      <c r="AL14002"/>
      <c r="AW14002"/>
      <c r="AX14002"/>
      <c r="BI14002"/>
      <c r="BJ14002"/>
      <c r="BU14002"/>
      <c r="BV14002"/>
    </row>
    <row r="14003" spans="13:74">
      <c r="M14003"/>
      <c r="N14003"/>
      <c r="Y14003"/>
      <c r="Z14003"/>
      <c r="AK14003"/>
      <c r="AL14003"/>
      <c r="AW14003"/>
      <c r="AX14003"/>
      <c r="BI14003"/>
      <c r="BJ14003"/>
      <c r="BU14003"/>
      <c r="BV14003"/>
    </row>
    <row r="14004" spans="13:74">
      <c r="M14004"/>
      <c r="N14004"/>
      <c r="Y14004"/>
      <c r="Z14004"/>
      <c r="AK14004"/>
      <c r="AL14004"/>
      <c r="AW14004"/>
      <c r="AX14004"/>
      <c r="BI14004"/>
      <c r="BJ14004"/>
      <c r="BU14004"/>
      <c r="BV14004"/>
    </row>
    <row r="14005" spans="13:74">
      <c r="M14005"/>
      <c r="N14005"/>
      <c r="Y14005"/>
      <c r="Z14005"/>
      <c r="AK14005"/>
      <c r="AL14005"/>
      <c r="AW14005"/>
      <c r="AX14005"/>
      <c r="BI14005"/>
      <c r="BJ14005"/>
      <c r="BU14005"/>
      <c r="BV14005"/>
    </row>
    <row r="14006" spans="13:74">
      <c r="M14006"/>
      <c r="N14006"/>
      <c r="Y14006"/>
      <c r="Z14006"/>
      <c r="AK14006"/>
      <c r="AL14006"/>
      <c r="AW14006"/>
      <c r="AX14006"/>
      <c r="BI14006"/>
      <c r="BJ14006"/>
      <c r="BU14006"/>
      <c r="BV14006"/>
    </row>
    <row r="14007" spans="13:74">
      <c r="M14007"/>
      <c r="N14007"/>
      <c r="Y14007"/>
      <c r="Z14007"/>
      <c r="AK14007"/>
      <c r="AL14007"/>
      <c r="AW14007"/>
      <c r="AX14007"/>
      <c r="BI14007"/>
      <c r="BJ14007"/>
      <c r="BU14007"/>
      <c r="BV14007"/>
    </row>
    <row r="14008" spans="13:74">
      <c r="M14008"/>
      <c r="N14008"/>
      <c r="Y14008"/>
      <c r="Z14008"/>
      <c r="AK14008"/>
      <c r="AL14008"/>
      <c r="AW14008"/>
      <c r="AX14008"/>
      <c r="BI14008"/>
      <c r="BJ14008"/>
      <c r="BU14008"/>
      <c r="BV14008"/>
    </row>
    <row r="14009" spans="13:74">
      <c r="M14009"/>
      <c r="N14009"/>
      <c r="Y14009"/>
      <c r="Z14009"/>
      <c r="AK14009"/>
      <c r="AL14009"/>
      <c r="AW14009"/>
      <c r="AX14009"/>
      <c r="BI14009"/>
      <c r="BJ14009"/>
      <c r="BU14009"/>
      <c r="BV14009"/>
    </row>
    <row r="14010" spans="13:74">
      <c r="M14010"/>
      <c r="N14010"/>
      <c r="Y14010"/>
      <c r="Z14010"/>
      <c r="AK14010"/>
      <c r="AL14010"/>
      <c r="AW14010"/>
      <c r="AX14010"/>
      <c r="BI14010"/>
      <c r="BJ14010"/>
      <c r="BU14010"/>
      <c r="BV14010"/>
    </row>
    <row r="14011" spans="13:74">
      <c r="M14011"/>
      <c r="N14011"/>
      <c r="Y14011"/>
      <c r="Z14011"/>
      <c r="AK14011"/>
      <c r="AL14011"/>
      <c r="AW14011"/>
      <c r="AX14011"/>
      <c r="BI14011"/>
      <c r="BJ14011"/>
      <c r="BU14011"/>
      <c r="BV14011"/>
    </row>
    <row r="14012" spans="13:74">
      <c r="M14012"/>
      <c r="N14012"/>
      <c r="Y14012"/>
      <c r="Z14012"/>
      <c r="AK14012"/>
      <c r="AL14012"/>
      <c r="AW14012"/>
      <c r="AX14012"/>
      <c r="BI14012"/>
      <c r="BJ14012"/>
      <c r="BU14012"/>
      <c r="BV14012"/>
    </row>
    <row r="14013" spans="13:74">
      <c r="M14013"/>
      <c r="N14013"/>
      <c r="Y14013"/>
      <c r="Z14013"/>
      <c r="AK14013"/>
      <c r="AL14013"/>
      <c r="AW14013"/>
      <c r="AX14013"/>
      <c r="BI14013"/>
      <c r="BJ14013"/>
      <c r="BU14013"/>
      <c r="BV14013"/>
    </row>
    <row r="14014" spans="13:74">
      <c r="M14014"/>
      <c r="N14014"/>
      <c r="Y14014"/>
      <c r="Z14014"/>
      <c r="AK14014"/>
      <c r="AL14014"/>
      <c r="AW14014"/>
      <c r="AX14014"/>
      <c r="BI14014"/>
      <c r="BJ14014"/>
      <c r="BU14014"/>
      <c r="BV14014"/>
    </row>
    <row r="14015" spans="13:74">
      <c r="M14015"/>
      <c r="N14015"/>
      <c r="Y14015"/>
      <c r="Z14015"/>
      <c r="AK14015"/>
      <c r="AL14015"/>
      <c r="AW14015"/>
      <c r="AX14015"/>
      <c r="BI14015"/>
      <c r="BJ14015"/>
      <c r="BU14015"/>
      <c r="BV14015"/>
    </row>
    <row r="14016" spans="13:74">
      <c r="M14016"/>
      <c r="N14016"/>
      <c r="Y14016"/>
      <c r="Z14016"/>
      <c r="AK14016"/>
      <c r="AL14016"/>
      <c r="AW14016"/>
      <c r="AX14016"/>
      <c r="BI14016"/>
      <c r="BJ14016"/>
      <c r="BU14016"/>
      <c r="BV14016"/>
    </row>
    <row r="14017" spans="13:74">
      <c r="M14017"/>
      <c r="N14017"/>
      <c r="Y14017"/>
      <c r="Z14017"/>
      <c r="AK14017"/>
      <c r="AL14017"/>
      <c r="AW14017"/>
      <c r="AX14017"/>
      <c r="BI14017"/>
      <c r="BJ14017"/>
      <c r="BU14017"/>
      <c r="BV14017"/>
    </row>
    <row r="14018" spans="13:74">
      <c r="M14018"/>
      <c r="N14018"/>
      <c r="Y14018"/>
      <c r="Z14018"/>
      <c r="AK14018"/>
      <c r="AL14018"/>
      <c r="AW14018"/>
      <c r="AX14018"/>
      <c r="BI14018"/>
      <c r="BJ14018"/>
      <c r="BU14018"/>
      <c r="BV14018"/>
    </row>
    <row r="14019" spans="13:74">
      <c r="M14019"/>
      <c r="N14019"/>
      <c r="Y14019"/>
      <c r="Z14019"/>
      <c r="AK14019"/>
      <c r="AL14019"/>
      <c r="AW14019"/>
      <c r="AX14019"/>
      <c r="BI14019"/>
      <c r="BJ14019"/>
      <c r="BU14019"/>
      <c r="BV14019"/>
    </row>
    <row r="14020" spans="13:74">
      <c r="M14020"/>
      <c r="N14020"/>
      <c r="Y14020"/>
      <c r="Z14020"/>
      <c r="AK14020"/>
      <c r="AL14020"/>
      <c r="AW14020"/>
      <c r="AX14020"/>
      <c r="BI14020"/>
      <c r="BJ14020"/>
      <c r="BU14020"/>
      <c r="BV14020"/>
    </row>
    <row r="14021" spans="13:74">
      <c r="M14021"/>
      <c r="N14021"/>
      <c r="Y14021"/>
      <c r="Z14021"/>
      <c r="AK14021"/>
      <c r="AL14021"/>
      <c r="AW14021"/>
      <c r="AX14021"/>
      <c r="BI14021"/>
      <c r="BJ14021"/>
      <c r="BU14021"/>
      <c r="BV14021"/>
    </row>
    <row r="14022" spans="13:74">
      <c r="M14022"/>
      <c r="N14022"/>
      <c r="Y14022"/>
      <c r="Z14022"/>
      <c r="AK14022"/>
      <c r="AL14022"/>
      <c r="AW14022"/>
      <c r="AX14022"/>
      <c r="BI14022"/>
      <c r="BJ14022"/>
      <c r="BU14022"/>
      <c r="BV14022"/>
    </row>
    <row r="14023" spans="13:74">
      <c r="M14023"/>
      <c r="N14023"/>
      <c r="Y14023"/>
      <c r="Z14023"/>
      <c r="AK14023"/>
      <c r="AL14023"/>
      <c r="AW14023"/>
      <c r="AX14023"/>
      <c r="BI14023"/>
      <c r="BJ14023"/>
      <c r="BU14023"/>
      <c r="BV14023"/>
    </row>
    <row r="14024" spans="13:74">
      <c r="M14024"/>
      <c r="N14024"/>
      <c r="Y14024"/>
      <c r="Z14024"/>
      <c r="AK14024"/>
      <c r="AL14024"/>
      <c r="AW14024"/>
      <c r="AX14024"/>
      <c r="BI14024"/>
      <c r="BJ14024"/>
      <c r="BU14024"/>
      <c r="BV14024"/>
    </row>
    <row r="14025" spans="13:74">
      <c r="M14025"/>
      <c r="N14025"/>
      <c r="Y14025"/>
      <c r="Z14025"/>
      <c r="AK14025"/>
      <c r="AL14025"/>
      <c r="AW14025"/>
      <c r="AX14025"/>
      <c r="BI14025"/>
      <c r="BJ14025"/>
      <c r="BU14025"/>
      <c r="BV14025"/>
    </row>
    <row r="14026" spans="13:74">
      <c r="M14026"/>
      <c r="N14026"/>
      <c r="Y14026"/>
      <c r="Z14026"/>
      <c r="AK14026"/>
      <c r="AL14026"/>
      <c r="AW14026"/>
      <c r="AX14026"/>
      <c r="BI14026"/>
      <c r="BJ14026"/>
      <c r="BU14026"/>
      <c r="BV14026"/>
    </row>
    <row r="14027" spans="13:74">
      <c r="M14027"/>
      <c r="N14027"/>
      <c r="Y14027"/>
      <c r="Z14027"/>
      <c r="AK14027"/>
      <c r="AL14027"/>
      <c r="AW14027"/>
      <c r="AX14027"/>
      <c r="BI14027"/>
      <c r="BJ14027"/>
      <c r="BU14027"/>
      <c r="BV14027"/>
    </row>
    <row r="14028" spans="13:74">
      <c r="M14028"/>
      <c r="N14028"/>
      <c r="Y14028"/>
      <c r="Z14028"/>
      <c r="AK14028"/>
      <c r="AL14028"/>
      <c r="AW14028"/>
      <c r="AX14028"/>
      <c r="BI14028"/>
      <c r="BJ14028"/>
      <c r="BU14028"/>
      <c r="BV14028"/>
    </row>
    <row r="14029" spans="13:74">
      <c r="M14029"/>
      <c r="N14029"/>
      <c r="Y14029"/>
      <c r="Z14029"/>
      <c r="AK14029"/>
      <c r="AL14029"/>
      <c r="AW14029"/>
      <c r="AX14029"/>
      <c r="BI14029"/>
      <c r="BJ14029"/>
      <c r="BU14029"/>
      <c r="BV14029"/>
    </row>
    <row r="14030" spans="13:74">
      <c r="M14030"/>
      <c r="N14030"/>
      <c r="Y14030"/>
      <c r="Z14030"/>
      <c r="AK14030"/>
      <c r="AL14030"/>
      <c r="AW14030"/>
      <c r="AX14030"/>
      <c r="BI14030"/>
      <c r="BJ14030"/>
      <c r="BU14030"/>
      <c r="BV14030"/>
    </row>
    <row r="14031" spans="13:74">
      <c r="M14031"/>
      <c r="N14031"/>
      <c r="Y14031"/>
      <c r="Z14031"/>
      <c r="AK14031"/>
      <c r="AL14031"/>
      <c r="AW14031"/>
      <c r="AX14031"/>
      <c r="BI14031"/>
      <c r="BJ14031"/>
      <c r="BU14031"/>
      <c r="BV14031"/>
    </row>
    <row r="14032" spans="13:74">
      <c r="M14032"/>
      <c r="N14032"/>
      <c r="Y14032"/>
      <c r="Z14032"/>
      <c r="AK14032"/>
      <c r="AL14032"/>
      <c r="AW14032"/>
      <c r="AX14032"/>
      <c r="BI14032"/>
      <c r="BJ14032"/>
      <c r="BU14032"/>
      <c r="BV14032"/>
    </row>
    <row r="14033" spans="13:74">
      <c r="M14033"/>
      <c r="N14033"/>
      <c r="Y14033"/>
      <c r="Z14033"/>
      <c r="AK14033"/>
      <c r="AL14033"/>
      <c r="AW14033"/>
      <c r="AX14033"/>
      <c r="BI14033"/>
      <c r="BJ14033"/>
      <c r="BU14033"/>
      <c r="BV14033"/>
    </row>
    <row r="14034" spans="13:74">
      <c r="M14034"/>
      <c r="N14034"/>
      <c r="Y14034"/>
      <c r="Z14034"/>
      <c r="AK14034"/>
      <c r="AL14034"/>
      <c r="AW14034"/>
      <c r="AX14034"/>
      <c r="BI14034"/>
      <c r="BJ14034"/>
      <c r="BU14034"/>
      <c r="BV14034"/>
    </row>
    <row r="14035" spans="13:74">
      <c r="M14035"/>
      <c r="N14035"/>
      <c r="Y14035"/>
      <c r="Z14035"/>
      <c r="AK14035"/>
      <c r="AL14035"/>
      <c r="AW14035"/>
      <c r="AX14035"/>
      <c r="BI14035"/>
      <c r="BJ14035"/>
      <c r="BU14035"/>
      <c r="BV14035"/>
    </row>
    <row r="14036" spans="13:74">
      <c r="M14036"/>
      <c r="N14036"/>
      <c r="Y14036"/>
      <c r="Z14036"/>
      <c r="AK14036"/>
      <c r="AL14036"/>
      <c r="AW14036"/>
      <c r="AX14036"/>
      <c r="BI14036"/>
      <c r="BJ14036"/>
      <c r="BU14036"/>
      <c r="BV14036"/>
    </row>
    <row r="14037" spans="13:74">
      <c r="M14037"/>
      <c r="N14037"/>
      <c r="Y14037"/>
      <c r="Z14037"/>
      <c r="AK14037"/>
      <c r="AL14037"/>
      <c r="AW14037"/>
      <c r="AX14037"/>
      <c r="BI14037"/>
      <c r="BJ14037"/>
      <c r="BU14037"/>
      <c r="BV14037"/>
    </row>
    <row r="14038" spans="13:74">
      <c r="M14038"/>
      <c r="N14038"/>
      <c r="Y14038"/>
      <c r="Z14038"/>
      <c r="AK14038"/>
      <c r="AL14038"/>
      <c r="AW14038"/>
      <c r="AX14038"/>
      <c r="BI14038"/>
      <c r="BJ14038"/>
      <c r="BU14038"/>
      <c r="BV14038"/>
    </row>
    <row r="14039" spans="13:74">
      <c r="M14039"/>
      <c r="N14039"/>
      <c r="Y14039"/>
      <c r="Z14039"/>
      <c r="AK14039"/>
      <c r="AL14039"/>
      <c r="AW14039"/>
      <c r="AX14039"/>
      <c r="BI14039"/>
      <c r="BJ14039"/>
      <c r="BU14039"/>
      <c r="BV14039"/>
    </row>
    <row r="14040" spans="13:74">
      <c r="M14040"/>
      <c r="N14040"/>
      <c r="Y14040"/>
      <c r="Z14040"/>
      <c r="AK14040"/>
      <c r="AL14040"/>
      <c r="AW14040"/>
      <c r="AX14040"/>
      <c r="BI14040"/>
      <c r="BJ14040"/>
      <c r="BU14040"/>
      <c r="BV14040"/>
    </row>
    <row r="14041" spans="13:74">
      <c r="M14041"/>
      <c r="N14041"/>
      <c r="Y14041"/>
      <c r="Z14041"/>
      <c r="AK14041"/>
      <c r="AL14041"/>
      <c r="AW14041"/>
      <c r="AX14041"/>
      <c r="BI14041"/>
      <c r="BJ14041"/>
      <c r="BU14041"/>
      <c r="BV14041"/>
    </row>
    <row r="14042" spans="13:74">
      <c r="M14042"/>
      <c r="N14042"/>
      <c r="Y14042"/>
      <c r="Z14042"/>
      <c r="AK14042"/>
      <c r="AL14042"/>
      <c r="AW14042"/>
      <c r="AX14042"/>
      <c r="BI14042"/>
      <c r="BJ14042"/>
      <c r="BU14042"/>
      <c r="BV14042"/>
    </row>
    <row r="14043" spans="13:74">
      <c r="M14043"/>
      <c r="N14043"/>
      <c r="Y14043"/>
      <c r="Z14043"/>
      <c r="AK14043"/>
      <c r="AL14043"/>
      <c r="AW14043"/>
      <c r="AX14043"/>
      <c r="BI14043"/>
      <c r="BJ14043"/>
      <c r="BU14043"/>
      <c r="BV14043"/>
    </row>
    <row r="14044" spans="13:74">
      <c r="M14044"/>
      <c r="N14044"/>
      <c r="Y14044"/>
      <c r="Z14044"/>
      <c r="AK14044"/>
      <c r="AL14044"/>
      <c r="AW14044"/>
      <c r="AX14044"/>
      <c r="BI14044"/>
      <c r="BJ14044"/>
      <c r="BU14044"/>
      <c r="BV14044"/>
    </row>
    <row r="14045" spans="13:74">
      <c r="M14045"/>
      <c r="N14045"/>
      <c r="Y14045"/>
      <c r="Z14045"/>
      <c r="AK14045"/>
      <c r="AL14045"/>
      <c r="AW14045"/>
      <c r="AX14045"/>
      <c r="BI14045"/>
      <c r="BJ14045"/>
      <c r="BU14045"/>
      <c r="BV14045"/>
    </row>
    <row r="14046" spans="13:74">
      <c r="M14046"/>
      <c r="N14046"/>
      <c r="Y14046"/>
      <c r="Z14046"/>
      <c r="AK14046"/>
      <c r="AL14046"/>
      <c r="AW14046"/>
      <c r="AX14046"/>
      <c r="BI14046"/>
      <c r="BJ14046"/>
      <c r="BU14046"/>
      <c r="BV14046"/>
    </row>
    <row r="14047" spans="13:74">
      <c r="M14047"/>
      <c r="N14047"/>
      <c r="Y14047"/>
      <c r="Z14047"/>
      <c r="AK14047"/>
      <c r="AL14047"/>
      <c r="AW14047"/>
      <c r="AX14047"/>
      <c r="BI14047"/>
      <c r="BJ14047"/>
      <c r="BU14047"/>
      <c r="BV14047"/>
    </row>
    <row r="14048" spans="13:74">
      <c r="M14048"/>
      <c r="N14048"/>
      <c r="Y14048"/>
      <c r="Z14048"/>
      <c r="AK14048"/>
      <c r="AL14048"/>
      <c r="AW14048"/>
      <c r="AX14048"/>
      <c r="BI14048"/>
      <c r="BJ14048"/>
      <c r="BU14048"/>
      <c r="BV14048"/>
    </row>
    <row r="14049" spans="13:74">
      <c r="M14049"/>
      <c r="N14049"/>
      <c r="Y14049"/>
      <c r="Z14049"/>
      <c r="AK14049"/>
      <c r="AL14049"/>
      <c r="AW14049"/>
      <c r="AX14049"/>
      <c r="BI14049"/>
      <c r="BJ14049"/>
      <c r="BU14049"/>
      <c r="BV14049"/>
    </row>
    <row r="14050" spans="13:74">
      <c r="M14050"/>
      <c r="N14050"/>
      <c r="Y14050"/>
      <c r="Z14050"/>
      <c r="AK14050"/>
      <c r="AL14050"/>
      <c r="AW14050"/>
      <c r="AX14050"/>
      <c r="BI14050"/>
      <c r="BJ14050"/>
      <c r="BU14050"/>
      <c r="BV14050"/>
    </row>
    <row r="14051" spans="13:74">
      <c r="M14051"/>
      <c r="N14051"/>
      <c r="Y14051"/>
      <c r="Z14051"/>
      <c r="AK14051"/>
      <c r="AL14051"/>
      <c r="AW14051"/>
      <c r="AX14051"/>
      <c r="BI14051"/>
      <c r="BJ14051"/>
      <c r="BU14051"/>
      <c r="BV14051"/>
    </row>
    <row r="14052" spans="13:74">
      <c r="M14052"/>
      <c r="N14052"/>
      <c r="Y14052"/>
      <c r="Z14052"/>
      <c r="AK14052"/>
      <c r="AL14052"/>
      <c r="AW14052"/>
      <c r="AX14052"/>
      <c r="BI14052"/>
      <c r="BJ14052"/>
      <c r="BU14052"/>
      <c r="BV14052"/>
    </row>
    <row r="14053" spans="13:74">
      <c r="M14053"/>
      <c r="N14053"/>
      <c r="Y14053"/>
      <c r="Z14053"/>
      <c r="AK14053"/>
      <c r="AL14053"/>
      <c r="AW14053"/>
      <c r="AX14053"/>
      <c r="BI14053"/>
      <c r="BJ14053"/>
      <c r="BU14053"/>
      <c r="BV14053"/>
    </row>
    <row r="14054" spans="13:74">
      <c r="M14054"/>
      <c r="N14054"/>
      <c r="Y14054"/>
      <c r="Z14054"/>
      <c r="AK14054"/>
      <c r="AL14054"/>
      <c r="AW14054"/>
      <c r="AX14054"/>
      <c r="BI14054"/>
      <c r="BJ14054"/>
      <c r="BU14054"/>
      <c r="BV14054"/>
    </row>
    <row r="14055" spans="13:74">
      <c r="M14055"/>
      <c r="N14055"/>
      <c r="Y14055"/>
      <c r="Z14055"/>
      <c r="AK14055"/>
      <c r="AL14055"/>
      <c r="AW14055"/>
      <c r="AX14055"/>
      <c r="BI14055"/>
      <c r="BJ14055"/>
      <c r="BU14055"/>
      <c r="BV14055"/>
    </row>
    <row r="14056" spans="13:74">
      <c r="M14056"/>
      <c r="N14056"/>
      <c r="Y14056"/>
      <c r="Z14056"/>
      <c r="AK14056"/>
      <c r="AL14056"/>
      <c r="AW14056"/>
      <c r="AX14056"/>
      <c r="BI14056"/>
      <c r="BJ14056"/>
      <c r="BU14056"/>
      <c r="BV14056"/>
    </row>
    <row r="14057" spans="13:74">
      <c r="M14057"/>
      <c r="N14057"/>
      <c r="Y14057"/>
      <c r="Z14057"/>
      <c r="AK14057"/>
      <c r="AL14057"/>
      <c r="AW14057"/>
      <c r="AX14057"/>
      <c r="BI14057"/>
      <c r="BJ14057"/>
      <c r="BU14057"/>
      <c r="BV14057"/>
    </row>
    <row r="14058" spans="13:74">
      <c r="M14058"/>
      <c r="N14058"/>
      <c r="Y14058"/>
      <c r="Z14058"/>
      <c r="AK14058"/>
      <c r="AL14058"/>
      <c r="AW14058"/>
      <c r="AX14058"/>
      <c r="BI14058"/>
      <c r="BJ14058"/>
      <c r="BU14058"/>
      <c r="BV14058"/>
    </row>
    <row r="14059" spans="13:74">
      <c r="M14059"/>
      <c r="N14059"/>
      <c r="Y14059"/>
      <c r="Z14059"/>
      <c r="AK14059"/>
      <c r="AL14059"/>
      <c r="AW14059"/>
      <c r="AX14059"/>
      <c r="BI14059"/>
      <c r="BJ14059"/>
      <c r="BU14059"/>
      <c r="BV14059"/>
    </row>
    <row r="14060" spans="13:74">
      <c r="M14060"/>
      <c r="N14060"/>
      <c r="Y14060"/>
      <c r="Z14060"/>
      <c r="AK14060"/>
      <c r="AL14060"/>
      <c r="AW14060"/>
      <c r="AX14060"/>
      <c r="BI14060"/>
      <c r="BJ14060"/>
      <c r="BU14060"/>
      <c r="BV14060"/>
    </row>
    <row r="14061" spans="13:74">
      <c r="M14061"/>
      <c r="N14061"/>
      <c r="Y14061"/>
      <c r="Z14061"/>
      <c r="AK14061"/>
      <c r="AL14061"/>
      <c r="AW14061"/>
      <c r="AX14061"/>
      <c r="BI14061"/>
      <c r="BJ14061"/>
      <c r="BU14061"/>
      <c r="BV14061"/>
    </row>
    <row r="14062" spans="13:74">
      <c r="M14062"/>
      <c r="N14062"/>
      <c r="Y14062"/>
      <c r="Z14062"/>
      <c r="AK14062"/>
      <c r="AL14062"/>
      <c r="AW14062"/>
      <c r="AX14062"/>
      <c r="BI14062"/>
      <c r="BJ14062"/>
      <c r="BU14062"/>
      <c r="BV14062"/>
    </row>
    <row r="14063" spans="13:74">
      <c r="M14063"/>
      <c r="N14063"/>
      <c r="Y14063"/>
      <c r="Z14063"/>
      <c r="AK14063"/>
      <c r="AL14063"/>
      <c r="AW14063"/>
      <c r="AX14063"/>
      <c r="BI14063"/>
      <c r="BJ14063"/>
      <c r="BU14063"/>
      <c r="BV14063"/>
    </row>
    <row r="14064" spans="13:74">
      <c r="M14064"/>
      <c r="N14064"/>
      <c r="Y14064"/>
      <c r="Z14064"/>
      <c r="AK14064"/>
      <c r="AL14064"/>
      <c r="AW14064"/>
      <c r="AX14064"/>
      <c r="BI14064"/>
      <c r="BJ14064"/>
      <c r="BU14064"/>
      <c r="BV14064"/>
    </row>
    <row r="14065" spans="13:74">
      <c r="M14065"/>
      <c r="N14065"/>
      <c r="Y14065"/>
      <c r="Z14065"/>
      <c r="AK14065"/>
      <c r="AL14065"/>
      <c r="AW14065"/>
      <c r="AX14065"/>
      <c r="BI14065"/>
      <c r="BJ14065"/>
      <c r="BU14065"/>
      <c r="BV14065"/>
    </row>
    <row r="14066" spans="13:74">
      <c r="M14066"/>
      <c r="N14066"/>
      <c r="Y14066"/>
      <c r="Z14066"/>
      <c r="AK14066"/>
      <c r="AL14066"/>
      <c r="AW14066"/>
      <c r="AX14066"/>
      <c r="BI14066"/>
      <c r="BJ14066"/>
      <c r="BU14066"/>
      <c r="BV14066"/>
    </row>
    <row r="14067" spans="13:74">
      <c r="M14067"/>
      <c r="N14067"/>
      <c r="Y14067"/>
      <c r="Z14067"/>
      <c r="AK14067"/>
      <c r="AL14067"/>
      <c r="AW14067"/>
      <c r="AX14067"/>
      <c r="BI14067"/>
      <c r="BJ14067"/>
      <c r="BU14067"/>
      <c r="BV14067"/>
    </row>
    <row r="14068" spans="13:74">
      <c r="M14068"/>
      <c r="N14068"/>
      <c r="Y14068"/>
      <c r="Z14068"/>
      <c r="AK14068"/>
      <c r="AL14068"/>
      <c r="AW14068"/>
      <c r="AX14068"/>
      <c r="BI14068"/>
      <c r="BJ14068"/>
      <c r="BU14068"/>
      <c r="BV14068"/>
    </row>
    <row r="14069" spans="13:74">
      <c r="M14069"/>
      <c r="N14069"/>
      <c r="Y14069"/>
      <c r="Z14069"/>
      <c r="AK14069"/>
      <c r="AL14069"/>
      <c r="AW14069"/>
      <c r="AX14069"/>
      <c r="BI14069"/>
      <c r="BJ14069"/>
      <c r="BU14069"/>
      <c r="BV14069"/>
    </row>
    <row r="14070" spans="13:74">
      <c r="M14070"/>
      <c r="N14070"/>
      <c r="Y14070"/>
      <c r="Z14070"/>
      <c r="AK14070"/>
      <c r="AL14070"/>
      <c r="AW14070"/>
      <c r="AX14070"/>
      <c r="BI14070"/>
      <c r="BJ14070"/>
      <c r="BU14070"/>
      <c r="BV14070"/>
    </row>
    <row r="14071" spans="13:74">
      <c r="M14071"/>
      <c r="N14071"/>
      <c r="Y14071"/>
      <c r="Z14071"/>
      <c r="AK14071"/>
      <c r="AL14071"/>
      <c r="AW14071"/>
      <c r="AX14071"/>
      <c r="BI14071"/>
      <c r="BJ14071"/>
      <c r="BU14071"/>
      <c r="BV14071"/>
    </row>
    <row r="14072" spans="13:74">
      <c r="M14072"/>
      <c r="N14072"/>
      <c r="Y14072"/>
      <c r="Z14072"/>
      <c r="AK14072"/>
      <c r="AL14072"/>
      <c r="AW14072"/>
      <c r="AX14072"/>
      <c r="BI14072"/>
      <c r="BJ14072"/>
      <c r="BU14072"/>
      <c r="BV14072"/>
    </row>
    <row r="14073" spans="13:74">
      <c r="M14073"/>
      <c r="N14073"/>
      <c r="Y14073"/>
      <c r="Z14073"/>
      <c r="AK14073"/>
      <c r="AL14073"/>
      <c r="AW14073"/>
      <c r="AX14073"/>
      <c r="BI14073"/>
      <c r="BJ14073"/>
      <c r="BU14073"/>
      <c r="BV14073"/>
    </row>
    <row r="14074" spans="13:74">
      <c r="M14074"/>
      <c r="N14074"/>
      <c r="Y14074"/>
      <c r="Z14074"/>
      <c r="AK14074"/>
      <c r="AL14074"/>
      <c r="AW14074"/>
      <c r="AX14074"/>
      <c r="BI14074"/>
      <c r="BJ14074"/>
      <c r="BU14074"/>
      <c r="BV14074"/>
    </row>
    <row r="14075" spans="13:74">
      <c r="M14075"/>
      <c r="N14075"/>
      <c r="Y14075"/>
      <c r="Z14075"/>
      <c r="AK14075"/>
      <c r="AL14075"/>
      <c r="AW14075"/>
      <c r="AX14075"/>
      <c r="BI14075"/>
      <c r="BJ14075"/>
      <c r="BU14075"/>
      <c r="BV14075"/>
    </row>
    <row r="14076" spans="13:74">
      <c r="M14076"/>
      <c r="N14076"/>
      <c r="Y14076"/>
      <c r="Z14076"/>
      <c r="AK14076"/>
      <c r="AL14076"/>
      <c r="AW14076"/>
      <c r="AX14076"/>
      <c r="BI14076"/>
      <c r="BJ14076"/>
      <c r="BU14076"/>
      <c r="BV14076"/>
    </row>
    <row r="14077" spans="13:74">
      <c r="M14077"/>
      <c r="N14077"/>
      <c r="Y14077"/>
      <c r="Z14077"/>
      <c r="AK14077"/>
      <c r="AL14077"/>
      <c r="AW14077"/>
      <c r="AX14077"/>
      <c r="BI14077"/>
      <c r="BJ14077"/>
      <c r="BU14077"/>
      <c r="BV14077"/>
    </row>
    <row r="14078" spans="13:74">
      <c r="M14078"/>
      <c r="N14078"/>
      <c r="Y14078"/>
      <c r="Z14078"/>
      <c r="AK14078"/>
      <c r="AL14078"/>
      <c r="AW14078"/>
      <c r="AX14078"/>
      <c r="BI14078"/>
      <c r="BJ14078"/>
      <c r="BU14078"/>
      <c r="BV14078"/>
    </row>
    <row r="14079" spans="13:74">
      <c r="M14079"/>
      <c r="N14079"/>
      <c r="Y14079"/>
      <c r="Z14079"/>
      <c r="AK14079"/>
      <c r="AL14079"/>
      <c r="AW14079"/>
      <c r="AX14079"/>
      <c r="BI14079"/>
      <c r="BJ14079"/>
      <c r="BU14079"/>
      <c r="BV14079"/>
    </row>
    <row r="14080" spans="13:74">
      <c r="M14080"/>
      <c r="N14080"/>
      <c r="Y14080"/>
      <c r="Z14080"/>
      <c r="AK14080"/>
      <c r="AL14080"/>
      <c r="AW14080"/>
      <c r="AX14080"/>
      <c r="BI14080"/>
      <c r="BJ14080"/>
      <c r="BU14080"/>
      <c r="BV14080"/>
    </row>
    <row r="14081" spans="13:74">
      <c r="M14081"/>
      <c r="N14081"/>
      <c r="Y14081"/>
      <c r="Z14081"/>
      <c r="AK14081"/>
      <c r="AL14081"/>
      <c r="AW14081"/>
      <c r="AX14081"/>
      <c r="BI14081"/>
      <c r="BJ14081"/>
      <c r="BU14081"/>
      <c r="BV14081"/>
    </row>
    <row r="14082" spans="13:74">
      <c r="M14082"/>
      <c r="N14082"/>
      <c r="Y14082"/>
      <c r="Z14082"/>
      <c r="AK14082"/>
      <c r="AL14082"/>
      <c r="AW14082"/>
      <c r="AX14082"/>
      <c r="BI14082"/>
      <c r="BJ14082"/>
      <c r="BU14082"/>
      <c r="BV14082"/>
    </row>
    <row r="14083" spans="13:74">
      <c r="M14083"/>
      <c r="N14083"/>
      <c r="Y14083"/>
      <c r="Z14083"/>
      <c r="AK14083"/>
      <c r="AL14083"/>
      <c r="AW14083"/>
      <c r="AX14083"/>
      <c r="BI14083"/>
      <c r="BJ14083"/>
      <c r="BU14083"/>
      <c r="BV14083"/>
    </row>
    <row r="14084" spans="13:74">
      <c r="M14084"/>
      <c r="N14084"/>
      <c r="Y14084"/>
      <c r="Z14084"/>
      <c r="AK14084"/>
      <c r="AL14084"/>
      <c r="AW14084"/>
      <c r="AX14084"/>
      <c r="BI14084"/>
      <c r="BJ14084"/>
      <c r="BU14084"/>
      <c r="BV14084"/>
    </row>
    <row r="14085" spans="13:74">
      <c r="M14085"/>
      <c r="N14085"/>
      <c r="Y14085"/>
      <c r="Z14085"/>
      <c r="AK14085"/>
      <c r="AL14085"/>
      <c r="AW14085"/>
      <c r="AX14085"/>
      <c r="BI14085"/>
      <c r="BJ14085"/>
      <c r="BU14085"/>
      <c r="BV14085"/>
    </row>
    <row r="14086" spans="13:74">
      <c r="M14086"/>
      <c r="N14086"/>
      <c r="Y14086"/>
      <c r="Z14086"/>
      <c r="AK14086"/>
      <c r="AL14086"/>
      <c r="AW14086"/>
      <c r="AX14086"/>
      <c r="BI14086"/>
      <c r="BJ14086"/>
      <c r="BU14086"/>
      <c r="BV14086"/>
    </row>
    <row r="14087" spans="13:74">
      <c r="M14087"/>
      <c r="N14087"/>
      <c r="Y14087"/>
      <c r="Z14087"/>
      <c r="AK14087"/>
      <c r="AL14087"/>
      <c r="AW14087"/>
      <c r="AX14087"/>
      <c r="BI14087"/>
      <c r="BJ14087"/>
      <c r="BU14087"/>
      <c r="BV14087"/>
    </row>
    <row r="14088" spans="13:74">
      <c r="M14088"/>
      <c r="N14088"/>
      <c r="Y14088"/>
      <c r="Z14088"/>
      <c r="AK14088"/>
      <c r="AL14088"/>
      <c r="AW14088"/>
      <c r="AX14088"/>
      <c r="BI14088"/>
      <c r="BJ14088"/>
      <c r="BU14088"/>
      <c r="BV14088"/>
    </row>
    <row r="14089" spans="13:74">
      <c r="M14089"/>
      <c r="N14089"/>
      <c r="Y14089"/>
      <c r="Z14089"/>
      <c r="AK14089"/>
      <c r="AL14089"/>
      <c r="AW14089"/>
      <c r="AX14089"/>
      <c r="BI14089"/>
      <c r="BJ14089"/>
      <c r="BU14089"/>
      <c r="BV14089"/>
    </row>
    <row r="14090" spans="13:74">
      <c r="M14090"/>
      <c r="N14090"/>
      <c r="Y14090"/>
      <c r="Z14090"/>
      <c r="AK14090"/>
      <c r="AL14090"/>
      <c r="AW14090"/>
      <c r="AX14090"/>
      <c r="BI14090"/>
      <c r="BJ14090"/>
      <c r="BU14090"/>
      <c r="BV14090"/>
    </row>
    <row r="14091" spans="13:74">
      <c r="M14091"/>
      <c r="N14091"/>
      <c r="Y14091"/>
      <c r="Z14091"/>
      <c r="AK14091"/>
      <c r="AL14091"/>
      <c r="AW14091"/>
      <c r="AX14091"/>
      <c r="BI14091"/>
      <c r="BJ14091"/>
      <c r="BU14091"/>
      <c r="BV14091"/>
    </row>
    <row r="14092" spans="13:74">
      <c r="M14092"/>
      <c r="N14092"/>
      <c r="Y14092"/>
      <c r="Z14092"/>
      <c r="AK14092"/>
      <c r="AL14092"/>
      <c r="AW14092"/>
      <c r="AX14092"/>
      <c r="BI14092"/>
      <c r="BJ14092"/>
      <c r="BU14092"/>
      <c r="BV14092"/>
    </row>
    <row r="14093" spans="13:74">
      <c r="M14093"/>
      <c r="N14093"/>
      <c r="Y14093"/>
      <c r="Z14093"/>
      <c r="AK14093"/>
      <c r="AL14093"/>
      <c r="AW14093"/>
      <c r="AX14093"/>
      <c r="BI14093"/>
      <c r="BJ14093"/>
      <c r="BU14093"/>
      <c r="BV14093"/>
    </row>
    <row r="14094" spans="13:74">
      <c r="M14094"/>
      <c r="N14094"/>
      <c r="Y14094"/>
      <c r="Z14094"/>
      <c r="AK14094"/>
      <c r="AL14094"/>
      <c r="AW14094"/>
      <c r="AX14094"/>
      <c r="BI14094"/>
      <c r="BJ14094"/>
      <c r="BU14094"/>
      <c r="BV14094"/>
    </row>
    <row r="14095" spans="13:74">
      <c r="M14095"/>
      <c r="N14095"/>
      <c r="Y14095"/>
      <c r="Z14095"/>
      <c r="AK14095"/>
      <c r="AL14095"/>
      <c r="AW14095"/>
      <c r="AX14095"/>
      <c r="BI14095"/>
      <c r="BJ14095"/>
      <c r="BU14095"/>
      <c r="BV14095"/>
    </row>
    <row r="14096" spans="13:74">
      <c r="M14096"/>
      <c r="N14096"/>
      <c r="Y14096"/>
      <c r="Z14096"/>
      <c r="AK14096"/>
      <c r="AL14096"/>
      <c r="AW14096"/>
      <c r="AX14096"/>
      <c r="BI14096"/>
      <c r="BJ14096"/>
      <c r="BU14096"/>
      <c r="BV14096"/>
    </row>
    <row r="14097" spans="13:74">
      <c r="M14097"/>
      <c r="N14097"/>
      <c r="Y14097"/>
      <c r="Z14097"/>
      <c r="AK14097"/>
      <c r="AL14097"/>
      <c r="AW14097"/>
      <c r="AX14097"/>
      <c r="BI14097"/>
      <c r="BJ14097"/>
      <c r="BU14097"/>
      <c r="BV14097"/>
    </row>
    <row r="14098" spans="13:74">
      <c r="M14098"/>
      <c r="N14098"/>
      <c r="Y14098"/>
      <c r="Z14098"/>
      <c r="AK14098"/>
      <c r="AL14098"/>
      <c r="AW14098"/>
      <c r="AX14098"/>
      <c r="BI14098"/>
      <c r="BJ14098"/>
      <c r="BU14098"/>
      <c r="BV14098"/>
    </row>
    <row r="14099" spans="13:74">
      <c r="M14099"/>
      <c r="N14099"/>
      <c r="Y14099"/>
      <c r="Z14099"/>
      <c r="AK14099"/>
      <c r="AL14099"/>
      <c r="AW14099"/>
      <c r="AX14099"/>
      <c r="BI14099"/>
      <c r="BJ14099"/>
      <c r="BU14099"/>
      <c r="BV14099"/>
    </row>
    <row r="14100" spans="13:74">
      <c r="M14100"/>
      <c r="N14100"/>
      <c r="Y14100"/>
      <c r="Z14100"/>
      <c r="AK14100"/>
      <c r="AL14100"/>
      <c r="AW14100"/>
      <c r="AX14100"/>
      <c r="BI14100"/>
      <c r="BJ14100"/>
      <c r="BU14100"/>
      <c r="BV14100"/>
    </row>
    <row r="14101" spans="13:74">
      <c r="M14101"/>
      <c r="N14101"/>
      <c r="Y14101"/>
      <c r="Z14101"/>
      <c r="AK14101"/>
      <c r="AL14101"/>
      <c r="AW14101"/>
      <c r="AX14101"/>
      <c r="BI14101"/>
      <c r="BJ14101"/>
      <c r="BU14101"/>
      <c r="BV14101"/>
    </row>
    <row r="14102" spans="13:74">
      <c r="M14102"/>
      <c r="N14102"/>
      <c r="Y14102"/>
      <c r="Z14102"/>
      <c r="AK14102"/>
      <c r="AL14102"/>
      <c r="AW14102"/>
      <c r="AX14102"/>
      <c r="BI14102"/>
      <c r="BJ14102"/>
      <c r="BU14102"/>
      <c r="BV14102"/>
    </row>
    <row r="14103" spans="13:74">
      <c r="M14103"/>
      <c r="N14103"/>
      <c r="Y14103"/>
      <c r="Z14103"/>
      <c r="AK14103"/>
      <c r="AL14103"/>
      <c r="AW14103"/>
      <c r="AX14103"/>
      <c r="BI14103"/>
      <c r="BJ14103"/>
      <c r="BU14103"/>
      <c r="BV14103"/>
    </row>
    <row r="14104" spans="13:74">
      <c r="M14104"/>
      <c r="N14104"/>
      <c r="Y14104"/>
      <c r="Z14104"/>
      <c r="AK14104"/>
      <c r="AL14104"/>
      <c r="AW14104"/>
      <c r="AX14104"/>
      <c r="BI14104"/>
      <c r="BJ14104"/>
      <c r="BU14104"/>
      <c r="BV14104"/>
    </row>
    <row r="14105" spans="13:74">
      <c r="M14105"/>
      <c r="N14105"/>
      <c r="Y14105"/>
      <c r="Z14105"/>
      <c r="AK14105"/>
      <c r="AL14105"/>
      <c r="AW14105"/>
      <c r="AX14105"/>
      <c r="BI14105"/>
      <c r="BJ14105"/>
      <c r="BU14105"/>
      <c r="BV14105"/>
    </row>
    <row r="14106" spans="13:74">
      <c r="M14106"/>
      <c r="N14106"/>
      <c r="Y14106"/>
      <c r="Z14106"/>
      <c r="AK14106"/>
      <c r="AL14106"/>
      <c r="AW14106"/>
      <c r="AX14106"/>
      <c r="BI14106"/>
      <c r="BJ14106"/>
      <c r="BU14106"/>
      <c r="BV14106"/>
    </row>
    <row r="14107" spans="13:74">
      <c r="M14107"/>
      <c r="N14107"/>
      <c r="Y14107"/>
      <c r="Z14107"/>
      <c r="AK14107"/>
      <c r="AL14107"/>
      <c r="AW14107"/>
      <c r="AX14107"/>
      <c r="BI14107"/>
      <c r="BJ14107"/>
      <c r="BU14107"/>
      <c r="BV14107"/>
    </row>
    <row r="14108" spans="13:74">
      <c r="M14108"/>
      <c r="N14108"/>
      <c r="Y14108"/>
      <c r="Z14108"/>
      <c r="AK14108"/>
      <c r="AL14108"/>
      <c r="AW14108"/>
      <c r="AX14108"/>
      <c r="BI14108"/>
      <c r="BJ14108"/>
      <c r="BU14108"/>
      <c r="BV14108"/>
    </row>
    <row r="14109" spans="13:74">
      <c r="M14109"/>
      <c r="N14109"/>
      <c r="Y14109"/>
      <c r="Z14109"/>
      <c r="AK14109"/>
      <c r="AL14109"/>
      <c r="AW14109"/>
      <c r="AX14109"/>
      <c r="BI14109"/>
      <c r="BJ14109"/>
      <c r="BU14109"/>
      <c r="BV14109"/>
    </row>
    <row r="14110" spans="13:74">
      <c r="M14110"/>
      <c r="N14110"/>
      <c r="Y14110"/>
      <c r="Z14110"/>
      <c r="AK14110"/>
      <c r="AL14110"/>
      <c r="AW14110"/>
      <c r="AX14110"/>
      <c r="BI14110"/>
      <c r="BJ14110"/>
      <c r="BU14110"/>
      <c r="BV14110"/>
    </row>
    <row r="14111" spans="13:74">
      <c r="M14111"/>
      <c r="N14111"/>
      <c r="Y14111"/>
      <c r="Z14111"/>
      <c r="AK14111"/>
      <c r="AL14111"/>
      <c r="AW14111"/>
      <c r="AX14111"/>
      <c r="BI14111"/>
      <c r="BJ14111"/>
      <c r="BU14111"/>
      <c r="BV14111"/>
    </row>
    <row r="14112" spans="13:74">
      <c r="M14112"/>
      <c r="N14112"/>
      <c r="Y14112"/>
      <c r="Z14112"/>
      <c r="AK14112"/>
      <c r="AL14112"/>
      <c r="AW14112"/>
      <c r="AX14112"/>
      <c r="BI14112"/>
      <c r="BJ14112"/>
      <c r="BU14112"/>
      <c r="BV14112"/>
    </row>
    <row r="14113" spans="13:74">
      <c r="M14113"/>
      <c r="N14113"/>
      <c r="Y14113"/>
      <c r="Z14113"/>
      <c r="AK14113"/>
      <c r="AL14113"/>
      <c r="AW14113"/>
      <c r="AX14113"/>
      <c r="BI14113"/>
      <c r="BJ14113"/>
      <c r="BU14113"/>
      <c r="BV14113"/>
    </row>
    <row r="14114" spans="13:74">
      <c r="M14114"/>
      <c r="N14114"/>
      <c r="Y14114"/>
      <c r="Z14114"/>
      <c r="AK14114"/>
      <c r="AL14114"/>
      <c r="AW14114"/>
      <c r="AX14114"/>
      <c r="BI14114"/>
      <c r="BJ14114"/>
      <c r="BU14114"/>
      <c r="BV14114"/>
    </row>
    <row r="14115" spans="13:74">
      <c r="M14115"/>
      <c r="N14115"/>
      <c r="Y14115"/>
      <c r="Z14115"/>
      <c r="AK14115"/>
      <c r="AL14115"/>
      <c r="AW14115"/>
      <c r="AX14115"/>
      <c r="BI14115"/>
      <c r="BJ14115"/>
      <c r="BU14115"/>
      <c r="BV14115"/>
    </row>
    <row r="14116" spans="13:74">
      <c r="M14116"/>
      <c r="N14116"/>
      <c r="Y14116"/>
      <c r="Z14116"/>
      <c r="AK14116"/>
      <c r="AL14116"/>
      <c r="AW14116"/>
      <c r="AX14116"/>
      <c r="BI14116"/>
      <c r="BJ14116"/>
      <c r="BU14116"/>
      <c r="BV14116"/>
    </row>
    <row r="14117" spans="13:74">
      <c r="M14117"/>
      <c r="N14117"/>
      <c r="Y14117"/>
      <c r="Z14117"/>
      <c r="AK14117"/>
      <c r="AL14117"/>
      <c r="AW14117"/>
      <c r="AX14117"/>
      <c r="BI14117"/>
      <c r="BJ14117"/>
      <c r="BU14117"/>
      <c r="BV14117"/>
    </row>
    <row r="14118" spans="13:74">
      <c r="M14118"/>
      <c r="N14118"/>
      <c r="Y14118"/>
      <c r="Z14118"/>
      <c r="AK14118"/>
      <c r="AL14118"/>
      <c r="AW14118"/>
      <c r="AX14118"/>
      <c r="BI14118"/>
      <c r="BJ14118"/>
      <c r="BU14118"/>
      <c r="BV14118"/>
    </row>
    <row r="14119" spans="13:74">
      <c r="M14119"/>
      <c r="N14119"/>
      <c r="Y14119"/>
      <c r="Z14119"/>
      <c r="AK14119"/>
      <c r="AL14119"/>
      <c r="AW14119"/>
      <c r="AX14119"/>
      <c r="BI14119"/>
      <c r="BJ14119"/>
      <c r="BU14119"/>
      <c r="BV14119"/>
    </row>
    <row r="14120" spans="13:74">
      <c r="M14120"/>
      <c r="N14120"/>
      <c r="Y14120"/>
      <c r="Z14120"/>
      <c r="AK14120"/>
      <c r="AL14120"/>
      <c r="AW14120"/>
      <c r="AX14120"/>
      <c r="BI14120"/>
      <c r="BJ14120"/>
      <c r="BU14120"/>
      <c r="BV14120"/>
    </row>
    <row r="14121" spans="13:74">
      <c r="M14121"/>
      <c r="N14121"/>
      <c r="Y14121"/>
      <c r="Z14121"/>
      <c r="AK14121"/>
      <c r="AL14121"/>
      <c r="AW14121"/>
      <c r="AX14121"/>
      <c r="BI14121"/>
      <c r="BJ14121"/>
      <c r="BU14121"/>
      <c r="BV14121"/>
    </row>
    <row r="14122" spans="13:74">
      <c r="M14122"/>
      <c r="N14122"/>
      <c r="Y14122"/>
      <c r="Z14122"/>
      <c r="AK14122"/>
      <c r="AL14122"/>
      <c r="AW14122"/>
      <c r="AX14122"/>
      <c r="BI14122"/>
      <c r="BJ14122"/>
      <c r="BU14122"/>
      <c r="BV14122"/>
    </row>
    <row r="14123" spans="13:74">
      <c r="M14123"/>
      <c r="N14123"/>
      <c r="Y14123"/>
      <c r="Z14123"/>
      <c r="AK14123"/>
      <c r="AL14123"/>
      <c r="AW14123"/>
      <c r="AX14123"/>
      <c r="BI14123"/>
      <c r="BJ14123"/>
      <c r="BU14123"/>
      <c r="BV14123"/>
    </row>
    <row r="14124" spans="13:74">
      <c r="M14124"/>
      <c r="N14124"/>
      <c r="Y14124"/>
      <c r="Z14124"/>
      <c r="AK14124"/>
      <c r="AL14124"/>
      <c r="AW14124"/>
      <c r="AX14124"/>
      <c r="BI14124"/>
      <c r="BJ14124"/>
      <c r="BU14124"/>
      <c r="BV14124"/>
    </row>
    <row r="14125" spans="13:74">
      <c r="M14125"/>
      <c r="N14125"/>
      <c r="Y14125"/>
      <c r="Z14125"/>
      <c r="AK14125"/>
      <c r="AL14125"/>
      <c r="AW14125"/>
      <c r="AX14125"/>
      <c r="BI14125"/>
      <c r="BJ14125"/>
      <c r="BU14125"/>
      <c r="BV14125"/>
    </row>
    <row r="14126" spans="13:74">
      <c r="M14126"/>
      <c r="N14126"/>
      <c r="Y14126"/>
      <c r="Z14126"/>
      <c r="AK14126"/>
      <c r="AL14126"/>
      <c r="AW14126"/>
      <c r="AX14126"/>
      <c r="BI14126"/>
      <c r="BJ14126"/>
      <c r="BU14126"/>
      <c r="BV14126"/>
    </row>
    <row r="14127" spans="13:74">
      <c r="M14127"/>
      <c r="N14127"/>
      <c r="Y14127"/>
      <c r="Z14127"/>
      <c r="AK14127"/>
      <c r="AL14127"/>
      <c r="AW14127"/>
      <c r="AX14127"/>
      <c r="BI14127"/>
      <c r="BJ14127"/>
      <c r="BU14127"/>
      <c r="BV14127"/>
    </row>
    <row r="14128" spans="13:74">
      <c r="M14128"/>
      <c r="N14128"/>
      <c r="Y14128"/>
      <c r="Z14128"/>
      <c r="AK14128"/>
      <c r="AL14128"/>
      <c r="AW14128"/>
      <c r="AX14128"/>
      <c r="BI14128"/>
      <c r="BJ14128"/>
      <c r="BU14128"/>
      <c r="BV14128"/>
    </row>
    <row r="14129" spans="13:74">
      <c r="M14129"/>
      <c r="N14129"/>
      <c r="Y14129"/>
      <c r="Z14129"/>
      <c r="AK14129"/>
      <c r="AL14129"/>
      <c r="AW14129"/>
      <c r="AX14129"/>
      <c r="BI14129"/>
      <c r="BJ14129"/>
      <c r="BU14129"/>
      <c r="BV14129"/>
    </row>
    <row r="14130" spans="13:74">
      <c r="M14130"/>
      <c r="N14130"/>
      <c r="Y14130"/>
      <c r="Z14130"/>
      <c r="AK14130"/>
      <c r="AL14130"/>
      <c r="AW14130"/>
      <c r="AX14130"/>
      <c r="BI14130"/>
      <c r="BJ14130"/>
      <c r="BU14130"/>
      <c r="BV14130"/>
    </row>
    <row r="14131" spans="13:74">
      <c r="M14131"/>
      <c r="N14131"/>
      <c r="Y14131"/>
      <c r="Z14131"/>
      <c r="AK14131"/>
      <c r="AL14131"/>
      <c r="AW14131"/>
      <c r="AX14131"/>
      <c r="BI14131"/>
      <c r="BJ14131"/>
      <c r="BU14131"/>
      <c r="BV14131"/>
    </row>
    <row r="14132" spans="13:74">
      <c r="M14132"/>
      <c r="N14132"/>
      <c r="Y14132"/>
      <c r="Z14132"/>
      <c r="AK14132"/>
      <c r="AL14132"/>
      <c r="AW14132"/>
      <c r="AX14132"/>
      <c r="BI14132"/>
      <c r="BJ14132"/>
      <c r="BU14132"/>
      <c r="BV14132"/>
    </row>
    <row r="14133" spans="13:74">
      <c r="M14133"/>
      <c r="N14133"/>
      <c r="Y14133"/>
      <c r="Z14133"/>
      <c r="AK14133"/>
      <c r="AL14133"/>
      <c r="AW14133"/>
      <c r="AX14133"/>
      <c r="BI14133"/>
      <c r="BJ14133"/>
      <c r="BU14133"/>
      <c r="BV14133"/>
    </row>
    <row r="14134" spans="13:74">
      <c r="M14134"/>
      <c r="N14134"/>
      <c r="Y14134"/>
      <c r="Z14134"/>
      <c r="AK14134"/>
      <c r="AL14134"/>
      <c r="AW14134"/>
      <c r="AX14134"/>
      <c r="BI14134"/>
      <c r="BJ14134"/>
      <c r="BU14134"/>
      <c r="BV14134"/>
    </row>
    <row r="14135" spans="13:74">
      <c r="M14135"/>
      <c r="N14135"/>
      <c r="Y14135"/>
      <c r="Z14135"/>
      <c r="AK14135"/>
      <c r="AL14135"/>
      <c r="AW14135"/>
      <c r="AX14135"/>
      <c r="BI14135"/>
      <c r="BJ14135"/>
      <c r="BU14135"/>
      <c r="BV14135"/>
    </row>
    <row r="14136" spans="13:74">
      <c r="M14136"/>
      <c r="N14136"/>
      <c r="Y14136"/>
      <c r="Z14136"/>
      <c r="AK14136"/>
      <c r="AL14136"/>
      <c r="AW14136"/>
      <c r="AX14136"/>
      <c r="BI14136"/>
      <c r="BJ14136"/>
      <c r="BU14136"/>
      <c r="BV14136"/>
    </row>
    <row r="14137" spans="13:74">
      <c r="M14137"/>
      <c r="N14137"/>
      <c r="Y14137"/>
      <c r="Z14137"/>
      <c r="AK14137"/>
      <c r="AL14137"/>
      <c r="AW14137"/>
      <c r="AX14137"/>
      <c r="BI14137"/>
      <c r="BJ14137"/>
      <c r="BU14137"/>
      <c r="BV14137"/>
    </row>
    <row r="14138" spans="13:74">
      <c r="M14138"/>
      <c r="N14138"/>
      <c r="Y14138"/>
      <c r="Z14138"/>
      <c r="AK14138"/>
      <c r="AL14138"/>
      <c r="AW14138"/>
      <c r="AX14138"/>
      <c r="BI14138"/>
      <c r="BJ14138"/>
      <c r="BU14138"/>
      <c r="BV14138"/>
    </row>
    <row r="14139" spans="13:74">
      <c r="M14139"/>
      <c r="N14139"/>
      <c r="Y14139"/>
      <c r="Z14139"/>
      <c r="AK14139"/>
      <c r="AL14139"/>
      <c r="AW14139"/>
      <c r="AX14139"/>
      <c r="BI14139"/>
      <c r="BJ14139"/>
      <c r="BU14139"/>
      <c r="BV14139"/>
    </row>
    <row r="14140" spans="13:74">
      <c r="M14140"/>
      <c r="N14140"/>
      <c r="Y14140"/>
      <c r="Z14140"/>
      <c r="AK14140"/>
      <c r="AL14140"/>
      <c r="AW14140"/>
      <c r="AX14140"/>
      <c r="BI14140"/>
      <c r="BJ14140"/>
      <c r="BU14140"/>
      <c r="BV14140"/>
    </row>
    <row r="14141" spans="13:74">
      <c r="M14141"/>
      <c r="N14141"/>
      <c r="Y14141"/>
      <c r="Z14141"/>
      <c r="AK14141"/>
      <c r="AL14141"/>
      <c r="AW14141"/>
      <c r="AX14141"/>
      <c r="BI14141"/>
      <c r="BJ14141"/>
      <c r="BU14141"/>
      <c r="BV14141"/>
    </row>
    <row r="14142" spans="13:74">
      <c r="M14142"/>
      <c r="N14142"/>
      <c r="Y14142"/>
      <c r="Z14142"/>
      <c r="AK14142"/>
      <c r="AL14142"/>
      <c r="AW14142"/>
      <c r="AX14142"/>
      <c r="BI14142"/>
      <c r="BJ14142"/>
      <c r="BU14142"/>
      <c r="BV14142"/>
    </row>
    <row r="14143" spans="13:74">
      <c r="M14143"/>
      <c r="N14143"/>
      <c r="Y14143"/>
      <c r="Z14143"/>
      <c r="AK14143"/>
      <c r="AL14143"/>
      <c r="AW14143"/>
      <c r="AX14143"/>
      <c r="BI14143"/>
      <c r="BJ14143"/>
      <c r="BU14143"/>
      <c r="BV14143"/>
    </row>
    <row r="14144" spans="13:74">
      <c r="M14144"/>
      <c r="N14144"/>
      <c r="Y14144"/>
      <c r="Z14144"/>
      <c r="AK14144"/>
      <c r="AL14144"/>
      <c r="AW14144"/>
      <c r="AX14144"/>
      <c r="BI14144"/>
      <c r="BJ14144"/>
      <c r="BU14144"/>
      <c r="BV14144"/>
    </row>
    <row r="14145" spans="13:74">
      <c r="M14145"/>
      <c r="N14145"/>
      <c r="Y14145"/>
      <c r="Z14145"/>
      <c r="AK14145"/>
      <c r="AL14145"/>
      <c r="AW14145"/>
      <c r="AX14145"/>
      <c r="BI14145"/>
      <c r="BJ14145"/>
      <c r="BU14145"/>
      <c r="BV14145"/>
    </row>
    <row r="14146" spans="13:74">
      <c r="M14146"/>
      <c r="N14146"/>
      <c r="Y14146"/>
      <c r="Z14146"/>
      <c r="AK14146"/>
      <c r="AL14146"/>
      <c r="AW14146"/>
      <c r="AX14146"/>
      <c r="BI14146"/>
      <c r="BJ14146"/>
      <c r="BU14146"/>
      <c r="BV14146"/>
    </row>
    <row r="14147" spans="13:74">
      <c r="M14147"/>
      <c r="N14147"/>
      <c r="Y14147"/>
      <c r="Z14147"/>
      <c r="AK14147"/>
      <c r="AL14147"/>
      <c r="AW14147"/>
      <c r="AX14147"/>
      <c r="BI14147"/>
      <c r="BJ14147"/>
      <c r="BU14147"/>
      <c r="BV14147"/>
    </row>
    <row r="14148" spans="13:74">
      <c r="M14148"/>
      <c r="N14148"/>
      <c r="Y14148"/>
      <c r="Z14148"/>
      <c r="AK14148"/>
      <c r="AL14148"/>
      <c r="AW14148"/>
      <c r="AX14148"/>
      <c r="BI14148"/>
      <c r="BJ14148"/>
      <c r="BU14148"/>
      <c r="BV14148"/>
    </row>
    <row r="14149" spans="13:74">
      <c r="M14149"/>
      <c r="N14149"/>
      <c r="Y14149"/>
      <c r="Z14149"/>
      <c r="AK14149"/>
      <c r="AL14149"/>
      <c r="AW14149"/>
      <c r="AX14149"/>
      <c r="BI14149"/>
      <c r="BJ14149"/>
      <c r="BU14149"/>
      <c r="BV14149"/>
    </row>
    <row r="14150" spans="13:74">
      <c r="M14150"/>
      <c r="N14150"/>
      <c r="Y14150"/>
      <c r="Z14150"/>
      <c r="AK14150"/>
      <c r="AL14150"/>
      <c r="AW14150"/>
      <c r="AX14150"/>
      <c r="BI14150"/>
      <c r="BJ14150"/>
      <c r="BU14150"/>
      <c r="BV14150"/>
    </row>
    <row r="14151" spans="13:74">
      <c r="M14151"/>
      <c r="N14151"/>
      <c r="Y14151"/>
      <c r="Z14151"/>
      <c r="AK14151"/>
      <c r="AL14151"/>
      <c r="AW14151"/>
      <c r="AX14151"/>
      <c r="BI14151"/>
      <c r="BJ14151"/>
      <c r="BU14151"/>
      <c r="BV14151"/>
    </row>
    <row r="14152" spans="13:74">
      <c r="M14152"/>
      <c r="N14152"/>
      <c r="Y14152"/>
      <c r="Z14152"/>
      <c r="AK14152"/>
      <c r="AL14152"/>
      <c r="AW14152"/>
      <c r="AX14152"/>
      <c r="BI14152"/>
      <c r="BJ14152"/>
      <c r="BU14152"/>
      <c r="BV14152"/>
    </row>
    <row r="14153" spans="13:74">
      <c r="M14153"/>
      <c r="N14153"/>
      <c r="Y14153"/>
      <c r="Z14153"/>
      <c r="AK14153"/>
      <c r="AL14153"/>
      <c r="AW14153"/>
      <c r="AX14153"/>
      <c r="BI14153"/>
      <c r="BJ14153"/>
      <c r="BU14153"/>
      <c r="BV14153"/>
    </row>
    <row r="14154" spans="13:74">
      <c r="M14154"/>
      <c r="N14154"/>
      <c r="Y14154"/>
      <c r="Z14154"/>
      <c r="AK14154"/>
      <c r="AL14154"/>
      <c r="AW14154"/>
      <c r="AX14154"/>
      <c r="BI14154"/>
      <c r="BJ14154"/>
      <c r="BU14154"/>
      <c r="BV14154"/>
    </row>
    <row r="14155" spans="13:74">
      <c r="M14155"/>
      <c r="N14155"/>
      <c r="Y14155"/>
      <c r="Z14155"/>
      <c r="AK14155"/>
      <c r="AL14155"/>
      <c r="AW14155"/>
      <c r="AX14155"/>
      <c r="BI14155"/>
      <c r="BJ14155"/>
      <c r="BU14155"/>
      <c r="BV14155"/>
    </row>
    <row r="14156" spans="13:74">
      <c r="M14156"/>
      <c r="N14156"/>
      <c r="Y14156"/>
      <c r="Z14156"/>
      <c r="AK14156"/>
      <c r="AL14156"/>
      <c r="AW14156"/>
      <c r="AX14156"/>
      <c r="BI14156"/>
      <c r="BJ14156"/>
      <c r="BU14156"/>
      <c r="BV14156"/>
    </row>
    <row r="14157" spans="13:74">
      <c r="M14157"/>
      <c r="N14157"/>
      <c r="Y14157"/>
      <c r="Z14157"/>
      <c r="AK14157"/>
      <c r="AL14157"/>
      <c r="AW14157"/>
      <c r="AX14157"/>
      <c r="BI14157"/>
      <c r="BJ14157"/>
      <c r="BU14157"/>
      <c r="BV14157"/>
    </row>
    <row r="14158" spans="13:74">
      <c r="M14158"/>
      <c r="N14158"/>
      <c r="Y14158"/>
      <c r="Z14158"/>
      <c r="AK14158"/>
      <c r="AL14158"/>
      <c r="AW14158"/>
      <c r="AX14158"/>
      <c r="BI14158"/>
      <c r="BJ14158"/>
      <c r="BU14158"/>
      <c r="BV14158"/>
    </row>
    <row r="14159" spans="13:74">
      <c r="M14159"/>
      <c r="N14159"/>
      <c r="Y14159"/>
      <c r="Z14159"/>
      <c r="AK14159"/>
      <c r="AL14159"/>
      <c r="AW14159"/>
      <c r="AX14159"/>
      <c r="BI14159"/>
      <c r="BJ14159"/>
      <c r="BU14159"/>
      <c r="BV14159"/>
    </row>
    <row r="14160" spans="13:74">
      <c r="M14160"/>
      <c r="N14160"/>
      <c r="Y14160"/>
      <c r="Z14160"/>
      <c r="AK14160"/>
      <c r="AL14160"/>
      <c r="AW14160"/>
      <c r="AX14160"/>
      <c r="BI14160"/>
      <c r="BJ14160"/>
      <c r="BU14160"/>
      <c r="BV14160"/>
    </row>
    <row r="14161" spans="13:74">
      <c r="M14161"/>
      <c r="N14161"/>
      <c r="Y14161"/>
      <c r="Z14161"/>
      <c r="AK14161"/>
      <c r="AL14161"/>
      <c r="AW14161"/>
      <c r="AX14161"/>
      <c r="BI14161"/>
      <c r="BJ14161"/>
      <c r="BU14161"/>
      <c r="BV14161"/>
    </row>
    <row r="14162" spans="13:74">
      <c r="M14162"/>
      <c r="N14162"/>
      <c r="Y14162"/>
      <c r="Z14162"/>
      <c r="AK14162"/>
      <c r="AL14162"/>
      <c r="AW14162"/>
      <c r="AX14162"/>
      <c r="BI14162"/>
      <c r="BJ14162"/>
      <c r="BU14162"/>
      <c r="BV14162"/>
    </row>
    <row r="14163" spans="13:74">
      <c r="M14163"/>
      <c r="N14163"/>
      <c r="Y14163"/>
      <c r="Z14163"/>
      <c r="AK14163"/>
      <c r="AL14163"/>
      <c r="AW14163"/>
      <c r="AX14163"/>
      <c r="BI14163"/>
      <c r="BJ14163"/>
      <c r="BU14163"/>
      <c r="BV14163"/>
    </row>
    <row r="14164" spans="13:74">
      <c r="M14164"/>
      <c r="N14164"/>
      <c r="Y14164"/>
      <c r="Z14164"/>
      <c r="AK14164"/>
      <c r="AL14164"/>
      <c r="AW14164"/>
      <c r="AX14164"/>
      <c r="BI14164"/>
      <c r="BJ14164"/>
      <c r="BU14164"/>
      <c r="BV14164"/>
    </row>
    <row r="14165" spans="13:74">
      <c r="M14165"/>
      <c r="N14165"/>
      <c r="Y14165"/>
      <c r="Z14165"/>
      <c r="AK14165"/>
      <c r="AL14165"/>
      <c r="AW14165"/>
      <c r="AX14165"/>
      <c r="BI14165"/>
      <c r="BJ14165"/>
      <c r="BU14165"/>
      <c r="BV14165"/>
    </row>
    <row r="14166" spans="13:74">
      <c r="M14166"/>
      <c r="N14166"/>
      <c r="Y14166"/>
      <c r="Z14166"/>
      <c r="AK14166"/>
      <c r="AL14166"/>
      <c r="AW14166"/>
      <c r="AX14166"/>
      <c r="BI14166"/>
      <c r="BJ14166"/>
      <c r="BU14166"/>
      <c r="BV14166"/>
    </row>
    <row r="14167" spans="13:74">
      <c r="M14167"/>
      <c r="N14167"/>
      <c r="Y14167"/>
      <c r="Z14167"/>
      <c r="AK14167"/>
      <c r="AL14167"/>
      <c r="AW14167"/>
      <c r="AX14167"/>
      <c r="BI14167"/>
      <c r="BJ14167"/>
      <c r="BU14167"/>
      <c r="BV14167"/>
    </row>
    <row r="14168" spans="13:74">
      <c r="M14168"/>
      <c r="N14168"/>
      <c r="Y14168"/>
      <c r="Z14168"/>
      <c r="AK14168"/>
      <c r="AL14168"/>
      <c r="AW14168"/>
      <c r="AX14168"/>
      <c r="BI14168"/>
      <c r="BJ14168"/>
      <c r="BU14168"/>
      <c r="BV14168"/>
    </row>
    <row r="14169" spans="13:74">
      <c r="M14169"/>
      <c r="N14169"/>
      <c r="Y14169"/>
      <c r="Z14169"/>
      <c r="AK14169"/>
      <c r="AL14169"/>
      <c r="AW14169"/>
      <c r="AX14169"/>
      <c r="BI14169"/>
      <c r="BJ14169"/>
      <c r="BU14169"/>
      <c r="BV14169"/>
    </row>
    <row r="14170" spans="13:74">
      <c r="M14170"/>
      <c r="N14170"/>
      <c r="Y14170"/>
      <c r="Z14170"/>
      <c r="AK14170"/>
      <c r="AL14170"/>
      <c r="AW14170"/>
      <c r="AX14170"/>
      <c r="BI14170"/>
      <c r="BJ14170"/>
      <c r="BU14170"/>
      <c r="BV14170"/>
    </row>
    <row r="14171" spans="13:74">
      <c r="M14171"/>
      <c r="N14171"/>
      <c r="Y14171"/>
      <c r="Z14171"/>
      <c r="AK14171"/>
      <c r="AL14171"/>
      <c r="AW14171"/>
      <c r="AX14171"/>
      <c r="BI14171"/>
      <c r="BJ14171"/>
      <c r="BU14171"/>
      <c r="BV14171"/>
    </row>
    <row r="14172" spans="13:74">
      <c r="M14172"/>
      <c r="N14172"/>
      <c r="Y14172"/>
      <c r="Z14172"/>
      <c r="AK14172"/>
      <c r="AL14172"/>
      <c r="AW14172"/>
      <c r="AX14172"/>
      <c r="BI14172"/>
      <c r="BJ14172"/>
      <c r="BU14172"/>
      <c r="BV14172"/>
    </row>
    <row r="14173" spans="13:74">
      <c r="M14173"/>
      <c r="N14173"/>
      <c r="Y14173"/>
      <c r="Z14173"/>
      <c r="AK14173"/>
      <c r="AL14173"/>
      <c r="AW14173"/>
      <c r="AX14173"/>
      <c r="BI14173"/>
      <c r="BJ14173"/>
      <c r="BU14173"/>
      <c r="BV14173"/>
    </row>
    <row r="14174" spans="13:74">
      <c r="M14174"/>
      <c r="N14174"/>
      <c r="Y14174"/>
      <c r="Z14174"/>
      <c r="AK14174"/>
      <c r="AL14174"/>
      <c r="AW14174"/>
      <c r="AX14174"/>
      <c r="BI14174"/>
      <c r="BJ14174"/>
      <c r="BU14174"/>
      <c r="BV14174"/>
    </row>
    <row r="14175" spans="13:74">
      <c r="M14175"/>
      <c r="N14175"/>
      <c r="Y14175"/>
      <c r="Z14175"/>
      <c r="AK14175"/>
      <c r="AL14175"/>
      <c r="AW14175"/>
      <c r="AX14175"/>
      <c r="BI14175"/>
      <c r="BJ14175"/>
      <c r="BU14175"/>
      <c r="BV14175"/>
    </row>
    <row r="14176" spans="13:74">
      <c r="M14176"/>
      <c r="N14176"/>
      <c r="Y14176"/>
      <c r="Z14176"/>
      <c r="AK14176"/>
      <c r="AL14176"/>
      <c r="AW14176"/>
      <c r="AX14176"/>
      <c r="BI14176"/>
      <c r="BJ14176"/>
      <c r="BU14176"/>
      <c r="BV14176"/>
    </row>
    <row r="14177" spans="13:74">
      <c r="M14177"/>
      <c r="N14177"/>
      <c r="Y14177"/>
      <c r="Z14177"/>
      <c r="AK14177"/>
      <c r="AL14177"/>
      <c r="AW14177"/>
      <c r="AX14177"/>
      <c r="BI14177"/>
      <c r="BJ14177"/>
      <c r="BU14177"/>
      <c r="BV14177"/>
    </row>
    <row r="14178" spans="13:74">
      <c r="M14178"/>
      <c r="N14178"/>
      <c r="Y14178"/>
      <c r="Z14178"/>
      <c r="AK14178"/>
      <c r="AL14178"/>
      <c r="AW14178"/>
      <c r="AX14178"/>
      <c r="BI14178"/>
      <c r="BJ14178"/>
      <c r="BU14178"/>
      <c r="BV14178"/>
    </row>
    <row r="14179" spans="13:74">
      <c r="M14179"/>
      <c r="N14179"/>
      <c r="Y14179"/>
      <c r="Z14179"/>
      <c r="AK14179"/>
      <c r="AL14179"/>
      <c r="AW14179"/>
      <c r="AX14179"/>
      <c r="BI14179"/>
      <c r="BJ14179"/>
      <c r="BU14179"/>
      <c r="BV14179"/>
    </row>
    <row r="14180" spans="13:74">
      <c r="M14180"/>
      <c r="N14180"/>
      <c r="Y14180"/>
      <c r="Z14180"/>
      <c r="AK14180"/>
      <c r="AL14180"/>
      <c r="AW14180"/>
      <c r="AX14180"/>
      <c r="BI14180"/>
      <c r="BJ14180"/>
      <c r="BU14180"/>
      <c r="BV14180"/>
    </row>
    <row r="14181" spans="13:74">
      <c r="M14181"/>
      <c r="N14181"/>
      <c r="Y14181"/>
      <c r="Z14181"/>
      <c r="AK14181"/>
      <c r="AL14181"/>
      <c r="AW14181"/>
      <c r="AX14181"/>
      <c r="BI14181"/>
      <c r="BJ14181"/>
      <c r="BU14181"/>
      <c r="BV14181"/>
    </row>
    <row r="14182" spans="13:74">
      <c r="M14182"/>
      <c r="N14182"/>
      <c r="Y14182"/>
      <c r="Z14182"/>
      <c r="AK14182"/>
      <c r="AL14182"/>
      <c r="AW14182"/>
      <c r="AX14182"/>
      <c r="BI14182"/>
      <c r="BJ14182"/>
      <c r="BU14182"/>
      <c r="BV14182"/>
    </row>
    <row r="14183" spans="13:74">
      <c r="M14183"/>
      <c r="N14183"/>
      <c r="Y14183"/>
      <c r="Z14183"/>
      <c r="AK14183"/>
      <c r="AL14183"/>
      <c r="AW14183"/>
      <c r="AX14183"/>
      <c r="BI14183"/>
      <c r="BJ14183"/>
      <c r="BU14183"/>
      <c r="BV14183"/>
    </row>
    <row r="14184" spans="13:74">
      <c r="M14184"/>
      <c r="N14184"/>
      <c r="Y14184"/>
      <c r="Z14184"/>
      <c r="AK14184"/>
      <c r="AL14184"/>
      <c r="AW14184"/>
      <c r="AX14184"/>
      <c r="BI14184"/>
      <c r="BJ14184"/>
      <c r="BU14184"/>
      <c r="BV14184"/>
    </row>
    <row r="14185" spans="13:74">
      <c r="M14185"/>
      <c r="N14185"/>
      <c r="Y14185"/>
      <c r="Z14185"/>
      <c r="AK14185"/>
      <c r="AL14185"/>
      <c r="AW14185"/>
      <c r="AX14185"/>
      <c r="BI14185"/>
      <c r="BJ14185"/>
      <c r="BU14185"/>
      <c r="BV14185"/>
    </row>
    <row r="14186" spans="13:74">
      <c r="M14186"/>
      <c r="N14186"/>
      <c r="Y14186"/>
      <c r="Z14186"/>
      <c r="AK14186"/>
      <c r="AL14186"/>
      <c r="AW14186"/>
      <c r="AX14186"/>
      <c r="BI14186"/>
      <c r="BJ14186"/>
      <c r="BU14186"/>
      <c r="BV14186"/>
    </row>
    <row r="14187" spans="13:74">
      <c r="M14187"/>
      <c r="N14187"/>
      <c r="Y14187"/>
      <c r="Z14187"/>
      <c r="AK14187"/>
      <c r="AL14187"/>
      <c r="AW14187"/>
      <c r="AX14187"/>
      <c r="BI14187"/>
      <c r="BJ14187"/>
      <c r="BU14187"/>
      <c r="BV14187"/>
    </row>
    <row r="14188" spans="13:74">
      <c r="M14188"/>
      <c r="N14188"/>
      <c r="Y14188"/>
      <c r="Z14188"/>
      <c r="AK14188"/>
      <c r="AL14188"/>
      <c r="AW14188"/>
      <c r="AX14188"/>
      <c r="BI14188"/>
      <c r="BJ14188"/>
      <c r="BU14188"/>
      <c r="BV14188"/>
    </row>
    <row r="14189" spans="13:74">
      <c r="M14189"/>
      <c r="N14189"/>
      <c r="Y14189"/>
      <c r="Z14189"/>
      <c r="AK14189"/>
      <c r="AL14189"/>
      <c r="AW14189"/>
      <c r="AX14189"/>
      <c r="BI14189"/>
      <c r="BJ14189"/>
      <c r="BU14189"/>
      <c r="BV14189"/>
    </row>
    <row r="14190" spans="13:74">
      <c r="M14190"/>
      <c r="N14190"/>
      <c r="Y14190"/>
      <c r="Z14190"/>
      <c r="AK14190"/>
      <c r="AL14190"/>
      <c r="AW14190"/>
      <c r="AX14190"/>
      <c r="BI14190"/>
      <c r="BJ14190"/>
      <c r="BU14190"/>
      <c r="BV14190"/>
    </row>
    <row r="14191" spans="13:74">
      <c r="M14191"/>
      <c r="N14191"/>
      <c r="Y14191"/>
      <c r="Z14191"/>
      <c r="AK14191"/>
      <c r="AL14191"/>
      <c r="AW14191"/>
      <c r="AX14191"/>
      <c r="BI14191"/>
      <c r="BJ14191"/>
      <c r="BU14191"/>
      <c r="BV14191"/>
    </row>
    <row r="14192" spans="13:74">
      <c r="M14192"/>
      <c r="N14192"/>
      <c r="Y14192"/>
      <c r="Z14192"/>
      <c r="AK14192"/>
      <c r="AL14192"/>
      <c r="AW14192"/>
      <c r="AX14192"/>
      <c r="BI14192"/>
      <c r="BJ14192"/>
      <c r="BU14192"/>
      <c r="BV14192"/>
    </row>
    <row r="14193" spans="13:74">
      <c r="M14193"/>
      <c r="N14193"/>
      <c r="Y14193"/>
      <c r="Z14193"/>
      <c r="AK14193"/>
      <c r="AL14193"/>
      <c r="AW14193"/>
      <c r="AX14193"/>
      <c r="BI14193"/>
      <c r="BJ14193"/>
      <c r="BU14193"/>
      <c r="BV14193"/>
    </row>
    <row r="14194" spans="13:74">
      <c r="M14194"/>
      <c r="N14194"/>
      <c r="Y14194"/>
      <c r="Z14194"/>
      <c r="AK14194"/>
      <c r="AL14194"/>
      <c r="AW14194"/>
      <c r="AX14194"/>
      <c r="BI14194"/>
      <c r="BJ14194"/>
      <c r="BU14194"/>
      <c r="BV14194"/>
    </row>
    <row r="14195" spans="13:74">
      <c r="M14195"/>
      <c r="N14195"/>
      <c r="Y14195"/>
      <c r="Z14195"/>
      <c r="AK14195"/>
      <c r="AL14195"/>
      <c r="AW14195"/>
      <c r="AX14195"/>
      <c r="BI14195"/>
      <c r="BJ14195"/>
      <c r="BU14195"/>
      <c r="BV14195"/>
    </row>
    <row r="14196" spans="13:74">
      <c r="M14196"/>
      <c r="N14196"/>
      <c r="Y14196"/>
      <c r="Z14196"/>
      <c r="AK14196"/>
      <c r="AL14196"/>
      <c r="AW14196"/>
      <c r="AX14196"/>
      <c r="BI14196"/>
      <c r="BJ14196"/>
      <c r="BU14196"/>
      <c r="BV14196"/>
    </row>
    <row r="14197" spans="13:74">
      <c r="M14197"/>
      <c r="N14197"/>
      <c r="Y14197"/>
      <c r="Z14197"/>
      <c r="AK14197"/>
      <c r="AL14197"/>
      <c r="AW14197"/>
      <c r="AX14197"/>
      <c r="BI14197"/>
      <c r="BJ14197"/>
      <c r="BU14197"/>
      <c r="BV14197"/>
    </row>
    <row r="14198" spans="13:74">
      <c r="M14198"/>
      <c r="N14198"/>
      <c r="Y14198"/>
      <c r="Z14198"/>
      <c r="AK14198"/>
      <c r="AL14198"/>
      <c r="AW14198"/>
      <c r="AX14198"/>
      <c r="BI14198"/>
      <c r="BJ14198"/>
      <c r="BU14198"/>
      <c r="BV14198"/>
    </row>
    <row r="14199" spans="13:74">
      <c r="M14199"/>
      <c r="N14199"/>
      <c r="Y14199"/>
      <c r="Z14199"/>
      <c r="AK14199"/>
      <c r="AL14199"/>
      <c r="AW14199"/>
      <c r="AX14199"/>
      <c r="BI14199"/>
      <c r="BJ14199"/>
      <c r="BU14199"/>
      <c r="BV14199"/>
    </row>
    <row r="14200" spans="13:74">
      <c r="M14200"/>
      <c r="N14200"/>
      <c r="Y14200"/>
      <c r="Z14200"/>
      <c r="AK14200"/>
      <c r="AL14200"/>
      <c r="AW14200"/>
      <c r="AX14200"/>
      <c r="BI14200"/>
      <c r="BJ14200"/>
      <c r="BU14200"/>
      <c r="BV14200"/>
    </row>
    <row r="14201" spans="13:74">
      <c r="M14201"/>
      <c r="N14201"/>
      <c r="Y14201"/>
      <c r="Z14201"/>
      <c r="AK14201"/>
      <c r="AL14201"/>
      <c r="AW14201"/>
      <c r="AX14201"/>
      <c r="BI14201"/>
      <c r="BJ14201"/>
      <c r="BU14201"/>
      <c r="BV14201"/>
    </row>
    <row r="14202" spans="13:74">
      <c r="M14202"/>
      <c r="N14202"/>
      <c r="Y14202"/>
      <c r="Z14202"/>
      <c r="AK14202"/>
      <c r="AL14202"/>
      <c r="AW14202"/>
      <c r="AX14202"/>
      <c r="BI14202"/>
      <c r="BJ14202"/>
      <c r="BU14202"/>
      <c r="BV14202"/>
    </row>
    <row r="14203" spans="13:74">
      <c r="M14203"/>
      <c r="N14203"/>
      <c r="Y14203"/>
      <c r="Z14203"/>
      <c r="AK14203"/>
      <c r="AL14203"/>
      <c r="AW14203"/>
      <c r="AX14203"/>
      <c r="BI14203"/>
      <c r="BJ14203"/>
      <c r="BU14203"/>
      <c r="BV14203"/>
    </row>
    <row r="14204" spans="13:74">
      <c r="M14204"/>
      <c r="N14204"/>
      <c r="Y14204"/>
      <c r="Z14204"/>
      <c r="AK14204"/>
      <c r="AL14204"/>
      <c r="AW14204"/>
      <c r="AX14204"/>
      <c r="BI14204"/>
      <c r="BJ14204"/>
      <c r="BU14204"/>
      <c r="BV14204"/>
    </row>
    <row r="14205" spans="13:74">
      <c r="M14205"/>
      <c r="N14205"/>
      <c r="Y14205"/>
      <c r="Z14205"/>
      <c r="AK14205"/>
      <c r="AL14205"/>
      <c r="AW14205"/>
      <c r="AX14205"/>
      <c r="BI14205"/>
      <c r="BJ14205"/>
      <c r="BU14205"/>
      <c r="BV14205"/>
    </row>
    <row r="14206" spans="13:74">
      <c r="M14206"/>
      <c r="N14206"/>
      <c r="Y14206"/>
      <c r="Z14206"/>
      <c r="AK14206"/>
      <c r="AL14206"/>
      <c r="AW14206"/>
      <c r="AX14206"/>
      <c r="BI14206"/>
      <c r="BJ14206"/>
      <c r="BU14206"/>
      <c r="BV14206"/>
    </row>
    <row r="14207" spans="13:74">
      <c r="M14207"/>
      <c r="N14207"/>
      <c r="Y14207"/>
      <c r="Z14207"/>
      <c r="AK14207"/>
      <c r="AL14207"/>
      <c r="AW14207"/>
      <c r="AX14207"/>
      <c r="BI14207"/>
      <c r="BJ14207"/>
      <c r="BU14207"/>
      <c r="BV14207"/>
    </row>
    <row r="14208" spans="13:74">
      <c r="M14208"/>
      <c r="N14208"/>
      <c r="Y14208"/>
      <c r="Z14208"/>
      <c r="AK14208"/>
      <c r="AL14208"/>
      <c r="AW14208"/>
      <c r="AX14208"/>
      <c r="BI14208"/>
      <c r="BJ14208"/>
      <c r="BU14208"/>
      <c r="BV14208"/>
    </row>
    <row r="14209" spans="13:74">
      <c r="M14209"/>
      <c r="N14209"/>
      <c r="Y14209"/>
      <c r="Z14209"/>
      <c r="AK14209"/>
      <c r="AL14209"/>
      <c r="AW14209"/>
      <c r="AX14209"/>
      <c r="BI14209"/>
      <c r="BJ14209"/>
      <c r="BU14209"/>
      <c r="BV14209"/>
    </row>
    <row r="14210" spans="13:74">
      <c r="M14210"/>
      <c r="N14210"/>
      <c r="Y14210"/>
      <c r="Z14210"/>
      <c r="AK14210"/>
      <c r="AL14210"/>
      <c r="AW14210"/>
      <c r="AX14210"/>
      <c r="BI14210"/>
      <c r="BJ14210"/>
      <c r="BU14210"/>
      <c r="BV14210"/>
    </row>
    <row r="14211" spans="13:74">
      <c r="M14211"/>
      <c r="N14211"/>
      <c r="Y14211"/>
      <c r="Z14211"/>
      <c r="AK14211"/>
      <c r="AL14211"/>
      <c r="AW14211"/>
      <c r="AX14211"/>
      <c r="BI14211"/>
      <c r="BJ14211"/>
      <c r="BU14211"/>
      <c r="BV14211"/>
    </row>
    <row r="14212" spans="13:74">
      <c r="M14212"/>
      <c r="N14212"/>
      <c r="Y14212"/>
      <c r="Z14212"/>
      <c r="AK14212"/>
      <c r="AL14212"/>
      <c r="AW14212"/>
      <c r="AX14212"/>
      <c r="BI14212"/>
      <c r="BJ14212"/>
      <c r="BU14212"/>
      <c r="BV14212"/>
    </row>
    <row r="14213" spans="13:74">
      <c r="M14213"/>
      <c r="N14213"/>
      <c r="Y14213"/>
      <c r="Z14213"/>
      <c r="AK14213"/>
      <c r="AL14213"/>
      <c r="AW14213"/>
      <c r="AX14213"/>
      <c r="BI14213"/>
      <c r="BJ14213"/>
      <c r="BU14213"/>
      <c r="BV14213"/>
    </row>
    <row r="14214" spans="13:74">
      <c r="M14214"/>
      <c r="N14214"/>
      <c r="Y14214"/>
      <c r="Z14214"/>
      <c r="AK14214"/>
      <c r="AL14214"/>
      <c r="AW14214"/>
      <c r="AX14214"/>
      <c r="BI14214"/>
      <c r="BJ14214"/>
      <c r="BU14214"/>
      <c r="BV14214"/>
    </row>
    <row r="14215" spans="13:74">
      <c r="M14215"/>
      <c r="N14215"/>
      <c r="Y14215"/>
      <c r="Z14215"/>
      <c r="AK14215"/>
      <c r="AL14215"/>
      <c r="AW14215"/>
      <c r="AX14215"/>
      <c r="BI14215"/>
      <c r="BJ14215"/>
      <c r="BU14215"/>
      <c r="BV14215"/>
    </row>
    <row r="14216" spans="13:74">
      <c r="M14216"/>
      <c r="N14216"/>
      <c r="Y14216"/>
      <c r="Z14216"/>
      <c r="AK14216"/>
      <c r="AL14216"/>
      <c r="AW14216"/>
      <c r="AX14216"/>
      <c r="BI14216"/>
      <c r="BJ14216"/>
      <c r="BU14216"/>
      <c r="BV14216"/>
    </row>
    <row r="14217" spans="13:74">
      <c r="M14217"/>
      <c r="N14217"/>
      <c r="Y14217"/>
      <c r="Z14217"/>
      <c r="AK14217"/>
      <c r="AL14217"/>
      <c r="AW14217"/>
      <c r="AX14217"/>
      <c r="BI14217"/>
      <c r="BJ14217"/>
      <c r="BU14217"/>
      <c r="BV14217"/>
    </row>
    <row r="14218" spans="13:74">
      <c r="M14218"/>
      <c r="N14218"/>
      <c r="Y14218"/>
      <c r="Z14218"/>
      <c r="AK14218"/>
      <c r="AL14218"/>
      <c r="AW14218"/>
      <c r="AX14218"/>
      <c r="BI14218"/>
      <c r="BJ14218"/>
      <c r="BU14218"/>
      <c r="BV14218"/>
    </row>
    <row r="14219" spans="13:74">
      <c r="M14219"/>
      <c r="N14219"/>
      <c r="Y14219"/>
      <c r="Z14219"/>
      <c r="AK14219"/>
      <c r="AL14219"/>
      <c r="AW14219"/>
      <c r="AX14219"/>
      <c r="BI14219"/>
      <c r="BJ14219"/>
      <c r="BU14219"/>
      <c r="BV14219"/>
    </row>
    <row r="14220" spans="13:74">
      <c r="M14220"/>
      <c r="N14220"/>
      <c r="Y14220"/>
      <c r="Z14220"/>
      <c r="AK14220"/>
      <c r="AL14220"/>
      <c r="AW14220"/>
      <c r="AX14220"/>
      <c r="BI14220"/>
      <c r="BJ14220"/>
      <c r="BU14220"/>
      <c r="BV14220"/>
    </row>
    <row r="14221" spans="13:74">
      <c r="M14221"/>
      <c r="N14221"/>
      <c r="Y14221"/>
      <c r="Z14221"/>
      <c r="AK14221"/>
      <c r="AL14221"/>
      <c r="AW14221"/>
      <c r="AX14221"/>
      <c r="BI14221"/>
      <c r="BJ14221"/>
      <c r="BU14221"/>
      <c r="BV14221"/>
    </row>
    <row r="14222" spans="13:74">
      <c r="M14222"/>
      <c r="N14222"/>
      <c r="Y14222"/>
      <c r="Z14222"/>
      <c r="AK14222"/>
      <c r="AL14222"/>
      <c r="AW14222"/>
      <c r="AX14222"/>
      <c r="BI14222"/>
      <c r="BJ14222"/>
      <c r="BU14222"/>
      <c r="BV14222"/>
    </row>
    <row r="14223" spans="13:74">
      <c r="M14223"/>
      <c r="N14223"/>
      <c r="Y14223"/>
      <c r="Z14223"/>
      <c r="AK14223"/>
      <c r="AL14223"/>
      <c r="AW14223"/>
      <c r="AX14223"/>
      <c r="BI14223"/>
      <c r="BJ14223"/>
      <c r="BU14223"/>
      <c r="BV14223"/>
    </row>
    <row r="14224" spans="13:74">
      <c r="M14224"/>
      <c r="N14224"/>
      <c r="Y14224"/>
      <c r="Z14224"/>
      <c r="AK14224"/>
      <c r="AL14224"/>
      <c r="AW14224"/>
      <c r="AX14224"/>
      <c r="BI14224"/>
      <c r="BJ14224"/>
      <c r="BU14224"/>
      <c r="BV14224"/>
    </row>
    <row r="14225" spans="13:74">
      <c r="M14225"/>
      <c r="N14225"/>
      <c r="Y14225"/>
      <c r="Z14225"/>
      <c r="AK14225"/>
      <c r="AL14225"/>
      <c r="AW14225"/>
      <c r="AX14225"/>
      <c r="BI14225"/>
      <c r="BJ14225"/>
      <c r="BU14225"/>
      <c r="BV14225"/>
    </row>
    <row r="14226" spans="13:74">
      <c r="M14226"/>
      <c r="N14226"/>
      <c r="Y14226"/>
      <c r="Z14226"/>
      <c r="AK14226"/>
      <c r="AL14226"/>
      <c r="AW14226"/>
      <c r="AX14226"/>
      <c r="BI14226"/>
      <c r="BJ14226"/>
      <c r="BU14226"/>
      <c r="BV14226"/>
    </row>
    <row r="14227" spans="13:74">
      <c r="M14227"/>
      <c r="N14227"/>
      <c r="Y14227"/>
      <c r="Z14227"/>
      <c r="AK14227"/>
      <c r="AL14227"/>
      <c r="AW14227"/>
      <c r="AX14227"/>
      <c r="BI14227"/>
      <c r="BJ14227"/>
      <c r="BU14227"/>
      <c r="BV14227"/>
    </row>
    <row r="14228" spans="13:74">
      <c r="M14228"/>
      <c r="N14228"/>
      <c r="Y14228"/>
      <c r="Z14228"/>
      <c r="AK14228"/>
      <c r="AL14228"/>
      <c r="AW14228"/>
      <c r="AX14228"/>
      <c r="BI14228"/>
      <c r="BJ14228"/>
      <c r="BU14228"/>
      <c r="BV14228"/>
    </row>
    <row r="14229" spans="13:74">
      <c r="M14229"/>
      <c r="N14229"/>
      <c r="Y14229"/>
      <c r="Z14229"/>
      <c r="AK14229"/>
      <c r="AL14229"/>
      <c r="AW14229"/>
      <c r="AX14229"/>
      <c r="BI14229"/>
      <c r="BJ14229"/>
      <c r="BU14229"/>
      <c r="BV14229"/>
    </row>
    <row r="14230" spans="13:74">
      <c r="M14230"/>
      <c r="N14230"/>
      <c r="Y14230"/>
      <c r="Z14230"/>
      <c r="AK14230"/>
      <c r="AL14230"/>
      <c r="AW14230"/>
      <c r="AX14230"/>
      <c r="BI14230"/>
      <c r="BJ14230"/>
      <c r="BU14230"/>
      <c r="BV14230"/>
    </row>
    <row r="14231" spans="13:74">
      <c r="M14231"/>
      <c r="N14231"/>
      <c r="Y14231"/>
      <c r="Z14231"/>
      <c r="AK14231"/>
      <c r="AL14231"/>
      <c r="AW14231"/>
      <c r="AX14231"/>
      <c r="BI14231"/>
      <c r="BJ14231"/>
      <c r="BU14231"/>
      <c r="BV14231"/>
    </row>
    <row r="14232" spans="13:74">
      <c r="M14232"/>
      <c r="N14232"/>
      <c r="Y14232"/>
      <c r="Z14232"/>
      <c r="AK14232"/>
      <c r="AL14232"/>
      <c r="AW14232"/>
      <c r="AX14232"/>
      <c r="BI14232"/>
      <c r="BJ14232"/>
      <c r="BU14232"/>
      <c r="BV14232"/>
    </row>
    <row r="14233" spans="13:74">
      <c r="M14233"/>
      <c r="N14233"/>
      <c r="Y14233"/>
      <c r="Z14233"/>
      <c r="AK14233"/>
      <c r="AL14233"/>
      <c r="AW14233"/>
      <c r="AX14233"/>
      <c r="BI14233"/>
      <c r="BJ14233"/>
      <c r="BU14233"/>
      <c r="BV14233"/>
    </row>
    <row r="14234" spans="13:74">
      <c r="M14234"/>
      <c r="N14234"/>
      <c r="Y14234"/>
      <c r="Z14234"/>
      <c r="AK14234"/>
      <c r="AL14234"/>
      <c r="AW14234"/>
      <c r="AX14234"/>
      <c r="BI14234"/>
      <c r="BJ14234"/>
      <c r="BU14234"/>
      <c r="BV14234"/>
    </row>
    <row r="14235" spans="13:74">
      <c r="M14235"/>
      <c r="N14235"/>
      <c r="Y14235"/>
      <c r="Z14235"/>
      <c r="AK14235"/>
      <c r="AL14235"/>
      <c r="AW14235"/>
      <c r="AX14235"/>
      <c r="BI14235"/>
      <c r="BJ14235"/>
      <c r="BU14235"/>
      <c r="BV14235"/>
    </row>
    <row r="14236" spans="13:74">
      <c r="M14236"/>
      <c r="N14236"/>
      <c r="Y14236"/>
      <c r="Z14236"/>
      <c r="AK14236"/>
      <c r="AL14236"/>
      <c r="AW14236"/>
      <c r="AX14236"/>
      <c r="BI14236"/>
      <c r="BJ14236"/>
      <c r="BU14236"/>
      <c r="BV14236"/>
    </row>
    <row r="14237" spans="13:74">
      <c r="M14237"/>
      <c r="N14237"/>
      <c r="Y14237"/>
      <c r="Z14237"/>
      <c r="AK14237"/>
      <c r="AL14237"/>
      <c r="AW14237"/>
      <c r="AX14237"/>
      <c r="BI14237"/>
      <c r="BJ14237"/>
      <c r="BU14237"/>
      <c r="BV14237"/>
    </row>
    <row r="14238" spans="13:74">
      <c r="M14238"/>
      <c r="N14238"/>
      <c r="Y14238"/>
      <c r="Z14238"/>
      <c r="AK14238"/>
      <c r="AL14238"/>
      <c r="AW14238"/>
      <c r="AX14238"/>
      <c r="BI14238"/>
      <c r="BJ14238"/>
      <c r="BU14238"/>
      <c r="BV14238"/>
    </row>
    <row r="14239" spans="13:74">
      <c r="M14239"/>
      <c r="N14239"/>
      <c r="Y14239"/>
      <c r="Z14239"/>
      <c r="AK14239"/>
      <c r="AL14239"/>
      <c r="AW14239"/>
      <c r="AX14239"/>
      <c r="BI14239"/>
      <c r="BJ14239"/>
      <c r="BU14239"/>
      <c r="BV14239"/>
    </row>
    <row r="14240" spans="13:74">
      <c r="M14240"/>
      <c r="N14240"/>
      <c r="Y14240"/>
      <c r="Z14240"/>
      <c r="AK14240"/>
      <c r="AL14240"/>
      <c r="AW14240"/>
      <c r="AX14240"/>
      <c r="BI14240"/>
      <c r="BJ14240"/>
      <c r="BU14240"/>
      <c r="BV14240"/>
    </row>
    <row r="14241" spans="13:74">
      <c r="M14241"/>
      <c r="N14241"/>
      <c r="Y14241"/>
      <c r="Z14241"/>
      <c r="AK14241"/>
      <c r="AL14241"/>
      <c r="AW14241"/>
      <c r="AX14241"/>
      <c r="BI14241"/>
      <c r="BJ14241"/>
      <c r="BU14241"/>
      <c r="BV14241"/>
    </row>
    <row r="14242" spans="13:74">
      <c r="M14242"/>
      <c r="N14242"/>
      <c r="Y14242"/>
      <c r="Z14242"/>
      <c r="AK14242"/>
      <c r="AL14242"/>
      <c r="AW14242"/>
      <c r="AX14242"/>
      <c r="BI14242"/>
      <c r="BJ14242"/>
      <c r="BU14242"/>
      <c r="BV14242"/>
    </row>
    <row r="14243" spans="13:74">
      <c r="M14243"/>
      <c r="N14243"/>
      <c r="Y14243"/>
      <c r="Z14243"/>
      <c r="AK14243"/>
      <c r="AL14243"/>
      <c r="AW14243"/>
      <c r="AX14243"/>
      <c r="BI14243"/>
      <c r="BJ14243"/>
      <c r="BU14243"/>
      <c r="BV14243"/>
    </row>
    <row r="14244" spans="13:74">
      <c r="M14244"/>
      <c r="N14244"/>
      <c r="Y14244"/>
      <c r="Z14244"/>
      <c r="AK14244"/>
      <c r="AL14244"/>
      <c r="AW14244"/>
      <c r="AX14244"/>
      <c r="BI14244"/>
      <c r="BJ14244"/>
      <c r="BU14244"/>
      <c r="BV14244"/>
    </row>
    <row r="14245" spans="13:74">
      <c r="M14245"/>
      <c r="N14245"/>
      <c r="Y14245"/>
      <c r="Z14245"/>
      <c r="AK14245"/>
      <c r="AL14245"/>
      <c r="AW14245"/>
      <c r="AX14245"/>
      <c r="BI14245"/>
      <c r="BJ14245"/>
      <c r="BU14245"/>
      <c r="BV14245"/>
    </row>
    <row r="14246" spans="13:74">
      <c r="M14246"/>
      <c r="N14246"/>
      <c r="Y14246"/>
      <c r="Z14246"/>
      <c r="AK14246"/>
      <c r="AL14246"/>
      <c r="AW14246"/>
      <c r="AX14246"/>
      <c r="BI14246"/>
      <c r="BJ14246"/>
      <c r="BU14246"/>
      <c r="BV14246"/>
    </row>
    <row r="14247" spans="13:74">
      <c r="M14247"/>
      <c r="N14247"/>
      <c r="Y14247"/>
      <c r="Z14247"/>
      <c r="AK14247"/>
      <c r="AL14247"/>
      <c r="AW14247"/>
      <c r="AX14247"/>
      <c r="BI14247"/>
      <c r="BJ14247"/>
      <c r="BU14247"/>
      <c r="BV14247"/>
    </row>
    <row r="14248" spans="13:74">
      <c r="M14248"/>
      <c r="N14248"/>
      <c r="Y14248"/>
      <c r="Z14248"/>
      <c r="AK14248"/>
      <c r="AL14248"/>
      <c r="AW14248"/>
      <c r="AX14248"/>
      <c r="BI14248"/>
      <c r="BJ14248"/>
      <c r="BU14248"/>
      <c r="BV14248"/>
    </row>
    <row r="14249" spans="13:74">
      <c r="M14249"/>
      <c r="N14249"/>
      <c r="Y14249"/>
      <c r="Z14249"/>
      <c r="AK14249"/>
      <c r="AL14249"/>
      <c r="AW14249"/>
      <c r="AX14249"/>
      <c r="BI14249"/>
      <c r="BJ14249"/>
      <c r="BU14249"/>
      <c r="BV14249"/>
    </row>
    <row r="14250" spans="13:74">
      <c r="M14250"/>
      <c r="N14250"/>
      <c r="Y14250"/>
      <c r="Z14250"/>
      <c r="AK14250"/>
      <c r="AL14250"/>
      <c r="AW14250"/>
      <c r="AX14250"/>
      <c r="BI14250"/>
      <c r="BJ14250"/>
      <c r="BU14250"/>
      <c r="BV14250"/>
    </row>
    <row r="14251" spans="13:74">
      <c r="M14251"/>
      <c r="N14251"/>
      <c r="Y14251"/>
      <c r="Z14251"/>
      <c r="AK14251"/>
      <c r="AL14251"/>
      <c r="AW14251"/>
      <c r="AX14251"/>
      <c r="BI14251"/>
      <c r="BJ14251"/>
      <c r="BU14251"/>
      <c r="BV14251"/>
    </row>
    <row r="14252" spans="13:74">
      <c r="M14252"/>
      <c r="N14252"/>
      <c r="Y14252"/>
      <c r="Z14252"/>
      <c r="AK14252"/>
      <c r="AL14252"/>
      <c r="AW14252"/>
      <c r="AX14252"/>
      <c r="BI14252"/>
      <c r="BJ14252"/>
      <c r="BU14252"/>
      <c r="BV14252"/>
    </row>
    <row r="14253" spans="13:74">
      <c r="M14253"/>
      <c r="N14253"/>
      <c r="Y14253"/>
      <c r="Z14253"/>
      <c r="AK14253"/>
      <c r="AL14253"/>
      <c r="AW14253"/>
      <c r="AX14253"/>
      <c r="BI14253"/>
      <c r="BJ14253"/>
      <c r="BU14253"/>
      <c r="BV14253"/>
    </row>
    <row r="14254" spans="13:74">
      <c r="M14254"/>
      <c r="N14254"/>
      <c r="Y14254"/>
      <c r="Z14254"/>
      <c r="AK14254"/>
      <c r="AL14254"/>
      <c r="AW14254"/>
      <c r="AX14254"/>
      <c r="BI14254"/>
      <c r="BJ14254"/>
      <c r="BU14254"/>
      <c r="BV14254"/>
    </row>
    <row r="14255" spans="13:74">
      <c r="M14255"/>
      <c r="N14255"/>
      <c r="Y14255"/>
      <c r="Z14255"/>
      <c r="AK14255"/>
      <c r="AL14255"/>
      <c r="AW14255"/>
      <c r="AX14255"/>
      <c r="BI14255"/>
      <c r="BJ14255"/>
      <c r="BU14255"/>
      <c r="BV14255"/>
    </row>
    <row r="14256" spans="13:74">
      <c r="M14256"/>
      <c r="N14256"/>
      <c r="Y14256"/>
      <c r="Z14256"/>
      <c r="AK14256"/>
      <c r="AL14256"/>
      <c r="AW14256"/>
      <c r="AX14256"/>
      <c r="BI14256"/>
      <c r="BJ14256"/>
      <c r="BU14256"/>
      <c r="BV14256"/>
    </row>
    <row r="14257" spans="13:74">
      <c r="M14257"/>
      <c r="N14257"/>
      <c r="Y14257"/>
      <c r="Z14257"/>
      <c r="AK14257"/>
      <c r="AL14257"/>
      <c r="AW14257"/>
      <c r="AX14257"/>
      <c r="BI14257"/>
      <c r="BJ14257"/>
      <c r="BU14257"/>
      <c r="BV14257"/>
    </row>
    <row r="14258" spans="13:74">
      <c r="M14258"/>
      <c r="N14258"/>
      <c r="Y14258"/>
      <c r="Z14258"/>
      <c r="AK14258"/>
      <c r="AL14258"/>
      <c r="AW14258"/>
      <c r="AX14258"/>
      <c r="BI14258"/>
      <c r="BJ14258"/>
      <c r="BU14258"/>
      <c r="BV14258"/>
    </row>
    <row r="14259" spans="13:74">
      <c r="M14259"/>
      <c r="N14259"/>
      <c r="Y14259"/>
      <c r="Z14259"/>
      <c r="AK14259"/>
      <c r="AL14259"/>
      <c r="AW14259"/>
      <c r="AX14259"/>
      <c r="BI14259"/>
      <c r="BJ14259"/>
      <c r="BU14259"/>
      <c r="BV14259"/>
    </row>
    <row r="14260" spans="13:74">
      <c r="M14260"/>
      <c r="N14260"/>
      <c r="Y14260"/>
      <c r="Z14260"/>
      <c r="AK14260"/>
      <c r="AL14260"/>
      <c r="AW14260"/>
      <c r="AX14260"/>
      <c r="BI14260"/>
      <c r="BJ14260"/>
      <c r="BU14260"/>
      <c r="BV14260"/>
    </row>
    <row r="14261" spans="13:74">
      <c r="M14261"/>
      <c r="N14261"/>
      <c r="Y14261"/>
      <c r="Z14261"/>
      <c r="AK14261"/>
      <c r="AL14261"/>
      <c r="AW14261"/>
      <c r="AX14261"/>
      <c r="BI14261"/>
      <c r="BJ14261"/>
      <c r="BU14261"/>
      <c r="BV14261"/>
    </row>
    <row r="14262" spans="13:74">
      <c r="M14262"/>
      <c r="N14262"/>
      <c r="Y14262"/>
      <c r="Z14262"/>
      <c r="AK14262"/>
      <c r="AL14262"/>
      <c r="AW14262"/>
      <c r="AX14262"/>
      <c r="BI14262"/>
      <c r="BJ14262"/>
      <c r="BU14262"/>
      <c r="BV14262"/>
    </row>
    <row r="14263" spans="13:74">
      <c r="M14263"/>
      <c r="N14263"/>
      <c r="Y14263"/>
      <c r="Z14263"/>
      <c r="AK14263"/>
      <c r="AL14263"/>
      <c r="AW14263"/>
      <c r="AX14263"/>
      <c r="BI14263"/>
      <c r="BJ14263"/>
      <c r="BU14263"/>
      <c r="BV14263"/>
    </row>
    <row r="14264" spans="13:74">
      <c r="M14264"/>
      <c r="N14264"/>
      <c r="Y14264"/>
      <c r="Z14264"/>
      <c r="AK14264"/>
      <c r="AL14264"/>
      <c r="AW14264"/>
      <c r="AX14264"/>
      <c r="BI14264"/>
      <c r="BJ14264"/>
      <c r="BU14264"/>
      <c r="BV14264"/>
    </row>
    <row r="14265" spans="13:74">
      <c r="M14265"/>
      <c r="N14265"/>
      <c r="Y14265"/>
      <c r="Z14265"/>
      <c r="AK14265"/>
      <c r="AL14265"/>
      <c r="AW14265"/>
      <c r="AX14265"/>
      <c r="BI14265"/>
      <c r="BJ14265"/>
      <c r="BU14265"/>
      <c r="BV14265"/>
    </row>
    <row r="14266" spans="13:74">
      <c r="M14266"/>
      <c r="N14266"/>
      <c r="Y14266"/>
      <c r="Z14266"/>
      <c r="AK14266"/>
      <c r="AL14266"/>
      <c r="AW14266"/>
      <c r="AX14266"/>
      <c r="BI14266"/>
      <c r="BJ14266"/>
      <c r="BU14266"/>
      <c r="BV14266"/>
    </row>
    <row r="14267" spans="13:74">
      <c r="M14267"/>
      <c r="N14267"/>
      <c r="Y14267"/>
      <c r="Z14267"/>
      <c r="AK14267"/>
      <c r="AL14267"/>
      <c r="AW14267"/>
      <c r="AX14267"/>
      <c r="BI14267"/>
      <c r="BJ14267"/>
      <c r="BU14267"/>
      <c r="BV14267"/>
    </row>
    <row r="14268" spans="13:74">
      <c r="M14268"/>
      <c r="N14268"/>
      <c r="Y14268"/>
      <c r="Z14268"/>
      <c r="AK14268"/>
      <c r="AL14268"/>
      <c r="AW14268"/>
      <c r="AX14268"/>
      <c r="BI14268"/>
      <c r="BJ14268"/>
      <c r="BU14268"/>
      <c r="BV14268"/>
    </row>
    <row r="14269" spans="13:74">
      <c r="M14269"/>
      <c r="N14269"/>
      <c r="Y14269"/>
      <c r="Z14269"/>
      <c r="AK14269"/>
      <c r="AL14269"/>
      <c r="AW14269"/>
      <c r="AX14269"/>
      <c r="BI14269"/>
      <c r="BJ14269"/>
      <c r="BU14269"/>
      <c r="BV14269"/>
    </row>
    <row r="14270" spans="13:74">
      <c r="M14270"/>
      <c r="N14270"/>
      <c r="Y14270"/>
      <c r="Z14270"/>
      <c r="AK14270"/>
      <c r="AL14270"/>
      <c r="AW14270"/>
      <c r="AX14270"/>
      <c r="BI14270"/>
      <c r="BJ14270"/>
      <c r="BU14270"/>
      <c r="BV14270"/>
    </row>
    <row r="14271" spans="13:74">
      <c r="M14271"/>
      <c r="N14271"/>
      <c r="Y14271"/>
      <c r="Z14271"/>
      <c r="AK14271"/>
      <c r="AL14271"/>
      <c r="AW14271"/>
      <c r="AX14271"/>
      <c r="BI14271"/>
      <c r="BJ14271"/>
      <c r="BU14271"/>
      <c r="BV14271"/>
    </row>
    <row r="14272" spans="13:74">
      <c r="M14272"/>
      <c r="N14272"/>
      <c r="Y14272"/>
      <c r="Z14272"/>
      <c r="AK14272"/>
      <c r="AL14272"/>
      <c r="AW14272"/>
      <c r="AX14272"/>
      <c r="BI14272"/>
      <c r="BJ14272"/>
      <c r="BU14272"/>
      <c r="BV14272"/>
    </row>
    <row r="14273" spans="13:74">
      <c r="M14273"/>
      <c r="N14273"/>
      <c r="Y14273"/>
      <c r="Z14273"/>
      <c r="AK14273"/>
      <c r="AL14273"/>
      <c r="AW14273"/>
      <c r="AX14273"/>
      <c r="BI14273"/>
      <c r="BJ14273"/>
      <c r="BU14273"/>
      <c r="BV14273"/>
    </row>
    <row r="14274" spans="13:74">
      <c r="M14274"/>
      <c r="N14274"/>
      <c r="Y14274"/>
      <c r="Z14274"/>
      <c r="AK14274"/>
      <c r="AL14274"/>
      <c r="AW14274"/>
      <c r="AX14274"/>
      <c r="BI14274"/>
      <c r="BJ14274"/>
      <c r="BU14274"/>
      <c r="BV14274"/>
    </row>
    <row r="14275" spans="13:74">
      <c r="M14275"/>
      <c r="N14275"/>
      <c r="Y14275"/>
      <c r="Z14275"/>
      <c r="AK14275"/>
      <c r="AL14275"/>
      <c r="AW14275"/>
      <c r="AX14275"/>
      <c r="BI14275"/>
      <c r="BJ14275"/>
      <c r="BU14275"/>
      <c r="BV14275"/>
    </row>
    <row r="14276" spans="13:74">
      <c r="M14276"/>
      <c r="N14276"/>
      <c r="Y14276"/>
      <c r="Z14276"/>
      <c r="AK14276"/>
      <c r="AL14276"/>
      <c r="AW14276"/>
      <c r="AX14276"/>
      <c r="BI14276"/>
      <c r="BJ14276"/>
      <c r="BU14276"/>
      <c r="BV14276"/>
    </row>
    <row r="14277" spans="13:74">
      <c r="M14277"/>
      <c r="N14277"/>
      <c r="Y14277"/>
      <c r="Z14277"/>
      <c r="AK14277"/>
      <c r="AL14277"/>
      <c r="AW14277"/>
      <c r="AX14277"/>
      <c r="BI14277"/>
      <c r="BJ14277"/>
      <c r="BU14277"/>
      <c r="BV14277"/>
    </row>
    <row r="14278" spans="13:74">
      <c r="M14278"/>
      <c r="N14278"/>
      <c r="Y14278"/>
      <c r="Z14278"/>
      <c r="AK14278"/>
      <c r="AL14278"/>
      <c r="AW14278"/>
      <c r="AX14278"/>
      <c r="BI14278"/>
      <c r="BJ14278"/>
      <c r="BU14278"/>
      <c r="BV14278"/>
    </row>
    <row r="14279" spans="13:74">
      <c r="M14279"/>
      <c r="N14279"/>
      <c r="Y14279"/>
      <c r="Z14279"/>
      <c r="AK14279"/>
      <c r="AL14279"/>
      <c r="AW14279"/>
      <c r="AX14279"/>
      <c r="BI14279"/>
      <c r="BJ14279"/>
      <c r="BU14279"/>
      <c r="BV14279"/>
    </row>
    <row r="14280" spans="13:74">
      <c r="M14280"/>
      <c r="N14280"/>
      <c r="Y14280"/>
      <c r="Z14280"/>
      <c r="AK14280"/>
      <c r="AL14280"/>
      <c r="AW14280"/>
      <c r="AX14280"/>
      <c r="BI14280"/>
      <c r="BJ14280"/>
      <c r="BU14280"/>
      <c r="BV14280"/>
    </row>
    <row r="14281" spans="13:74">
      <c r="M14281"/>
      <c r="N14281"/>
      <c r="Y14281"/>
      <c r="Z14281"/>
      <c r="AK14281"/>
      <c r="AL14281"/>
      <c r="AW14281"/>
      <c r="AX14281"/>
      <c r="BI14281"/>
      <c r="BJ14281"/>
      <c r="BU14281"/>
      <c r="BV14281"/>
    </row>
    <row r="14282" spans="13:74">
      <c r="M14282"/>
      <c r="N14282"/>
      <c r="Y14282"/>
      <c r="Z14282"/>
      <c r="AK14282"/>
      <c r="AL14282"/>
      <c r="AW14282"/>
      <c r="AX14282"/>
      <c r="BI14282"/>
      <c r="BJ14282"/>
      <c r="BU14282"/>
      <c r="BV14282"/>
    </row>
    <row r="14283" spans="13:74">
      <c r="M14283"/>
      <c r="N14283"/>
      <c r="Y14283"/>
      <c r="Z14283"/>
      <c r="AK14283"/>
      <c r="AL14283"/>
      <c r="AW14283"/>
      <c r="AX14283"/>
      <c r="BI14283"/>
      <c r="BJ14283"/>
      <c r="BU14283"/>
      <c r="BV14283"/>
    </row>
    <row r="14284" spans="13:74">
      <c r="M14284"/>
      <c r="N14284"/>
      <c r="Y14284"/>
      <c r="Z14284"/>
      <c r="AK14284"/>
      <c r="AL14284"/>
      <c r="AW14284"/>
      <c r="AX14284"/>
      <c r="BI14284"/>
      <c r="BJ14284"/>
      <c r="BU14284"/>
      <c r="BV14284"/>
    </row>
    <row r="14285" spans="13:74">
      <c r="M14285"/>
      <c r="N14285"/>
      <c r="Y14285"/>
      <c r="Z14285"/>
      <c r="AK14285"/>
      <c r="AL14285"/>
      <c r="AW14285"/>
      <c r="AX14285"/>
      <c r="BI14285"/>
      <c r="BJ14285"/>
      <c r="BU14285"/>
      <c r="BV14285"/>
    </row>
    <row r="14286" spans="13:74">
      <c r="M14286"/>
      <c r="N14286"/>
      <c r="Y14286"/>
      <c r="Z14286"/>
      <c r="AK14286"/>
      <c r="AL14286"/>
      <c r="AW14286"/>
      <c r="AX14286"/>
      <c r="BI14286"/>
      <c r="BJ14286"/>
      <c r="BU14286"/>
      <c r="BV14286"/>
    </row>
    <row r="14287" spans="13:74">
      <c r="M14287"/>
      <c r="N14287"/>
      <c r="Y14287"/>
      <c r="Z14287"/>
      <c r="AK14287"/>
      <c r="AL14287"/>
      <c r="AW14287"/>
      <c r="AX14287"/>
      <c r="BI14287"/>
      <c r="BJ14287"/>
      <c r="BU14287"/>
      <c r="BV14287"/>
    </row>
    <row r="14288" spans="13:74">
      <c r="M14288"/>
      <c r="N14288"/>
      <c r="Y14288"/>
      <c r="Z14288"/>
      <c r="AK14288"/>
      <c r="AL14288"/>
      <c r="AW14288"/>
      <c r="AX14288"/>
      <c r="BI14288"/>
      <c r="BJ14288"/>
      <c r="BU14288"/>
      <c r="BV14288"/>
    </row>
    <row r="14289" spans="13:74">
      <c r="M14289"/>
      <c r="N14289"/>
      <c r="Y14289"/>
      <c r="Z14289"/>
      <c r="AK14289"/>
      <c r="AL14289"/>
      <c r="AW14289"/>
      <c r="AX14289"/>
      <c r="BI14289"/>
      <c r="BJ14289"/>
      <c r="BU14289"/>
      <c r="BV14289"/>
    </row>
    <row r="14290" spans="13:74">
      <c r="M14290"/>
      <c r="N14290"/>
      <c r="Y14290"/>
      <c r="Z14290"/>
      <c r="AK14290"/>
      <c r="AL14290"/>
      <c r="AW14290"/>
      <c r="AX14290"/>
      <c r="BI14290"/>
      <c r="BJ14290"/>
      <c r="BU14290"/>
      <c r="BV14290"/>
    </row>
    <row r="14291" spans="13:74">
      <c r="M14291"/>
      <c r="N14291"/>
      <c r="Y14291"/>
      <c r="Z14291"/>
      <c r="AK14291"/>
      <c r="AL14291"/>
      <c r="AW14291"/>
      <c r="AX14291"/>
      <c r="BI14291"/>
      <c r="BJ14291"/>
      <c r="BU14291"/>
      <c r="BV14291"/>
    </row>
    <row r="14292" spans="13:74">
      <c r="M14292"/>
      <c r="N14292"/>
      <c r="Y14292"/>
      <c r="Z14292"/>
      <c r="AK14292"/>
      <c r="AL14292"/>
      <c r="AW14292"/>
      <c r="AX14292"/>
      <c r="BI14292"/>
      <c r="BJ14292"/>
      <c r="BU14292"/>
      <c r="BV14292"/>
    </row>
    <row r="14293" spans="13:74">
      <c r="M14293"/>
      <c r="N14293"/>
      <c r="Y14293"/>
      <c r="Z14293"/>
      <c r="AK14293"/>
      <c r="AL14293"/>
      <c r="AW14293"/>
      <c r="AX14293"/>
      <c r="BI14293"/>
      <c r="BJ14293"/>
      <c r="BU14293"/>
      <c r="BV14293"/>
    </row>
    <row r="14294" spans="13:74">
      <c r="M14294"/>
      <c r="N14294"/>
      <c r="Y14294"/>
      <c r="Z14294"/>
      <c r="AK14294"/>
      <c r="AL14294"/>
      <c r="AW14294"/>
      <c r="AX14294"/>
      <c r="BI14294"/>
      <c r="BJ14294"/>
      <c r="BU14294"/>
      <c r="BV14294"/>
    </row>
    <row r="14295" spans="13:74">
      <c r="M14295"/>
      <c r="N14295"/>
      <c r="Y14295"/>
      <c r="Z14295"/>
      <c r="AK14295"/>
      <c r="AL14295"/>
      <c r="AW14295"/>
      <c r="AX14295"/>
      <c r="BI14295"/>
      <c r="BJ14295"/>
      <c r="BU14295"/>
      <c r="BV14295"/>
    </row>
    <row r="14296" spans="13:74">
      <c r="M14296"/>
      <c r="N14296"/>
      <c r="Y14296"/>
      <c r="Z14296"/>
      <c r="AK14296"/>
      <c r="AL14296"/>
      <c r="AW14296"/>
      <c r="AX14296"/>
      <c r="BI14296"/>
      <c r="BJ14296"/>
      <c r="BU14296"/>
      <c r="BV14296"/>
    </row>
    <row r="14297" spans="13:74">
      <c r="M14297"/>
      <c r="N14297"/>
      <c r="Y14297"/>
      <c r="Z14297"/>
      <c r="AK14297"/>
      <c r="AL14297"/>
      <c r="AW14297"/>
      <c r="AX14297"/>
      <c r="BI14297"/>
      <c r="BJ14297"/>
      <c r="BU14297"/>
      <c r="BV14297"/>
    </row>
    <row r="14298" spans="13:74">
      <c r="M14298"/>
      <c r="N14298"/>
      <c r="Y14298"/>
      <c r="Z14298"/>
      <c r="AK14298"/>
      <c r="AL14298"/>
      <c r="AW14298"/>
      <c r="AX14298"/>
      <c r="BI14298"/>
      <c r="BJ14298"/>
      <c r="BU14298"/>
      <c r="BV14298"/>
    </row>
    <row r="14299" spans="13:74">
      <c r="M14299"/>
      <c r="N14299"/>
      <c r="Y14299"/>
      <c r="Z14299"/>
      <c r="AK14299"/>
      <c r="AL14299"/>
      <c r="AW14299"/>
      <c r="AX14299"/>
      <c r="BI14299"/>
      <c r="BJ14299"/>
      <c r="BU14299"/>
      <c r="BV14299"/>
    </row>
    <row r="14300" spans="13:74">
      <c r="M14300"/>
      <c r="N14300"/>
      <c r="Y14300"/>
      <c r="Z14300"/>
      <c r="AK14300"/>
      <c r="AL14300"/>
      <c r="AW14300"/>
      <c r="AX14300"/>
      <c r="BI14300"/>
      <c r="BJ14300"/>
      <c r="BU14300"/>
      <c r="BV14300"/>
    </row>
    <row r="14301" spans="13:74">
      <c r="M14301"/>
      <c r="N14301"/>
      <c r="Y14301"/>
      <c r="Z14301"/>
      <c r="AK14301"/>
      <c r="AL14301"/>
      <c r="AW14301"/>
      <c r="AX14301"/>
      <c r="BI14301"/>
      <c r="BJ14301"/>
      <c r="BU14301"/>
      <c r="BV14301"/>
    </row>
    <row r="14302" spans="13:74">
      <c r="M14302"/>
      <c r="N14302"/>
      <c r="Y14302"/>
      <c r="Z14302"/>
      <c r="AK14302"/>
      <c r="AL14302"/>
      <c r="AW14302"/>
      <c r="AX14302"/>
      <c r="BI14302"/>
      <c r="BJ14302"/>
      <c r="BU14302"/>
      <c r="BV14302"/>
    </row>
    <row r="14303" spans="13:74">
      <c r="M14303"/>
      <c r="N14303"/>
      <c r="Y14303"/>
      <c r="Z14303"/>
      <c r="AK14303"/>
      <c r="AL14303"/>
      <c r="AW14303"/>
      <c r="AX14303"/>
      <c r="BI14303"/>
      <c r="BJ14303"/>
      <c r="BU14303"/>
      <c r="BV14303"/>
    </row>
    <row r="14304" spans="13:74">
      <c r="M14304"/>
      <c r="N14304"/>
      <c r="Y14304"/>
      <c r="Z14304"/>
      <c r="AK14304"/>
      <c r="AL14304"/>
      <c r="AW14304"/>
      <c r="AX14304"/>
      <c r="BI14304"/>
      <c r="BJ14304"/>
      <c r="BU14304"/>
      <c r="BV14304"/>
    </row>
    <row r="14305" spans="13:74">
      <c r="M14305"/>
      <c r="N14305"/>
      <c r="Y14305"/>
      <c r="Z14305"/>
      <c r="AK14305"/>
      <c r="AL14305"/>
      <c r="AW14305"/>
      <c r="AX14305"/>
      <c r="BI14305"/>
      <c r="BJ14305"/>
      <c r="BU14305"/>
      <c r="BV14305"/>
    </row>
    <row r="14306" spans="13:74">
      <c r="M14306"/>
      <c r="N14306"/>
      <c r="Y14306"/>
      <c r="Z14306"/>
      <c r="AK14306"/>
      <c r="AL14306"/>
      <c r="AW14306"/>
      <c r="AX14306"/>
      <c r="BI14306"/>
      <c r="BJ14306"/>
      <c r="BU14306"/>
      <c r="BV14306"/>
    </row>
    <row r="14307" spans="13:74">
      <c r="M14307"/>
      <c r="N14307"/>
      <c r="Y14307"/>
      <c r="Z14307"/>
      <c r="AK14307"/>
      <c r="AL14307"/>
      <c r="AW14307"/>
      <c r="AX14307"/>
      <c r="BI14307"/>
      <c r="BJ14307"/>
      <c r="BU14307"/>
      <c r="BV14307"/>
    </row>
    <row r="14308" spans="13:74">
      <c r="M14308"/>
      <c r="N14308"/>
      <c r="Y14308"/>
      <c r="Z14308"/>
      <c r="AK14308"/>
      <c r="AL14308"/>
      <c r="AW14308"/>
      <c r="AX14308"/>
      <c r="BI14308"/>
      <c r="BJ14308"/>
      <c r="BU14308"/>
      <c r="BV14308"/>
    </row>
    <row r="14309" spans="13:74">
      <c r="M14309"/>
      <c r="N14309"/>
      <c r="Y14309"/>
      <c r="Z14309"/>
      <c r="AK14309"/>
      <c r="AL14309"/>
      <c r="AW14309"/>
      <c r="AX14309"/>
      <c r="BI14309"/>
      <c r="BJ14309"/>
      <c r="BU14309"/>
      <c r="BV14309"/>
    </row>
    <row r="14310" spans="13:74">
      <c r="M14310"/>
      <c r="N14310"/>
      <c r="Y14310"/>
      <c r="Z14310"/>
      <c r="AK14310"/>
      <c r="AL14310"/>
      <c r="AW14310"/>
      <c r="AX14310"/>
      <c r="BI14310"/>
      <c r="BJ14310"/>
      <c r="BU14310"/>
      <c r="BV14310"/>
    </row>
    <row r="14311" spans="13:74">
      <c r="M14311"/>
      <c r="N14311"/>
      <c r="Y14311"/>
      <c r="Z14311"/>
      <c r="AK14311"/>
      <c r="AL14311"/>
      <c r="AW14311"/>
      <c r="AX14311"/>
      <c r="BI14311"/>
      <c r="BJ14311"/>
      <c r="BU14311"/>
      <c r="BV14311"/>
    </row>
    <row r="14312" spans="13:74">
      <c r="M14312"/>
      <c r="N14312"/>
      <c r="Y14312"/>
      <c r="Z14312"/>
      <c r="AK14312"/>
      <c r="AL14312"/>
      <c r="AW14312"/>
      <c r="AX14312"/>
      <c r="BI14312"/>
      <c r="BJ14312"/>
      <c r="BU14312"/>
      <c r="BV14312"/>
    </row>
    <row r="14313" spans="13:74">
      <c r="M14313"/>
      <c r="N14313"/>
      <c r="Y14313"/>
      <c r="Z14313"/>
      <c r="AK14313"/>
      <c r="AL14313"/>
      <c r="AW14313"/>
      <c r="AX14313"/>
      <c r="BI14313"/>
      <c r="BJ14313"/>
      <c r="BU14313"/>
      <c r="BV14313"/>
    </row>
    <row r="14314" spans="13:74">
      <c r="M14314"/>
      <c r="N14314"/>
      <c r="Y14314"/>
      <c r="Z14314"/>
      <c r="AK14314"/>
      <c r="AL14314"/>
      <c r="AW14314"/>
      <c r="AX14314"/>
      <c r="BI14314"/>
      <c r="BJ14314"/>
      <c r="BU14314"/>
      <c r="BV14314"/>
    </row>
    <row r="14315" spans="13:74">
      <c r="M14315"/>
      <c r="N14315"/>
      <c r="Y14315"/>
      <c r="Z14315"/>
      <c r="AK14315"/>
      <c r="AL14315"/>
      <c r="AW14315"/>
      <c r="AX14315"/>
      <c r="BI14315"/>
      <c r="BJ14315"/>
      <c r="BU14315"/>
      <c r="BV14315"/>
    </row>
    <row r="14316" spans="13:74">
      <c r="M14316"/>
      <c r="N14316"/>
      <c r="Y14316"/>
      <c r="Z14316"/>
      <c r="AK14316"/>
      <c r="AL14316"/>
      <c r="AW14316"/>
      <c r="AX14316"/>
      <c r="BI14316"/>
      <c r="BJ14316"/>
      <c r="BU14316"/>
      <c r="BV14316"/>
    </row>
    <row r="14317" spans="13:74">
      <c r="M14317"/>
      <c r="N14317"/>
      <c r="Y14317"/>
      <c r="Z14317"/>
      <c r="AK14317"/>
      <c r="AL14317"/>
      <c r="AW14317"/>
      <c r="AX14317"/>
      <c r="BI14317"/>
      <c r="BJ14317"/>
      <c r="BU14317"/>
      <c r="BV14317"/>
    </row>
    <row r="14318" spans="13:74">
      <c r="M14318"/>
      <c r="N14318"/>
      <c r="Y14318"/>
      <c r="Z14318"/>
      <c r="AK14318"/>
      <c r="AL14318"/>
      <c r="AW14318"/>
      <c r="AX14318"/>
      <c r="BI14318"/>
      <c r="BJ14318"/>
      <c r="BU14318"/>
      <c r="BV14318"/>
    </row>
    <row r="14319" spans="13:74">
      <c r="M14319"/>
      <c r="N14319"/>
      <c r="Y14319"/>
      <c r="Z14319"/>
      <c r="AK14319"/>
      <c r="AL14319"/>
      <c r="AW14319"/>
      <c r="AX14319"/>
      <c r="BI14319"/>
      <c r="BJ14319"/>
      <c r="BU14319"/>
      <c r="BV14319"/>
    </row>
    <row r="14320" spans="13:74">
      <c r="M14320"/>
      <c r="N14320"/>
      <c r="Y14320"/>
      <c r="Z14320"/>
      <c r="AK14320"/>
      <c r="AL14320"/>
      <c r="AW14320"/>
      <c r="AX14320"/>
      <c r="BI14320"/>
      <c r="BJ14320"/>
      <c r="BU14320"/>
      <c r="BV14320"/>
    </row>
    <row r="14321" spans="13:74">
      <c r="M14321"/>
      <c r="N14321"/>
      <c r="Y14321"/>
      <c r="Z14321"/>
      <c r="AK14321"/>
      <c r="AL14321"/>
      <c r="AW14321"/>
      <c r="AX14321"/>
      <c r="BI14321"/>
      <c r="BJ14321"/>
      <c r="BU14321"/>
      <c r="BV14321"/>
    </row>
    <row r="14322" spans="13:74">
      <c r="M14322"/>
      <c r="N14322"/>
      <c r="Y14322"/>
      <c r="Z14322"/>
      <c r="AK14322"/>
      <c r="AL14322"/>
      <c r="AW14322"/>
      <c r="AX14322"/>
      <c r="BI14322"/>
      <c r="BJ14322"/>
      <c r="BU14322"/>
      <c r="BV14322"/>
    </row>
    <row r="14323" spans="13:74">
      <c r="M14323"/>
      <c r="N14323"/>
      <c r="Y14323"/>
      <c r="Z14323"/>
      <c r="AK14323"/>
      <c r="AL14323"/>
      <c r="AW14323"/>
      <c r="AX14323"/>
      <c r="BI14323"/>
      <c r="BJ14323"/>
      <c r="BU14323"/>
      <c r="BV14323"/>
    </row>
    <row r="14324" spans="13:74">
      <c r="M14324"/>
      <c r="N14324"/>
      <c r="Y14324"/>
      <c r="Z14324"/>
      <c r="AK14324"/>
      <c r="AL14324"/>
      <c r="AW14324"/>
      <c r="AX14324"/>
      <c r="BI14324"/>
      <c r="BJ14324"/>
      <c r="BU14324"/>
      <c r="BV14324"/>
    </row>
    <row r="14325" spans="13:74">
      <c r="M14325"/>
      <c r="N14325"/>
      <c r="Y14325"/>
      <c r="Z14325"/>
      <c r="AK14325"/>
      <c r="AL14325"/>
      <c r="AW14325"/>
      <c r="AX14325"/>
      <c r="BI14325"/>
      <c r="BJ14325"/>
      <c r="BU14325"/>
      <c r="BV14325"/>
    </row>
    <row r="14326" spans="13:74">
      <c r="M14326"/>
      <c r="N14326"/>
      <c r="Y14326"/>
      <c r="Z14326"/>
      <c r="AK14326"/>
      <c r="AL14326"/>
      <c r="AW14326"/>
      <c r="AX14326"/>
      <c r="BI14326"/>
      <c r="BJ14326"/>
      <c r="BU14326"/>
      <c r="BV14326"/>
    </row>
    <row r="14327" spans="13:74">
      <c r="M14327"/>
      <c r="N14327"/>
      <c r="Y14327"/>
      <c r="Z14327"/>
      <c r="AK14327"/>
      <c r="AL14327"/>
      <c r="AW14327"/>
      <c r="AX14327"/>
      <c r="BI14327"/>
      <c r="BJ14327"/>
      <c r="BU14327"/>
      <c r="BV14327"/>
    </row>
    <row r="14328" spans="13:74">
      <c r="M14328"/>
      <c r="N14328"/>
      <c r="Y14328"/>
      <c r="Z14328"/>
      <c r="AK14328"/>
      <c r="AL14328"/>
      <c r="AW14328"/>
      <c r="AX14328"/>
      <c r="BI14328"/>
      <c r="BJ14328"/>
      <c r="BU14328"/>
      <c r="BV14328"/>
    </row>
    <row r="14329" spans="13:74">
      <c r="M14329"/>
      <c r="N14329"/>
      <c r="Y14329"/>
      <c r="Z14329"/>
      <c r="AK14329"/>
      <c r="AL14329"/>
      <c r="AW14329"/>
      <c r="AX14329"/>
      <c r="BI14329"/>
      <c r="BJ14329"/>
      <c r="BU14329"/>
      <c r="BV14329"/>
    </row>
    <row r="14330" spans="13:74">
      <c r="M14330"/>
      <c r="N14330"/>
      <c r="Y14330"/>
      <c r="Z14330"/>
      <c r="AK14330"/>
      <c r="AL14330"/>
      <c r="AW14330"/>
      <c r="AX14330"/>
      <c r="BI14330"/>
      <c r="BJ14330"/>
      <c r="BU14330"/>
      <c r="BV14330"/>
    </row>
    <row r="14331" spans="13:74">
      <c r="M14331"/>
      <c r="N14331"/>
      <c r="Y14331"/>
      <c r="Z14331"/>
      <c r="AK14331"/>
      <c r="AL14331"/>
      <c r="AW14331"/>
      <c r="AX14331"/>
      <c r="BI14331"/>
      <c r="BJ14331"/>
      <c r="BU14331"/>
      <c r="BV14331"/>
    </row>
    <row r="14332" spans="13:74">
      <c r="M14332"/>
      <c r="N14332"/>
      <c r="Y14332"/>
      <c r="Z14332"/>
      <c r="AK14332"/>
      <c r="AL14332"/>
      <c r="AW14332"/>
      <c r="AX14332"/>
      <c r="BI14332"/>
      <c r="BJ14332"/>
      <c r="BU14332"/>
      <c r="BV14332"/>
    </row>
    <row r="14333" spans="13:74">
      <c r="M14333"/>
      <c r="N14333"/>
      <c r="Y14333"/>
      <c r="Z14333"/>
      <c r="AK14333"/>
      <c r="AL14333"/>
      <c r="AW14333"/>
      <c r="AX14333"/>
      <c r="BI14333"/>
      <c r="BJ14333"/>
      <c r="BU14333"/>
      <c r="BV14333"/>
    </row>
    <row r="14334" spans="13:74">
      <c r="M14334"/>
      <c r="N14334"/>
      <c r="Y14334"/>
      <c r="Z14334"/>
      <c r="AK14334"/>
      <c r="AL14334"/>
      <c r="AW14334"/>
      <c r="AX14334"/>
      <c r="BI14334"/>
      <c r="BJ14334"/>
      <c r="BU14334"/>
      <c r="BV14334"/>
    </row>
    <row r="14335" spans="13:74">
      <c r="M14335"/>
      <c r="N14335"/>
      <c r="Y14335"/>
      <c r="Z14335"/>
      <c r="AK14335"/>
      <c r="AL14335"/>
      <c r="AW14335"/>
      <c r="AX14335"/>
      <c r="BI14335"/>
      <c r="BJ14335"/>
      <c r="BU14335"/>
      <c r="BV14335"/>
    </row>
    <row r="14336" spans="13:74">
      <c r="M14336"/>
      <c r="N14336"/>
      <c r="Y14336"/>
      <c r="Z14336"/>
      <c r="AK14336"/>
      <c r="AL14336"/>
      <c r="AW14336"/>
      <c r="AX14336"/>
      <c r="BI14336"/>
      <c r="BJ14336"/>
      <c r="BU14336"/>
      <c r="BV14336"/>
    </row>
    <row r="14337" spans="13:74">
      <c r="M14337"/>
      <c r="N14337"/>
      <c r="Y14337"/>
      <c r="Z14337"/>
      <c r="AK14337"/>
      <c r="AL14337"/>
      <c r="AW14337"/>
      <c r="AX14337"/>
      <c r="BI14337"/>
      <c r="BJ14337"/>
      <c r="BU14337"/>
      <c r="BV14337"/>
    </row>
    <row r="14338" spans="13:74">
      <c r="M14338"/>
      <c r="N14338"/>
      <c r="Y14338"/>
      <c r="Z14338"/>
      <c r="AK14338"/>
      <c r="AL14338"/>
      <c r="AW14338"/>
      <c r="AX14338"/>
      <c r="BI14338"/>
      <c r="BJ14338"/>
      <c r="BU14338"/>
      <c r="BV14338"/>
    </row>
    <row r="14339" spans="13:74">
      <c r="M14339"/>
      <c r="N14339"/>
      <c r="Y14339"/>
      <c r="Z14339"/>
      <c r="AK14339"/>
      <c r="AL14339"/>
      <c r="AW14339"/>
      <c r="AX14339"/>
      <c r="BI14339"/>
      <c r="BJ14339"/>
      <c r="BU14339"/>
      <c r="BV14339"/>
    </row>
    <row r="14340" spans="13:74">
      <c r="M14340"/>
      <c r="N14340"/>
      <c r="Y14340"/>
      <c r="Z14340"/>
      <c r="AK14340"/>
      <c r="AL14340"/>
      <c r="AW14340"/>
      <c r="AX14340"/>
      <c r="BI14340"/>
      <c r="BJ14340"/>
      <c r="BU14340"/>
      <c r="BV14340"/>
    </row>
    <row r="14341" spans="13:74">
      <c r="M14341"/>
      <c r="N14341"/>
      <c r="Y14341"/>
      <c r="Z14341"/>
      <c r="AK14341"/>
      <c r="AL14341"/>
      <c r="AW14341"/>
      <c r="AX14341"/>
      <c r="BI14341"/>
      <c r="BJ14341"/>
      <c r="BU14341"/>
      <c r="BV14341"/>
    </row>
    <row r="14342" spans="13:74">
      <c r="M14342"/>
      <c r="N14342"/>
      <c r="Y14342"/>
      <c r="Z14342"/>
      <c r="AK14342"/>
      <c r="AL14342"/>
      <c r="AW14342"/>
      <c r="AX14342"/>
      <c r="BI14342"/>
      <c r="BJ14342"/>
      <c r="BU14342"/>
      <c r="BV14342"/>
    </row>
    <row r="14343" spans="13:74">
      <c r="M14343"/>
      <c r="N14343"/>
      <c r="Y14343"/>
      <c r="Z14343"/>
      <c r="AK14343"/>
      <c r="AL14343"/>
      <c r="AW14343"/>
      <c r="AX14343"/>
      <c r="BI14343"/>
      <c r="BJ14343"/>
      <c r="BU14343"/>
      <c r="BV14343"/>
    </row>
    <row r="14344" spans="13:74">
      <c r="M14344"/>
      <c r="N14344"/>
      <c r="Y14344"/>
      <c r="Z14344"/>
      <c r="AK14344"/>
      <c r="AL14344"/>
      <c r="AW14344"/>
      <c r="AX14344"/>
      <c r="BI14344"/>
      <c r="BJ14344"/>
      <c r="BU14344"/>
      <c r="BV14344"/>
    </row>
    <row r="14345" spans="13:74">
      <c r="M14345"/>
      <c r="N14345"/>
      <c r="Y14345"/>
      <c r="Z14345"/>
      <c r="AK14345"/>
      <c r="AL14345"/>
      <c r="AW14345"/>
      <c r="AX14345"/>
      <c r="BI14345"/>
      <c r="BJ14345"/>
      <c r="BU14345"/>
      <c r="BV14345"/>
    </row>
    <row r="14346" spans="13:74">
      <c r="M14346"/>
      <c r="N14346"/>
      <c r="Y14346"/>
      <c r="Z14346"/>
      <c r="AK14346"/>
      <c r="AL14346"/>
      <c r="AW14346"/>
      <c r="AX14346"/>
      <c r="BI14346"/>
      <c r="BJ14346"/>
      <c r="BU14346"/>
      <c r="BV14346"/>
    </row>
    <row r="14347" spans="13:74">
      <c r="M14347"/>
      <c r="N14347"/>
      <c r="Y14347"/>
      <c r="Z14347"/>
      <c r="AK14347"/>
      <c r="AL14347"/>
      <c r="AW14347"/>
      <c r="AX14347"/>
      <c r="BI14347"/>
      <c r="BJ14347"/>
      <c r="BU14347"/>
      <c r="BV14347"/>
    </row>
    <row r="14348" spans="13:74">
      <c r="M14348"/>
      <c r="N14348"/>
      <c r="Y14348"/>
      <c r="Z14348"/>
      <c r="AK14348"/>
      <c r="AL14348"/>
      <c r="AW14348"/>
      <c r="AX14348"/>
      <c r="BI14348"/>
      <c r="BJ14348"/>
      <c r="BU14348"/>
      <c r="BV14348"/>
    </row>
    <row r="14349" spans="13:74">
      <c r="M14349"/>
      <c r="N14349"/>
      <c r="Y14349"/>
      <c r="Z14349"/>
      <c r="AK14349"/>
      <c r="AL14349"/>
      <c r="AW14349"/>
      <c r="AX14349"/>
      <c r="BI14349"/>
      <c r="BJ14349"/>
      <c r="BU14349"/>
      <c r="BV14349"/>
    </row>
    <row r="14350" spans="13:74">
      <c r="M14350"/>
      <c r="N14350"/>
      <c r="Y14350"/>
      <c r="Z14350"/>
      <c r="AK14350"/>
      <c r="AL14350"/>
      <c r="AW14350"/>
      <c r="AX14350"/>
      <c r="BI14350"/>
      <c r="BJ14350"/>
      <c r="BU14350"/>
      <c r="BV14350"/>
    </row>
    <row r="14351" spans="13:74">
      <c r="M14351"/>
      <c r="N14351"/>
      <c r="Y14351"/>
      <c r="Z14351"/>
      <c r="AK14351"/>
      <c r="AL14351"/>
      <c r="AW14351"/>
      <c r="AX14351"/>
      <c r="BI14351"/>
      <c r="BJ14351"/>
      <c r="BU14351"/>
      <c r="BV14351"/>
    </row>
    <row r="14352" spans="13:74">
      <c r="M14352"/>
      <c r="N14352"/>
      <c r="Y14352"/>
      <c r="Z14352"/>
      <c r="AK14352"/>
      <c r="AL14352"/>
      <c r="AW14352"/>
      <c r="AX14352"/>
      <c r="BI14352"/>
      <c r="BJ14352"/>
      <c r="BU14352"/>
      <c r="BV14352"/>
    </row>
    <row r="14353" spans="13:74">
      <c r="M14353"/>
      <c r="N14353"/>
      <c r="Y14353"/>
      <c r="Z14353"/>
      <c r="AK14353"/>
      <c r="AL14353"/>
      <c r="AW14353"/>
      <c r="AX14353"/>
      <c r="BI14353"/>
      <c r="BJ14353"/>
      <c r="BU14353"/>
      <c r="BV14353"/>
    </row>
    <row r="14354" spans="13:74">
      <c r="M14354"/>
      <c r="N14354"/>
      <c r="Y14354"/>
      <c r="Z14354"/>
      <c r="AK14354"/>
      <c r="AL14354"/>
      <c r="AW14354"/>
      <c r="AX14354"/>
      <c r="BI14354"/>
      <c r="BJ14354"/>
      <c r="BU14354"/>
      <c r="BV14354"/>
    </row>
    <row r="14355" spans="13:74">
      <c r="M14355"/>
      <c r="N14355"/>
      <c r="Y14355"/>
      <c r="Z14355"/>
      <c r="AK14355"/>
      <c r="AL14355"/>
      <c r="AW14355"/>
      <c r="AX14355"/>
      <c r="BI14355"/>
      <c r="BJ14355"/>
      <c r="BU14355"/>
      <c r="BV14355"/>
    </row>
    <row r="14356" spans="13:74">
      <c r="M14356"/>
      <c r="N14356"/>
      <c r="Y14356"/>
      <c r="Z14356"/>
      <c r="AK14356"/>
      <c r="AL14356"/>
      <c r="AW14356"/>
      <c r="AX14356"/>
      <c r="BI14356"/>
      <c r="BJ14356"/>
      <c r="BU14356"/>
      <c r="BV14356"/>
    </row>
    <row r="14357" spans="13:74">
      <c r="M14357"/>
      <c r="N14357"/>
      <c r="Y14357"/>
      <c r="Z14357"/>
      <c r="AK14357"/>
      <c r="AL14357"/>
      <c r="AW14357"/>
      <c r="AX14357"/>
      <c r="BI14357"/>
      <c r="BJ14357"/>
      <c r="BU14357"/>
      <c r="BV14357"/>
    </row>
    <row r="14358" spans="13:74">
      <c r="M14358"/>
      <c r="N14358"/>
      <c r="Y14358"/>
      <c r="Z14358"/>
      <c r="AK14358"/>
      <c r="AL14358"/>
      <c r="AW14358"/>
      <c r="AX14358"/>
      <c r="BI14358"/>
      <c r="BJ14358"/>
      <c r="BU14358"/>
      <c r="BV14358"/>
    </row>
    <row r="14359" spans="13:74">
      <c r="M14359"/>
      <c r="N14359"/>
      <c r="Y14359"/>
      <c r="Z14359"/>
      <c r="AK14359"/>
      <c r="AL14359"/>
      <c r="AW14359"/>
      <c r="AX14359"/>
      <c r="BI14359"/>
      <c r="BJ14359"/>
      <c r="BU14359"/>
      <c r="BV14359"/>
    </row>
    <row r="14360" spans="13:74">
      <c r="M14360"/>
      <c r="N14360"/>
      <c r="Y14360"/>
      <c r="Z14360"/>
      <c r="AK14360"/>
      <c r="AL14360"/>
      <c r="AW14360"/>
      <c r="AX14360"/>
      <c r="BI14360"/>
      <c r="BJ14360"/>
      <c r="BU14360"/>
      <c r="BV14360"/>
    </row>
    <row r="14361" spans="13:74">
      <c r="M14361"/>
      <c r="N14361"/>
      <c r="Y14361"/>
      <c r="Z14361"/>
      <c r="AK14361"/>
      <c r="AL14361"/>
      <c r="AW14361"/>
      <c r="AX14361"/>
      <c r="BI14361"/>
      <c r="BJ14361"/>
      <c r="BU14361"/>
      <c r="BV14361"/>
    </row>
    <row r="14362" spans="13:74">
      <c r="M14362"/>
      <c r="N14362"/>
      <c r="Y14362"/>
      <c r="Z14362"/>
      <c r="AK14362"/>
      <c r="AL14362"/>
      <c r="AW14362"/>
      <c r="AX14362"/>
      <c r="BI14362"/>
      <c r="BJ14362"/>
      <c r="BU14362"/>
      <c r="BV14362"/>
    </row>
    <row r="14363" spans="13:74">
      <c r="M14363"/>
      <c r="N14363"/>
      <c r="Y14363"/>
      <c r="Z14363"/>
      <c r="AK14363"/>
      <c r="AL14363"/>
      <c r="AW14363"/>
      <c r="AX14363"/>
      <c r="BI14363"/>
      <c r="BJ14363"/>
      <c r="BU14363"/>
      <c r="BV14363"/>
    </row>
    <row r="14364" spans="13:74">
      <c r="M14364"/>
      <c r="N14364"/>
      <c r="Y14364"/>
      <c r="Z14364"/>
      <c r="AK14364"/>
      <c r="AL14364"/>
      <c r="AW14364"/>
      <c r="AX14364"/>
      <c r="BI14364"/>
      <c r="BJ14364"/>
      <c r="BU14364"/>
      <c r="BV14364"/>
    </row>
    <row r="14365" spans="13:74">
      <c r="M14365"/>
      <c r="N14365"/>
      <c r="Y14365"/>
      <c r="Z14365"/>
      <c r="AK14365"/>
      <c r="AL14365"/>
      <c r="AW14365"/>
      <c r="AX14365"/>
      <c r="BI14365"/>
      <c r="BJ14365"/>
      <c r="BU14365"/>
      <c r="BV14365"/>
    </row>
    <row r="14366" spans="13:74">
      <c r="M14366"/>
      <c r="N14366"/>
      <c r="Y14366"/>
      <c r="Z14366"/>
      <c r="AK14366"/>
      <c r="AL14366"/>
      <c r="AW14366"/>
      <c r="AX14366"/>
      <c r="BI14366"/>
      <c r="BJ14366"/>
      <c r="BU14366"/>
      <c r="BV14366"/>
    </row>
    <row r="14367" spans="13:74">
      <c r="M14367"/>
      <c r="N14367"/>
      <c r="Y14367"/>
      <c r="Z14367"/>
      <c r="AK14367"/>
      <c r="AL14367"/>
      <c r="AW14367"/>
      <c r="AX14367"/>
      <c r="BI14367"/>
      <c r="BJ14367"/>
      <c r="BU14367"/>
      <c r="BV14367"/>
    </row>
    <row r="14368" spans="13:74">
      <c r="M14368"/>
      <c r="N14368"/>
      <c r="Y14368"/>
      <c r="Z14368"/>
      <c r="AK14368"/>
      <c r="AL14368"/>
      <c r="AW14368"/>
      <c r="AX14368"/>
      <c r="BI14368"/>
      <c r="BJ14368"/>
      <c r="BU14368"/>
      <c r="BV14368"/>
    </row>
    <row r="14369" spans="13:74">
      <c r="M14369"/>
      <c r="N14369"/>
      <c r="Y14369"/>
      <c r="Z14369"/>
      <c r="AK14369"/>
      <c r="AL14369"/>
      <c r="AW14369"/>
      <c r="AX14369"/>
      <c r="BI14369"/>
      <c r="BJ14369"/>
      <c r="BU14369"/>
      <c r="BV14369"/>
    </row>
    <row r="14370" spans="13:74">
      <c r="M14370"/>
      <c r="N14370"/>
      <c r="Y14370"/>
      <c r="Z14370"/>
      <c r="AK14370"/>
      <c r="AL14370"/>
      <c r="AW14370"/>
      <c r="AX14370"/>
      <c r="BI14370"/>
      <c r="BJ14370"/>
      <c r="BU14370"/>
      <c r="BV14370"/>
    </row>
    <row r="14371" spans="13:74">
      <c r="M14371"/>
      <c r="N14371"/>
      <c r="Y14371"/>
      <c r="Z14371"/>
      <c r="AK14371"/>
      <c r="AL14371"/>
      <c r="AW14371"/>
      <c r="AX14371"/>
      <c r="BI14371"/>
      <c r="BJ14371"/>
      <c r="BU14371"/>
      <c r="BV14371"/>
    </row>
    <row r="14372" spans="13:74">
      <c r="M14372"/>
      <c r="N14372"/>
      <c r="Y14372"/>
      <c r="Z14372"/>
      <c r="AK14372"/>
      <c r="AL14372"/>
      <c r="AW14372"/>
      <c r="AX14372"/>
      <c r="BI14372"/>
      <c r="BJ14372"/>
      <c r="BU14372"/>
      <c r="BV14372"/>
    </row>
    <row r="14373" spans="13:74">
      <c r="M14373"/>
      <c r="N14373"/>
      <c r="Y14373"/>
      <c r="Z14373"/>
      <c r="AK14373"/>
      <c r="AL14373"/>
      <c r="AW14373"/>
      <c r="AX14373"/>
      <c r="BI14373"/>
      <c r="BJ14373"/>
      <c r="BU14373"/>
      <c r="BV14373"/>
    </row>
    <row r="14374" spans="13:74">
      <c r="M14374"/>
      <c r="N14374"/>
      <c r="Y14374"/>
      <c r="Z14374"/>
      <c r="AK14374"/>
      <c r="AL14374"/>
      <c r="AW14374"/>
      <c r="AX14374"/>
      <c r="BI14374"/>
      <c r="BJ14374"/>
      <c r="BU14374"/>
      <c r="BV14374"/>
    </row>
    <row r="14375" spans="13:74">
      <c r="M14375"/>
      <c r="N14375"/>
      <c r="Y14375"/>
      <c r="Z14375"/>
      <c r="AK14375"/>
      <c r="AL14375"/>
      <c r="AW14375"/>
      <c r="AX14375"/>
      <c r="BI14375"/>
      <c r="BJ14375"/>
      <c r="BU14375"/>
      <c r="BV14375"/>
    </row>
    <row r="14376" spans="13:74">
      <c r="M14376"/>
      <c r="N14376"/>
      <c r="Y14376"/>
      <c r="Z14376"/>
      <c r="AK14376"/>
      <c r="AL14376"/>
      <c r="AW14376"/>
      <c r="AX14376"/>
      <c r="BI14376"/>
      <c r="BJ14376"/>
      <c r="BU14376"/>
      <c r="BV14376"/>
    </row>
    <row r="14377" spans="13:74">
      <c r="M14377"/>
      <c r="N14377"/>
      <c r="Y14377"/>
      <c r="Z14377"/>
      <c r="AK14377"/>
      <c r="AL14377"/>
      <c r="AW14377"/>
      <c r="AX14377"/>
      <c r="BI14377"/>
      <c r="BJ14377"/>
      <c r="BU14377"/>
      <c r="BV14377"/>
    </row>
    <row r="14378" spans="13:74">
      <c r="M14378"/>
      <c r="N14378"/>
      <c r="Y14378"/>
      <c r="Z14378"/>
      <c r="AK14378"/>
      <c r="AL14378"/>
      <c r="AW14378"/>
      <c r="AX14378"/>
      <c r="BI14378"/>
      <c r="BJ14378"/>
      <c r="BU14378"/>
      <c r="BV14378"/>
    </row>
    <row r="14379" spans="13:74">
      <c r="M14379"/>
      <c r="N14379"/>
      <c r="Y14379"/>
      <c r="Z14379"/>
      <c r="AK14379"/>
      <c r="AL14379"/>
      <c r="AW14379"/>
      <c r="AX14379"/>
      <c r="BI14379"/>
      <c r="BJ14379"/>
      <c r="BU14379"/>
      <c r="BV14379"/>
    </row>
    <row r="14380" spans="13:74">
      <c r="M14380"/>
      <c r="N14380"/>
      <c r="Y14380"/>
      <c r="Z14380"/>
      <c r="AK14380"/>
      <c r="AL14380"/>
      <c r="AW14380"/>
      <c r="AX14380"/>
      <c r="BI14380"/>
      <c r="BJ14380"/>
      <c r="BU14380"/>
      <c r="BV14380"/>
    </row>
    <row r="14381" spans="13:74">
      <c r="M14381"/>
      <c r="N14381"/>
      <c r="Y14381"/>
      <c r="Z14381"/>
      <c r="AK14381"/>
      <c r="AL14381"/>
      <c r="AW14381"/>
      <c r="AX14381"/>
      <c r="BI14381"/>
      <c r="BJ14381"/>
      <c r="BU14381"/>
      <c r="BV14381"/>
    </row>
    <row r="14382" spans="13:74">
      <c r="M14382"/>
      <c r="N14382"/>
      <c r="Y14382"/>
      <c r="Z14382"/>
      <c r="AK14382"/>
      <c r="AL14382"/>
      <c r="AW14382"/>
      <c r="AX14382"/>
      <c r="BI14382"/>
      <c r="BJ14382"/>
      <c r="BU14382"/>
      <c r="BV14382"/>
    </row>
    <row r="14383" spans="13:74">
      <c r="M14383"/>
      <c r="N14383"/>
      <c r="Y14383"/>
      <c r="Z14383"/>
      <c r="AK14383"/>
      <c r="AL14383"/>
      <c r="AW14383"/>
      <c r="AX14383"/>
      <c r="BI14383"/>
      <c r="BJ14383"/>
      <c r="BU14383"/>
      <c r="BV14383"/>
    </row>
    <row r="14384" spans="13:74">
      <c r="M14384"/>
      <c r="N14384"/>
      <c r="Y14384"/>
      <c r="Z14384"/>
      <c r="AK14384"/>
      <c r="AL14384"/>
      <c r="AW14384"/>
      <c r="AX14384"/>
      <c r="BI14384"/>
      <c r="BJ14384"/>
      <c r="BU14384"/>
      <c r="BV14384"/>
    </row>
    <row r="14385" spans="13:74">
      <c r="M14385"/>
      <c r="N14385"/>
      <c r="Y14385"/>
      <c r="Z14385"/>
      <c r="AK14385"/>
      <c r="AL14385"/>
      <c r="AW14385"/>
      <c r="AX14385"/>
      <c r="BI14385"/>
      <c r="BJ14385"/>
      <c r="BU14385"/>
      <c r="BV14385"/>
    </row>
    <row r="14386" spans="13:74">
      <c r="M14386"/>
      <c r="N14386"/>
      <c r="Y14386"/>
      <c r="Z14386"/>
      <c r="AK14386"/>
      <c r="AL14386"/>
      <c r="AW14386"/>
      <c r="AX14386"/>
      <c r="BI14386"/>
      <c r="BJ14386"/>
      <c r="BU14386"/>
      <c r="BV14386"/>
    </row>
    <row r="14387" spans="13:74">
      <c r="M14387"/>
      <c r="N14387"/>
      <c r="Y14387"/>
      <c r="Z14387"/>
      <c r="AK14387"/>
      <c r="AL14387"/>
      <c r="AW14387"/>
      <c r="AX14387"/>
      <c r="BI14387"/>
      <c r="BJ14387"/>
      <c r="BU14387"/>
      <c r="BV14387"/>
    </row>
    <row r="14388" spans="13:74">
      <c r="M14388"/>
      <c r="N14388"/>
      <c r="Y14388"/>
      <c r="Z14388"/>
      <c r="AK14388"/>
      <c r="AL14388"/>
      <c r="AW14388"/>
      <c r="AX14388"/>
      <c r="BI14388"/>
      <c r="BJ14388"/>
      <c r="BU14388"/>
      <c r="BV14388"/>
    </row>
    <row r="14389" spans="13:74">
      <c r="M14389"/>
      <c r="N14389"/>
      <c r="Y14389"/>
      <c r="Z14389"/>
      <c r="AK14389"/>
      <c r="AL14389"/>
      <c r="AW14389"/>
      <c r="AX14389"/>
      <c r="BI14389"/>
      <c r="BJ14389"/>
      <c r="BU14389"/>
      <c r="BV14389"/>
    </row>
    <row r="14390" spans="13:74">
      <c r="M14390"/>
      <c r="N14390"/>
      <c r="Y14390"/>
      <c r="Z14390"/>
      <c r="AK14390"/>
      <c r="AL14390"/>
      <c r="AW14390"/>
      <c r="AX14390"/>
      <c r="BI14390"/>
      <c r="BJ14390"/>
      <c r="BU14390"/>
      <c r="BV14390"/>
    </row>
    <row r="14391" spans="13:74">
      <c r="M14391"/>
      <c r="N14391"/>
      <c r="Y14391"/>
      <c r="Z14391"/>
      <c r="AK14391"/>
      <c r="AL14391"/>
      <c r="AW14391"/>
      <c r="AX14391"/>
      <c r="BI14391"/>
      <c r="BJ14391"/>
      <c r="BU14391"/>
      <c r="BV14391"/>
    </row>
    <row r="14392" spans="13:74">
      <c r="M14392"/>
      <c r="N14392"/>
      <c r="Y14392"/>
      <c r="Z14392"/>
      <c r="AK14392"/>
      <c r="AL14392"/>
      <c r="AW14392"/>
      <c r="AX14392"/>
      <c r="BI14392"/>
      <c r="BJ14392"/>
      <c r="BU14392"/>
      <c r="BV14392"/>
    </row>
    <row r="14393" spans="13:74">
      <c r="M14393"/>
      <c r="N14393"/>
      <c r="Y14393"/>
      <c r="Z14393"/>
      <c r="AK14393"/>
      <c r="AL14393"/>
      <c r="AW14393"/>
      <c r="AX14393"/>
      <c r="BI14393"/>
      <c r="BJ14393"/>
      <c r="BU14393"/>
      <c r="BV14393"/>
    </row>
    <row r="14394" spans="13:74">
      <c r="M14394"/>
      <c r="N14394"/>
      <c r="Y14394"/>
      <c r="Z14394"/>
      <c r="AK14394"/>
      <c r="AL14394"/>
      <c r="AW14394"/>
      <c r="AX14394"/>
      <c r="BI14394"/>
      <c r="BJ14394"/>
      <c r="BU14394"/>
      <c r="BV14394"/>
    </row>
    <row r="14395" spans="13:74">
      <c r="M14395"/>
      <c r="N14395"/>
      <c r="Y14395"/>
      <c r="Z14395"/>
      <c r="AK14395"/>
      <c r="AL14395"/>
      <c r="AW14395"/>
      <c r="AX14395"/>
      <c r="BI14395"/>
      <c r="BJ14395"/>
      <c r="BU14395"/>
      <c r="BV14395"/>
    </row>
    <row r="14396" spans="13:74">
      <c r="M14396"/>
      <c r="N14396"/>
      <c r="Y14396"/>
      <c r="Z14396"/>
      <c r="AK14396"/>
      <c r="AL14396"/>
      <c r="AW14396"/>
      <c r="AX14396"/>
      <c r="BI14396"/>
      <c r="BJ14396"/>
      <c r="BU14396"/>
      <c r="BV14396"/>
    </row>
    <row r="14397" spans="13:74">
      <c r="M14397"/>
      <c r="N14397"/>
      <c r="Y14397"/>
      <c r="Z14397"/>
      <c r="AK14397"/>
      <c r="AL14397"/>
      <c r="AW14397"/>
      <c r="AX14397"/>
      <c r="BI14397"/>
      <c r="BJ14397"/>
      <c r="BU14397"/>
      <c r="BV14397"/>
    </row>
    <row r="14398" spans="13:74">
      <c r="M14398"/>
      <c r="N14398"/>
      <c r="Y14398"/>
      <c r="Z14398"/>
      <c r="AK14398"/>
      <c r="AL14398"/>
      <c r="AW14398"/>
      <c r="AX14398"/>
      <c r="BI14398"/>
      <c r="BJ14398"/>
      <c r="BU14398"/>
      <c r="BV14398"/>
    </row>
    <row r="14399" spans="13:74">
      <c r="M14399"/>
      <c r="N14399"/>
      <c r="Y14399"/>
      <c r="Z14399"/>
      <c r="AK14399"/>
      <c r="AL14399"/>
      <c r="AW14399"/>
      <c r="AX14399"/>
      <c r="BI14399"/>
      <c r="BJ14399"/>
      <c r="BU14399"/>
      <c r="BV14399"/>
    </row>
    <row r="14400" spans="13:74">
      <c r="M14400"/>
      <c r="N14400"/>
      <c r="Y14400"/>
      <c r="Z14400"/>
      <c r="AK14400"/>
      <c r="AL14400"/>
      <c r="AW14400"/>
      <c r="AX14400"/>
      <c r="BI14400"/>
      <c r="BJ14400"/>
      <c r="BU14400"/>
      <c r="BV14400"/>
    </row>
    <row r="14401" spans="13:74">
      <c r="M14401"/>
      <c r="N14401"/>
      <c r="Y14401"/>
      <c r="Z14401"/>
      <c r="AK14401"/>
      <c r="AL14401"/>
      <c r="AW14401"/>
      <c r="AX14401"/>
      <c r="BI14401"/>
      <c r="BJ14401"/>
      <c r="BU14401"/>
      <c r="BV14401"/>
    </row>
    <row r="14402" spans="13:74">
      <c r="M14402"/>
      <c r="N14402"/>
      <c r="Y14402"/>
      <c r="Z14402"/>
      <c r="AK14402"/>
      <c r="AL14402"/>
      <c r="AW14402"/>
      <c r="AX14402"/>
      <c r="BI14402"/>
      <c r="BJ14402"/>
      <c r="BU14402"/>
      <c r="BV14402"/>
    </row>
    <row r="14403" spans="13:74">
      <c r="M14403"/>
      <c r="N14403"/>
      <c r="Y14403"/>
      <c r="Z14403"/>
      <c r="AK14403"/>
      <c r="AL14403"/>
      <c r="AW14403"/>
      <c r="AX14403"/>
      <c r="BI14403"/>
      <c r="BJ14403"/>
      <c r="BU14403"/>
      <c r="BV14403"/>
    </row>
    <row r="14404" spans="13:74">
      <c r="M14404"/>
      <c r="N14404"/>
      <c r="Y14404"/>
      <c r="Z14404"/>
      <c r="AK14404"/>
      <c r="AL14404"/>
      <c r="AW14404"/>
      <c r="AX14404"/>
      <c r="BI14404"/>
      <c r="BJ14404"/>
      <c r="BU14404"/>
      <c r="BV14404"/>
    </row>
    <row r="14405" spans="13:74">
      <c r="M14405"/>
      <c r="N14405"/>
      <c r="Y14405"/>
      <c r="Z14405"/>
      <c r="AK14405"/>
      <c r="AL14405"/>
      <c r="AW14405"/>
      <c r="AX14405"/>
      <c r="BI14405"/>
      <c r="BJ14405"/>
      <c r="BU14405"/>
      <c r="BV14405"/>
    </row>
    <row r="14406" spans="13:74">
      <c r="M14406"/>
      <c r="N14406"/>
      <c r="Y14406"/>
      <c r="Z14406"/>
      <c r="AK14406"/>
      <c r="AL14406"/>
      <c r="AW14406"/>
      <c r="AX14406"/>
      <c r="BI14406"/>
      <c r="BJ14406"/>
      <c r="BU14406"/>
      <c r="BV14406"/>
    </row>
    <row r="14407" spans="13:74">
      <c r="M14407"/>
      <c r="N14407"/>
      <c r="Y14407"/>
      <c r="Z14407"/>
      <c r="AK14407"/>
      <c r="AL14407"/>
      <c r="AW14407"/>
      <c r="AX14407"/>
      <c r="BI14407"/>
      <c r="BJ14407"/>
      <c r="BU14407"/>
      <c r="BV14407"/>
    </row>
    <row r="14408" spans="13:74">
      <c r="M14408"/>
      <c r="N14408"/>
      <c r="Y14408"/>
      <c r="Z14408"/>
      <c r="AK14408"/>
      <c r="AL14408"/>
      <c r="AW14408"/>
      <c r="AX14408"/>
      <c r="BI14408"/>
      <c r="BJ14408"/>
      <c r="BU14408"/>
      <c r="BV14408"/>
    </row>
    <row r="14409" spans="13:74">
      <c r="M14409"/>
      <c r="N14409"/>
      <c r="Y14409"/>
      <c r="Z14409"/>
      <c r="AK14409"/>
      <c r="AL14409"/>
      <c r="AW14409"/>
      <c r="AX14409"/>
      <c r="BI14409"/>
      <c r="BJ14409"/>
      <c r="BU14409"/>
      <c r="BV14409"/>
    </row>
    <row r="14410" spans="13:74">
      <c r="M14410"/>
      <c r="N14410"/>
      <c r="Y14410"/>
      <c r="Z14410"/>
      <c r="AK14410"/>
      <c r="AL14410"/>
      <c r="AW14410"/>
      <c r="AX14410"/>
      <c r="BI14410"/>
      <c r="BJ14410"/>
      <c r="BU14410"/>
      <c r="BV14410"/>
    </row>
    <row r="14411" spans="13:74">
      <c r="M14411"/>
      <c r="N14411"/>
      <c r="Y14411"/>
      <c r="Z14411"/>
      <c r="AK14411"/>
      <c r="AL14411"/>
      <c r="AW14411"/>
      <c r="AX14411"/>
      <c r="BI14411"/>
      <c r="BJ14411"/>
      <c r="BU14411"/>
      <c r="BV14411"/>
    </row>
    <row r="14412" spans="13:74">
      <c r="M14412"/>
      <c r="N14412"/>
      <c r="Y14412"/>
      <c r="Z14412"/>
      <c r="AK14412"/>
      <c r="AL14412"/>
      <c r="AW14412"/>
      <c r="AX14412"/>
      <c r="BI14412"/>
      <c r="BJ14412"/>
      <c r="BU14412"/>
      <c r="BV14412"/>
    </row>
    <row r="14413" spans="13:74">
      <c r="M14413"/>
      <c r="N14413"/>
      <c r="Y14413"/>
      <c r="Z14413"/>
      <c r="AK14413"/>
      <c r="AL14413"/>
      <c r="AW14413"/>
      <c r="AX14413"/>
      <c r="BI14413"/>
      <c r="BJ14413"/>
      <c r="BU14413"/>
      <c r="BV14413"/>
    </row>
    <row r="14414" spans="13:74">
      <c r="M14414"/>
      <c r="N14414"/>
      <c r="Y14414"/>
      <c r="Z14414"/>
      <c r="AK14414"/>
      <c r="AL14414"/>
      <c r="AW14414"/>
      <c r="AX14414"/>
      <c r="BI14414"/>
      <c r="BJ14414"/>
      <c r="BU14414"/>
      <c r="BV14414"/>
    </row>
    <row r="14415" spans="13:74">
      <c r="M14415"/>
      <c r="N14415"/>
      <c r="Y14415"/>
      <c r="Z14415"/>
      <c r="AK14415"/>
      <c r="AL14415"/>
      <c r="AW14415"/>
      <c r="AX14415"/>
      <c r="BI14415"/>
      <c r="BJ14415"/>
      <c r="BU14415"/>
      <c r="BV14415"/>
    </row>
    <row r="14416" spans="13:74">
      <c r="M14416"/>
      <c r="N14416"/>
      <c r="Y14416"/>
      <c r="Z14416"/>
      <c r="AK14416"/>
      <c r="AL14416"/>
      <c r="AW14416"/>
      <c r="AX14416"/>
      <c r="BI14416"/>
      <c r="BJ14416"/>
      <c r="BU14416"/>
      <c r="BV14416"/>
    </row>
    <row r="14417" spans="13:74">
      <c r="M14417"/>
      <c r="N14417"/>
      <c r="Y14417"/>
      <c r="Z14417"/>
      <c r="AK14417"/>
      <c r="AL14417"/>
      <c r="AW14417"/>
      <c r="AX14417"/>
      <c r="BI14417"/>
      <c r="BJ14417"/>
      <c r="BU14417"/>
      <c r="BV14417"/>
    </row>
    <row r="14418" spans="13:74">
      <c r="M14418"/>
      <c r="N14418"/>
      <c r="Y14418"/>
      <c r="Z14418"/>
      <c r="AK14418"/>
      <c r="AL14418"/>
      <c r="AW14418"/>
      <c r="AX14418"/>
      <c r="BI14418"/>
      <c r="BJ14418"/>
      <c r="BU14418"/>
      <c r="BV14418"/>
    </row>
    <row r="14419" spans="13:74">
      <c r="M14419"/>
      <c r="N14419"/>
      <c r="Y14419"/>
      <c r="Z14419"/>
      <c r="AK14419"/>
      <c r="AL14419"/>
      <c r="AW14419"/>
      <c r="AX14419"/>
      <c r="BI14419"/>
      <c r="BJ14419"/>
      <c r="BU14419"/>
      <c r="BV14419"/>
    </row>
    <row r="14420" spans="13:74">
      <c r="M14420"/>
      <c r="N14420"/>
      <c r="Y14420"/>
      <c r="Z14420"/>
      <c r="AK14420"/>
      <c r="AL14420"/>
      <c r="AW14420"/>
      <c r="AX14420"/>
      <c r="BI14420"/>
      <c r="BJ14420"/>
      <c r="BU14420"/>
      <c r="BV14420"/>
    </row>
    <row r="14421" spans="13:74">
      <c r="M14421"/>
      <c r="N14421"/>
      <c r="Y14421"/>
      <c r="Z14421"/>
      <c r="AK14421"/>
      <c r="AL14421"/>
      <c r="AW14421"/>
      <c r="AX14421"/>
      <c r="BI14421"/>
      <c r="BJ14421"/>
      <c r="BU14421"/>
      <c r="BV14421"/>
    </row>
    <row r="14422" spans="13:74">
      <c r="M14422"/>
      <c r="N14422"/>
      <c r="Y14422"/>
      <c r="Z14422"/>
      <c r="AK14422"/>
      <c r="AL14422"/>
      <c r="AW14422"/>
      <c r="AX14422"/>
      <c r="BI14422"/>
      <c r="BJ14422"/>
      <c r="BU14422"/>
      <c r="BV14422"/>
    </row>
    <row r="14423" spans="13:74">
      <c r="M14423"/>
      <c r="N14423"/>
      <c r="Y14423"/>
      <c r="Z14423"/>
      <c r="AK14423"/>
      <c r="AL14423"/>
      <c r="AW14423"/>
      <c r="AX14423"/>
      <c r="BI14423"/>
      <c r="BJ14423"/>
      <c r="BU14423"/>
      <c r="BV14423"/>
    </row>
    <row r="14424" spans="13:74">
      <c r="M14424"/>
      <c r="N14424"/>
      <c r="Y14424"/>
      <c r="Z14424"/>
      <c r="AK14424"/>
      <c r="AL14424"/>
      <c r="AW14424"/>
      <c r="AX14424"/>
      <c r="BI14424"/>
      <c r="BJ14424"/>
      <c r="BU14424"/>
      <c r="BV14424"/>
    </row>
    <row r="14425" spans="13:74">
      <c r="M14425"/>
      <c r="N14425"/>
      <c r="Y14425"/>
      <c r="Z14425"/>
      <c r="AK14425"/>
      <c r="AL14425"/>
      <c r="AW14425"/>
      <c r="AX14425"/>
      <c r="BI14425"/>
      <c r="BJ14425"/>
      <c r="BU14425"/>
      <c r="BV14425"/>
    </row>
    <row r="14426" spans="13:74">
      <c r="M14426"/>
      <c r="N14426"/>
      <c r="Y14426"/>
      <c r="Z14426"/>
      <c r="AK14426"/>
      <c r="AL14426"/>
      <c r="AW14426"/>
      <c r="AX14426"/>
      <c r="BI14426"/>
      <c r="BJ14426"/>
      <c r="BU14426"/>
      <c r="BV14426"/>
    </row>
    <row r="14427" spans="13:74">
      <c r="M14427"/>
      <c r="N14427"/>
      <c r="Y14427"/>
      <c r="Z14427"/>
      <c r="AK14427"/>
      <c r="AL14427"/>
      <c r="AW14427"/>
      <c r="AX14427"/>
      <c r="BI14427"/>
      <c r="BJ14427"/>
      <c r="BU14427"/>
      <c r="BV14427"/>
    </row>
    <row r="14428" spans="13:74">
      <c r="M14428"/>
      <c r="N14428"/>
      <c r="Y14428"/>
      <c r="Z14428"/>
      <c r="AK14428"/>
      <c r="AL14428"/>
      <c r="AW14428"/>
      <c r="AX14428"/>
      <c r="BI14428"/>
      <c r="BJ14428"/>
      <c r="BU14428"/>
      <c r="BV14428"/>
    </row>
    <row r="14429" spans="13:74">
      <c r="M14429"/>
      <c r="N14429"/>
      <c r="Y14429"/>
      <c r="Z14429"/>
      <c r="AK14429"/>
      <c r="AL14429"/>
      <c r="AW14429"/>
      <c r="AX14429"/>
      <c r="BI14429"/>
      <c r="BJ14429"/>
      <c r="BU14429"/>
      <c r="BV14429"/>
    </row>
    <row r="14430" spans="13:74">
      <c r="M14430"/>
      <c r="N14430"/>
      <c r="Y14430"/>
      <c r="Z14430"/>
      <c r="AK14430"/>
      <c r="AL14430"/>
      <c r="AW14430"/>
      <c r="AX14430"/>
      <c r="BI14430"/>
      <c r="BJ14430"/>
      <c r="BU14430"/>
      <c r="BV14430"/>
    </row>
    <row r="14431" spans="13:74">
      <c r="M14431"/>
      <c r="N14431"/>
      <c r="Y14431"/>
      <c r="Z14431"/>
      <c r="AK14431"/>
      <c r="AL14431"/>
      <c r="AW14431"/>
      <c r="AX14431"/>
      <c r="BI14431"/>
      <c r="BJ14431"/>
      <c r="BU14431"/>
      <c r="BV14431"/>
    </row>
    <row r="14432" spans="13:74">
      <c r="M14432"/>
      <c r="N14432"/>
      <c r="Y14432"/>
      <c r="Z14432"/>
      <c r="AK14432"/>
      <c r="AL14432"/>
      <c r="AW14432"/>
      <c r="AX14432"/>
      <c r="BI14432"/>
      <c r="BJ14432"/>
      <c r="BU14432"/>
      <c r="BV14432"/>
    </row>
    <row r="14433" spans="13:74">
      <c r="M14433"/>
      <c r="N14433"/>
      <c r="Y14433"/>
      <c r="Z14433"/>
      <c r="AK14433"/>
      <c r="AL14433"/>
      <c r="AW14433"/>
      <c r="AX14433"/>
      <c r="BI14433"/>
      <c r="BJ14433"/>
      <c r="BU14433"/>
      <c r="BV14433"/>
    </row>
    <row r="14434" spans="13:74">
      <c r="M14434"/>
      <c r="N14434"/>
      <c r="Y14434"/>
      <c r="Z14434"/>
      <c r="AK14434"/>
      <c r="AL14434"/>
      <c r="AW14434"/>
      <c r="AX14434"/>
      <c r="BI14434"/>
      <c r="BJ14434"/>
      <c r="BU14434"/>
      <c r="BV14434"/>
    </row>
    <row r="14435" spans="13:74">
      <c r="M14435"/>
      <c r="N14435"/>
      <c r="Y14435"/>
      <c r="Z14435"/>
      <c r="AK14435"/>
      <c r="AL14435"/>
      <c r="AW14435"/>
      <c r="AX14435"/>
      <c r="BI14435"/>
      <c r="BJ14435"/>
      <c r="BU14435"/>
      <c r="BV14435"/>
    </row>
    <row r="14436" spans="13:74">
      <c r="M14436"/>
      <c r="N14436"/>
      <c r="Y14436"/>
      <c r="Z14436"/>
      <c r="AK14436"/>
      <c r="AL14436"/>
      <c r="AW14436"/>
      <c r="AX14436"/>
      <c r="BI14436"/>
      <c r="BJ14436"/>
      <c r="BU14436"/>
      <c r="BV14436"/>
    </row>
    <row r="14437" spans="13:74">
      <c r="M14437"/>
      <c r="N14437"/>
      <c r="Y14437"/>
      <c r="Z14437"/>
      <c r="AK14437"/>
      <c r="AL14437"/>
      <c r="AW14437"/>
      <c r="AX14437"/>
      <c r="BI14437"/>
      <c r="BJ14437"/>
      <c r="BU14437"/>
      <c r="BV14437"/>
    </row>
    <row r="14438" spans="13:74">
      <c r="M14438"/>
      <c r="N14438"/>
      <c r="Y14438"/>
      <c r="Z14438"/>
      <c r="AK14438"/>
      <c r="AL14438"/>
      <c r="AW14438"/>
      <c r="AX14438"/>
      <c r="BI14438"/>
      <c r="BJ14438"/>
      <c r="BU14438"/>
      <c r="BV14438"/>
    </row>
    <row r="14439" spans="13:74">
      <c r="M14439"/>
      <c r="N14439"/>
      <c r="Y14439"/>
      <c r="Z14439"/>
      <c r="AK14439"/>
      <c r="AL14439"/>
      <c r="AW14439"/>
      <c r="AX14439"/>
      <c r="BI14439"/>
      <c r="BJ14439"/>
      <c r="BU14439"/>
      <c r="BV14439"/>
    </row>
    <row r="14440" spans="13:74">
      <c r="M14440"/>
      <c r="N14440"/>
      <c r="Y14440"/>
      <c r="Z14440"/>
      <c r="AK14440"/>
      <c r="AL14440"/>
      <c r="AW14440"/>
      <c r="AX14440"/>
      <c r="BI14440"/>
      <c r="BJ14440"/>
      <c r="BU14440"/>
      <c r="BV14440"/>
    </row>
    <row r="14441" spans="13:74">
      <c r="M14441"/>
      <c r="N14441"/>
      <c r="Y14441"/>
      <c r="Z14441"/>
      <c r="AK14441"/>
      <c r="AL14441"/>
      <c r="AW14441"/>
      <c r="AX14441"/>
      <c r="BI14441"/>
      <c r="BJ14441"/>
      <c r="BU14441"/>
      <c r="BV14441"/>
    </row>
    <row r="14442" spans="13:74">
      <c r="M14442"/>
      <c r="N14442"/>
      <c r="Y14442"/>
      <c r="Z14442"/>
      <c r="AK14442"/>
      <c r="AL14442"/>
      <c r="AW14442"/>
      <c r="AX14442"/>
      <c r="BI14442"/>
      <c r="BJ14442"/>
      <c r="BU14442"/>
      <c r="BV14442"/>
    </row>
    <row r="14443" spans="13:74">
      <c r="M14443"/>
      <c r="N14443"/>
      <c r="Y14443"/>
      <c r="Z14443"/>
      <c r="AK14443"/>
      <c r="AL14443"/>
      <c r="AW14443"/>
      <c r="AX14443"/>
      <c r="BI14443"/>
      <c r="BJ14443"/>
      <c r="BU14443"/>
      <c r="BV14443"/>
    </row>
    <row r="14444" spans="13:74">
      <c r="M14444"/>
      <c r="N14444"/>
      <c r="Y14444"/>
      <c r="Z14444"/>
      <c r="AK14444"/>
      <c r="AL14444"/>
      <c r="AW14444"/>
      <c r="AX14444"/>
      <c r="BI14444"/>
      <c r="BJ14444"/>
      <c r="BU14444"/>
      <c r="BV14444"/>
    </row>
    <row r="14445" spans="13:74">
      <c r="M14445"/>
      <c r="N14445"/>
      <c r="Y14445"/>
      <c r="Z14445"/>
      <c r="AK14445"/>
      <c r="AL14445"/>
      <c r="AW14445"/>
      <c r="AX14445"/>
      <c r="BI14445"/>
      <c r="BJ14445"/>
      <c r="BU14445"/>
      <c r="BV14445"/>
    </row>
    <row r="14446" spans="13:74">
      <c r="M14446"/>
      <c r="N14446"/>
      <c r="Y14446"/>
      <c r="Z14446"/>
      <c r="AK14446"/>
      <c r="AL14446"/>
      <c r="AW14446"/>
      <c r="AX14446"/>
      <c r="BI14446"/>
      <c r="BJ14446"/>
      <c r="BU14446"/>
      <c r="BV14446"/>
    </row>
    <row r="14447" spans="13:74">
      <c r="M14447"/>
      <c r="N14447"/>
      <c r="Y14447"/>
      <c r="Z14447"/>
      <c r="AK14447"/>
      <c r="AL14447"/>
      <c r="AW14447"/>
      <c r="AX14447"/>
      <c r="BI14447"/>
      <c r="BJ14447"/>
      <c r="BU14447"/>
      <c r="BV14447"/>
    </row>
    <row r="14448" spans="13:74">
      <c r="M14448"/>
      <c r="N14448"/>
      <c r="Y14448"/>
      <c r="Z14448"/>
      <c r="AK14448"/>
      <c r="AL14448"/>
      <c r="AW14448"/>
      <c r="AX14448"/>
      <c r="BI14448"/>
      <c r="BJ14448"/>
      <c r="BU14448"/>
      <c r="BV14448"/>
    </row>
    <row r="14449" spans="13:74">
      <c r="M14449"/>
      <c r="N14449"/>
      <c r="Y14449"/>
      <c r="Z14449"/>
      <c r="AK14449"/>
      <c r="AL14449"/>
      <c r="AW14449"/>
      <c r="AX14449"/>
      <c r="BI14449"/>
      <c r="BJ14449"/>
      <c r="BU14449"/>
      <c r="BV14449"/>
    </row>
    <row r="14450" spans="13:74">
      <c r="M14450"/>
      <c r="N14450"/>
      <c r="Y14450"/>
      <c r="Z14450"/>
      <c r="AK14450"/>
      <c r="AL14450"/>
      <c r="AW14450"/>
      <c r="AX14450"/>
      <c r="BI14450"/>
      <c r="BJ14450"/>
      <c r="BU14450"/>
      <c r="BV14450"/>
    </row>
    <row r="14451" spans="13:74">
      <c r="M14451"/>
      <c r="N14451"/>
      <c r="Y14451"/>
      <c r="Z14451"/>
      <c r="AK14451"/>
      <c r="AL14451"/>
      <c r="AW14451"/>
      <c r="AX14451"/>
      <c r="BI14451"/>
      <c r="BJ14451"/>
      <c r="BU14451"/>
      <c r="BV14451"/>
    </row>
    <row r="14452" spans="13:74">
      <c r="M14452"/>
      <c r="N14452"/>
      <c r="Y14452"/>
      <c r="Z14452"/>
      <c r="AK14452"/>
      <c r="AL14452"/>
      <c r="AW14452"/>
      <c r="AX14452"/>
      <c r="BI14452"/>
      <c r="BJ14452"/>
      <c r="BU14452"/>
      <c r="BV14452"/>
    </row>
    <row r="14453" spans="13:74">
      <c r="M14453"/>
      <c r="N14453"/>
      <c r="Y14453"/>
      <c r="Z14453"/>
      <c r="AK14453"/>
      <c r="AL14453"/>
      <c r="AW14453"/>
      <c r="AX14453"/>
      <c r="BI14453"/>
      <c r="BJ14453"/>
      <c r="BU14453"/>
      <c r="BV14453"/>
    </row>
    <row r="14454" spans="13:74">
      <c r="M14454"/>
      <c r="N14454"/>
      <c r="Y14454"/>
      <c r="Z14454"/>
      <c r="AK14454"/>
      <c r="AL14454"/>
      <c r="AW14454"/>
      <c r="AX14454"/>
      <c r="BI14454"/>
      <c r="BJ14454"/>
      <c r="BU14454"/>
      <c r="BV14454"/>
    </row>
    <row r="14455" spans="13:74">
      <c r="M14455"/>
      <c r="N14455"/>
      <c r="Y14455"/>
      <c r="Z14455"/>
      <c r="AK14455"/>
      <c r="AL14455"/>
      <c r="AW14455"/>
      <c r="AX14455"/>
      <c r="BI14455"/>
      <c r="BJ14455"/>
      <c r="BU14455"/>
      <c r="BV14455"/>
    </row>
    <row r="14456" spans="13:74">
      <c r="M14456"/>
      <c r="N14456"/>
      <c r="Y14456"/>
      <c r="Z14456"/>
      <c r="AK14456"/>
      <c r="AL14456"/>
      <c r="AW14456"/>
      <c r="AX14456"/>
      <c r="BI14456"/>
      <c r="BJ14456"/>
      <c r="BU14456"/>
      <c r="BV14456"/>
    </row>
    <row r="14457" spans="13:74">
      <c r="M14457"/>
      <c r="N14457"/>
      <c r="Y14457"/>
      <c r="Z14457"/>
      <c r="AK14457"/>
      <c r="AL14457"/>
      <c r="AW14457"/>
      <c r="AX14457"/>
      <c r="BI14457"/>
      <c r="BJ14457"/>
      <c r="BU14457"/>
      <c r="BV14457"/>
    </row>
    <row r="14458" spans="13:74">
      <c r="M14458"/>
      <c r="N14458"/>
      <c r="Y14458"/>
      <c r="Z14458"/>
      <c r="AK14458"/>
      <c r="AL14458"/>
      <c r="AW14458"/>
      <c r="AX14458"/>
      <c r="BI14458"/>
      <c r="BJ14458"/>
      <c r="BU14458"/>
      <c r="BV14458"/>
    </row>
    <row r="14459" spans="13:74">
      <c r="M14459"/>
      <c r="N14459"/>
      <c r="Y14459"/>
      <c r="Z14459"/>
      <c r="AK14459"/>
      <c r="AL14459"/>
      <c r="AW14459"/>
      <c r="AX14459"/>
      <c r="BI14459"/>
      <c r="BJ14459"/>
      <c r="BU14459"/>
      <c r="BV14459"/>
    </row>
    <row r="14460" spans="13:74">
      <c r="M14460"/>
      <c r="N14460"/>
      <c r="Y14460"/>
      <c r="Z14460"/>
      <c r="AK14460"/>
      <c r="AL14460"/>
      <c r="AW14460"/>
      <c r="AX14460"/>
      <c r="BI14460"/>
      <c r="BJ14460"/>
      <c r="BU14460"/>
      <c r="BV14460"/>
    </row>
    <row r="14461" spans="13:74">
      <c r="M14461"/>
      <c r="N14461"/>
      <c r="Y14461"/>
      <c r="Z14461"/>
      <c r="AK14461"/>
      <c r="AL14461"/>
      <c r="AW14461"/>
      <c r="AX14461"/>
      <c r="BI14461"/>
      <c r="BJ14461"/>
      <c r="BU14461"/>
      <c r="BV14461"/>
    </row>
    <row r="14462" spans="13:74">
      <c r="M14462"/>
      <c r="N14462"/>
      <c r="Y14462"/>
      <c r="Z14462"/>
      <c r="AK14462"/>
      <c r="AL14462"/>
      <c r="AW14462"/>
      <c r="AX14462"/>
      <c r="BI14462"/>
      <c r="BJ14462"/>
      <c r="BU14462"/>
      <c r="BV14462"/>
    </row>
    <row r="14463" spans="13:74">
      <c r="M14463"/>
      <c r="N14463"/>
      <c r="Y14463"/>
      <c r="Z14463"/>
      <c r="AK14463"/>
      <c r="AL14463"/>
      <c r="AW14463"/>
      <c r="AX14463"/>
      <c r="BI14463"/>
      <c r="BJ14463"/>
      <c r="BU14463"/>
      <c r="BV14463"/>
    </row>
    <row r="14464" spans="13:74">
      <c r="M14464"/>
      <c r="N14464"/>
      <c r="Y14464"/>
      <c r="Z14464"/>
      <c r="AK14464"/>
      <c r="AL14464"/>
      <c r="AW14464"/>
      <c r="AX14464"/>
      <c r="BI14464"/>
      <c r="BJ14464"/>
      <c r="BU14464"/>
      <c r="BV14464"/>
    </row>
    <row r="14465" spans="13:74">
      <c r="M14465"/>
      <c r="N14465"/>
      <c r="Y14465"/>
      <c r="Z14465"/>
      <c r="AK14465"/>
      <c r="AL14465"/>
      <c r="AW14465"/>
      <c r="AX14465"/>
      <c r="BI14465"/>
      <c r="BJ14465"/>
      <c r="BU14465"/>
      <c r="BV14465"/>
    </row>
    <row r="14466" spans="13:74">
      <c r="M14466"/>
      <c r="N14466"/>
      <c r="Y14466"/>
      <c r="Z14466"/>
      <c r="AK14466"/>
      <c r="AL14466"/>
      <c r="AW14466"/>
      <c r="AX14466"/>
      <c r="BI14466"/>
      <c r="BJ14466"/>
      <c r="BU14466"/>
      <c r="BV14466"/>
    </row>
    <row r="14467" spans="13:74">
      <c r="M14467"/>
      <c r="N14467"/>
      <c r="Y14467"/>
      <c r="Z14467"/>
      <c r="AK14467"/>
      <c r="AL14467"/>
      <c r="AW14467"/>
      <c r="AX14467"/>
      <c r="BI14467"/>
      <c r="BJ14467"/>
      <c r="BU14467"/>
      <c r="BV14467"/>
    </row>
    <row r="14468" spans="13:74">
      <c r="M14468"/>
      <c r="N14468"/>
      <c r="Y14468"/>
      <c r="Z14468"/>
      <c r="AK14468"/>
      <c r="AL14468"/>
      <c r="AW14468"/>
      <c r="AX14468"/>
      <c r="BI14468"/>
      <c r="BJ14468"/>
      <c r="BU14468"/>
      <c r="BV14468"/>
    </row>
    <row r="14469" spans="13:74">
      <c r="M14469"/>
      <c r="N14469"/>
      <c r="Y14469"/>
      <c r="Z14469"/>
      <c r="AK14469"/>
      <c r="AL14469"/>
      <c r="AW14469"/>
      <c r="AX14469"/>
      <c r="BI14469"/>
      <c r="BJ14469"/>
      <c r="BU14469"/>
      <c r="BV14469"/>
    </row>
    <row r="14470" spans="13:74">
      <c r="M14470"/>
      <c r="N14470"/>
      <c r="Y14470"/>
      <c r="Z14470"/>
      <c r="AK14470"/>
      <c r="AL14470"/>
      <c r="AW14470"/>
      <c r="AX14470"/>
      <c r="BI14470"/>
      <c r="BJ14470"/>
      <c r="BU14470"/>
      <c r="BV14470"/>
    </row>
    <row r="14471" spans="13:74">
      <c r="M14471"/>
      <c r="N14471"/>
      <c r="Y14471"/>
      <c r="Z14471"/>
      <c r="AK14471"/>
      <c r="AL14471"/>
      <c r="AW14471"/>
      <c r="AX14471"/>
      <c r="BI14471"/>
      <c r="BJ14471"/>
      <c r="BU14471"/>
      <c r="BV14471"/>
    </row>
    <row r="14472" spans="13:74">
      <c r="M14472"/>
      <c r="N14472"/>
      <c r="Y14472"/>
      <c r="Z14472"/>
      <c r="AK14472"/>
      <c r="AL14472"/>
      <c r="AW14472"/>
      <c r="AX14472"/>
      <c r="BI14472"/>
      <c r="BJ14472"/>
      <c r="BU14472"/>
      <c r="BV14472"/>
    </row>
    <row r="14473" spans="13:74">
      <c r="M14473"/>
      <c r="N14473"/>
      <c r="Y14473"/>
      <c r="Z14473"/>
      <c r="AK14473"/>
      <c r="AL14473"/>
      <c r="AW14473"/>
      <c r="AX14473"/>
      <c r="BI14473"/>
      <c r="BJ14473"/>
      <c r="BU14473"/>
      <c r="BV14473"/>
    </row>
    <row r="14474" spans="13:74">
      <c r="M14474"/>
      <c r="N14474"/>
      <c r="Y14474"/>
      <c r="Z14474"/>
      <c r="AK14474"/>
      <c r="AL14474"/>
      <c r="AW14474"/>
      <c r="AX14474"/>
      <c r="BI14474"/>
      <c r="BJ14474"/>
      <c r="BU14474"/>
      <c r="BV14474"/>
    </row>
    <row r="14475" spans="13:74">
      <c r="M14475"/>
      <c r="N14475"/>
      <c r="Y14475"/>
      <c r="Z14475"/>
      <c r="AK14475"/>
      <c r="AL14475"/>
      <c r="AW14475"/>
      <c r="AX14475"/>
      <c r="BI14475"/>
      <c r="BJ14475"/>
      <c r="BU14475"/>
      <c r="BV14475"/>
    </row>
    <row r="14476" spans="13:74">
      <c r="M14476"/>
      <c r="N14476"/>
      <c r="Y14476"/>
      <c r="Z14476"/>
      <c r="AK14476"/>
      <c r="AL14476"/>
      <c r="AW14476"/>
      <c r="AX14476"/>
      <c r="BI14476"/>
      <c r="BJ14476"/>
      <c r="BU14476"/>
      <c r="BV14476"/>
    </row>
    <row r="14477" spans="13:74">
      <c r="M14477"/>
      <c r="N14477"/>
      <c r="Y14477"/>
      <c r="Z14477"/>
      <c r="AK14477"/>
      <c r="AL14477"/>
      <c r="AW14477"/>
      <c r="AX14477"/>
      <c r="BI14477"/>
      <c r="BJ14477"/>
      <c r="BU14477"/>
      <c r="BV14477"/>
    </row>
    <row r="14478" spans="13:74">
      <c r="M14478"/>
      <c r="N14478"/>
      <c r="Y14478"/>
      <c r="Z14478"/>
      <c r="AK14478"/>
      <c r="AL14478"/>
      <c r="AW14478"/>
      <c r="AX14478"/>
      <c r="BI14478"/>
      <c r="BJ14478"/>
      <c r="BU14478"/>
      <c r="BV14478"/>
    </row>
    <row r="14479" spans="13:74">
      <c r="M14479"/>
      <c r="N14479"/>
      <c r="Y14479"/>
      <c r="Z14479"/>
      <c r="AK14479"/>
      <c r="AL14479"/>
      <c r="AW14479"/>
      <c r="AX14479"/>
      <c r="BI14479"/>
      <c r="BJ14479"/>
      <c r="BU14479"/>
      <c r="BV14479"/>
    </row>
    <row r="14480" spans="13:74">
      <c r="M14480"/>
      <c r="N14480"/>
      <c r="Y14480"/>
      <c r="Z14480"/>
      <c r="AK14480"/>
      <c r="AL14480"/>
      <c r="AW14480"/>
      <c r="AX14480"/>
      <c r="BI14480"/>
      <c r="BJ14480"/>
      <c r="BU14480"/>
      <c r="BV14480"/>
    </row>
    <row r="14481" spans="13:74">
      <c r="M14481"/>
      <c r="N14481"/>
      <c r="Y14481"/>
      <c r="Z14481"/>
      <c r="AK14481"/>
      <c r="AL14481"/>
      <c r="AW14481"/>
      <c r="AX14481"/>
      <c r="BI14481"/>
      <c r="BJ14481"/>
      <c r="BU14481"/>
      <c r="BV14481"/>
    </row>
    <row r="14482" spans="13:74">
      <c r="M14482"/>
      <c r="N14482"/>
      <c r="Y14482"/>
      <c r="Z14482"/>
      <c r="AK14482"/>
      <c r="AL14482"/>
      <c r="AW14482"/>
      <c r="AX14482"/>
      <c r="BI14482"/>
      <c r="BJ14482"/>
      <c r="BU14482"/>
      <c r="BV14482"/>
    </row>
    <row r="14483" spans="13:74">
      <c r="M14483"/>
      <c r="N14483"/>
      <c r="Y14483"/>
      <c r="Z14483"/>
      <c r="AK14483"/>
      <c r="AL14483"/>
      <c r="AW14483"/>
      <c r="AX14483"/>
      <c r="BI14483"/>
      <c r="BJ14483"/>
      <c r="BU14483"/>
      <c r="BV14483"/>
    </row>
    <row r="14484" spans="13:74">
      <c r="M14484"/>
      <c r="N14484"/>
      <c r="Y14484"/>
      <c r="Z14484"/>
      <c r="AK14484"/>
      <c r="AL14484"/>
      <c r="AW14484"/>
      <c r="AX14484"/>
      <c r="BI14484"/>
      <c r="BJ14484"/>
      <c r="BU14484"/>
      <c r="BV14484"/>
    </row>
    <row r="14485" spans="13:74">
      <c r="M14485"/>
      <c r="N14485"/>
      <c r="Y14485"/>
      <c r="Z14485"/>
      <c r="AK14485"/>
      <c r="AL14485"/>
      <c r="AW14485"/>
      <c r="AX14485"/>
      <c r="BI14485"/>
      <c r="BJ14485"/>
      <c r="BU14485"/>
      <c r="BV14485"/>
    </row>
    <row r="14486" spans="13:74">
      <c r="M14486"/>
      <c r="N14486"/>
      <c r="Y14486"/>
      <c r="Z14486"/>
      <c r="AK14486"/>
      <c r="AL14486"/>
      <c r="AW14486"/>
      <c r="AX14486"/>
      <c r="BI14486"/>
      <c r="BJ14486"/>
      <c r="BU14486"/>
      <c r="BV14486"/>
    </row>
    <row r="14487" spans="13:74">
      <c r="M14487"/>
      <c r="N14487"/>
      <c r="Y14487"/>
      <c r="Z14487"/>
      <c r="AK14487"/>
      <c r="AL14487"/>
      <c r="AW14487"/>
      <c r="AX14487"/>
      <c r="BI14487"/>
      <c r="BJ14487"/>
      <c r="BU14487"/>
      <c r="BV14487"/>
    </row>
    <row r="14488" spans="13:74">
      <c r="M14488"/>
      <c r="N14488"/>
      <c r="Y14488"/>
      <c r="Z14488"/>
      <c r="AK14488"/>
      <c r="AL14488"/>
      <c r="AW14488"/>
      <c r="AX14488"/>
      <c r="BI14488"/>
      <c r="BJ14488"/>
      <c r="BU14488"/>
      <c r="BV14488"/>
    </row>
    <row r="14489" spans="13:74">
      <c r="M14489"/>
      <c r="N14489"/>
      <c r="Y14489"/>
      <c r="Z14489"/>
      <c r="AK14489"/>
      <c r="AL14489"/>
      <c r="AW14489"/>
      <c r="AX14489"/>
      <c r="BI14489"/>
      <c r="BJ14489"/>
      <c r="BU14489"/>
      <c r="BV14489"/>
    </row>
    <row r="14490" spans="13:74">
      <c r="M14490"/>
      <c r="N14490"/>
      <c r="Y14490"/>
      <c r="Z14490"/>
      <c r="AK14490"/>
      <c r="AL14490"/>
      <c r="AW14490"/>
      <c r="AX14490"/>
      <c r="BI14490"/>
      <c r="BJ14490"/>
      <c r="BU14490"/>
      <c r="BV14490"/>
    </row>
    <row r="14491" spans="13:74">
      <c r="M14491"/>
      <c r="N14491"/>
      <c r="Y14491"/>
      <c r="Z14491"/>
      <c r="AK14491"/>
      <c r="AL14491"/>
      <c r="AW14491"/>
      <c r="AX14491"/>
      <c r="BI14491"/>
      <c r="BJ14491"/>
      <c r="BU14491"/>
      <c r="BV14491"/>
    </row>
    <row r="14492" spans="13:74">
      <c r="M14492"/>
      <c r="N14492"/>
      <c r="Y14492"/>
      <c r="Z14492"/>
      <c r="AK14492"/>
      <c r="AL14492"/>
      <c r="AW14492"/>
      <c r="AX14492"/>
      <c r="BI14492"/>
      <c r="BJ14492"/>
      <c r="BU14492"/>
      <c r="BV14492"/>
    </row>
    <row r="14493" spans="13:74">
      <c r="M14493"/>
      <c r="N14493"/>
      <c r="Y14493"/>
      <c r="Z14493"/>
      <c r="AK14493"/>
      <c r="AL14493"/>
      <c r="AW14493"/>
      <c r="AX14493"/>
      <c r="BI14493"/>
      <c r="BJ14493"/>
      <c r="BU14493"/>
      <c r="BV14493"/>
    </row>
    <row r="14494" spans="13:74">
      <c r="M14494"/>
      <c r="N14494"/>
      <c r="Y14494"/>
      <c r="Z14494"/>
      <c r="AK14494"/>
      <c r="AL14494"/>
      <c r="AW14494"/>
      <c r="AX14494"/>
      <c r="BI14494"/>
      <c r="BJ14494"/>
      <c r="BU14494"/>
      <c r="BV14494"/>
    </row>
    <row r="14495" spans="13:74">
      <c r="M14495"/>
      <c r="N14495"/>
      <c r="Y14495"/>
      <c r="Z14495"/>
      <c r="AK14495"/>
      <c r="AL14495"/>
      <c r="AW14495"/>
      <c r="AX14495"/>
      <c r="BI14495"/>
      <c r="BJ14495"/>
      <c r="BU14495"/>
      <c r="BV14495"/>
    </row>
    <row r="14496" spans="13:74">
      <c r="M14496"/>
      <c r="N14496"/>
      <c r="Y14496"/>
      <c r="Z14496"/>
      <c r="AK14496"/>
      <c r="AL14496"/>
      <c r="AW14496"/>
      <c r="AX14496"/>
      <c r="BI14496"/>
      <c r="BJ14496"/>
      <c r="BU14496"/>
      <c r="BV14496"/>
    </row>
    <row r="14497" spans="13:74">
      <c r="M14497"/>
      <c r="N14497"/>
      <c r="Y14497"/>
      <c r="Z14497"/>
      <c r="AK14497"/>
      <c r="AL14497"/>
      <c r="AW14497"/>
      <c r="AX14497"/>
      <c r="BI14497"/>
      <c r="BJ14497"/>
      <c r="BU14497"/>
      <c r="BV14497"/>
    </row>
    <row r="14498" spans="13:74">
      <c r="M14498"/>
      <c r="N14498"/>
      <c r="Y14498"/>
      <c r="Z14498"/>
      <c r="AK14498"/>
      <c r="AL14498"/>
      <c r="AW14498"/>
      <c r="AX14498"/>
      <c r="BI14498"/>
      <c r="BJ14498"/>
      <c r="BU14498"/>
      <c r="BV14498"/>
    </row>
    <row r="14499" spans="13:74">
      <c r="M14499"/>
      <c r="N14499"/>
      <c r="Y14499"/>
      <c r="Z14499"/>
      <c r="AK14499"/>
      <c r="AL14499"/>
      <c r="AW14499"/>
      <c r="AX14499"/>
      <c r="BI14499"/>
      <c r="BJ14499"/>
      <c r="BU14499"/>
      <c r="BV14499"/>
    </row>
    <row r="14500" spans="13:74">
      <c r="M14500"/>
      <c r="N14500"/>
      <c r="Y14500"/>
      <c r="Z14500"/>
      <c r="AK14500"/>
      <c r="AL14500"/>
      <c r="AW14500"/>
      <c r="AX14500"/>
      <c r="BI14500"/>
      <c r="BJ14500"/>
      <c r="BU14500"/>
      <c r="BV14500"/>
    </row>
    <row r="14501" spans="13:74">
      <c r="M14501"/>
      <c r="N14501"/>
      <c r="Y14501"/>
      <c r="Z14501"/>
      <c r="AK14501"/>
      <c r="AL14501"/>
      <c r="AW14501"/>
      <c r="AX14501"/>
      <c r="BI14501"/>
      <c r="BJ14501"/>
      <c r="BU14501"/>
      <c r="BV14501"/>
    </row>
    <row r="14502" spans="13:74">
      <c r="M14502"/>
      <c r="N14502"/>
      <c r="Y14502"/>
      <c r="Z14502"/>
      <c r="AK14502"/>
      <c r="AL14502"/>
      <c r="AW14502"/>
      <c r="AX14502"/>
      <c r="BI14502"/>
      <c r="BJ14502"/>
      <c r="BU14502"/>
      <c r="BV14502"/>
    </row>
    <row r="14503" spans="13:74">
      <c r="M14503"/>
      <c r="N14503"/>
      <c r="Y14503"/>
      <c r="Z14503"/>
      <c r="AK14503"/>
      <c r="AL14503"/>
      <c r="AW14503"/>
      <c r="AX14503"/>
      <c r="BI14503"/>
      <c r="BJ14503"/>
      <c r="BU14503"/>
      <c r="BV14503"/>
    </row>
    <row r="14504" spans="13:74">
      <c r="M14504"/>
      <c r="N14504"/>
      <c r="Y14504"/>
      <c r="Z14504"/>
      <c r="AK14504"/>
      <c r="AL14504"/>
      <c r="AW14504"/>
      <c r="AX14504"/>
      <c r="BI14504"/>
      <c r="BJ14504"/>
      <c r="BU14504"/>
      <c r="BV14504"/>
    </row>
    <row r="14505" spans="13:74">
      <c r="M14505"/>
      <c r="N14505"/>
      <c r="Y14505"/>
      <c r="Z14505"/>
      <c r="AK14505"/>
      <c r="AL14505"/>
      <c r="AW14505"/>
      <c r="AX14505"/>
      <c r="BI14505"/>
      <c r="BJ14505"/>
      <c r="BU14505"/>
      <c r="BV14505"/>
    </row>
    <row r="14506" spans="13:74">
      <c r="M14506"/>
      <c r="N14506"/>
      <c r="Y14506"/>
      <c r="Z14506"/>
      <c r="AK14506"/>
      <c r="AL14506"/>
      <c r="AW14506"/>
      <c r="AX14506"/>
      <c r="BI14506"/>
      <c r="BJ14506"/>
      <c r="BU14506"/>
      <c r="BV14506"/>
    </row>
    <row r="14507" spans="13:74">
      <c r="M14507"/>
      <c r="N14507"/>
      <c r="Y14507"/>
      <c r="Z14507"/>
      <c r="AK14507"/>
      <c r="AL14507"/>
      <c r="AW14507"/>
      <c r="AX14507"/>
      <c r="BI14507"/>
      <c r="BJ14507"/>
      <c r="BU14507"/>
      <c r="BV14507"/>
    </row>
    <row r="14508" spans="13:74">
      <c r="M14508"/>
      <c r="N14508"/>
      <c r="Y14508"/>
      <c r="Z14508"/>
      <c r="AK14508"/>
      <c r="AL14508"/>
      <c r="AW14508"/>
      <c r="AX14508"/>
      <c r="BI14508"/>
      <c r="BJ14508"/>
      <c r="BU14508"/>
      <c r="BV14508"/>
    </row>
    <row r="14509" spans="13:74">
      <c r="M14509"/>
      <c r="N14509"/>
      <c r="Y14509"/>
      <c r="Z14509"/>
      <c r="AK14509"/>
      <c r="AL14509"/>
      <c r="AW14509"/>
      <c r="AX14509"/>
      <c r="BI14509"/>
      <c r="BJ14509"/>
      <c r="BU14509"/>
      <c r="BV14509"/>
    </row>
    <row r="14510" spans="13:74">
      <c r="M14510"/>
      <c r="N14510"/>
      <c r="Y14510"/>
      <c r="Z14510"/>
      <c r="AK14510"/>
      <c r="AL14510"/>
      <c r="AW14510"/>
      <c r="AX14510"/>
      <c r="BI14510"/>
      <c r="BJ14510"/>
      <c r="BU14510"/>
      <c r="BV14510"/>
    </row>
    <row r="14511" spans="13:74">
      <c r="M14511"/>
      <c r="N14511"/>
      <c r="Y14511"/>
      <c r="Z14511"/>
      <c r="AK14511"/>
      <c r="AL14511"/>
      <c r="AW14511"/>
      <c r="AX14511"/>
      <c r="BI14511"/>
      <c r="BJ14511"/>
      <c r="BU14511"/>
      <c r="BV14511"/>
    </row>
    <row r="14512" spans="13:74">
      <c r="M14512"/>
      <c r="N14512"/>
      <c r="Y14512"/>
      <c r="Z14512"/>
      <c r="AK14512"/>
      <c r="AL14512"/>
      <c r="AW14512"/>
      <c r="AX14512"/>
      <c r="BI14512"/>
      <c r="BJ14512"/>
      <c r="BU14512"/>
      <c r="BV14512"/>
    </row>
    <row r="14513" spans="13:74">
      <c r="M14513"/>
      <c r="N14513"/>
      <c r="Y14513"/>
      <c r="Z14513"/>
      <c r="AK14513"/>
      <c r="AL14513"/>
      <c r="AW14513"/>
      <c r="AX14513"/>
      <c r="BI14513"/>
      <c r="BJ14513"/>
      <c r="BU14513"/>
      <c r="BV14513"/>
    </row>
    <row r="14514" spans="13:74">
      <c r="M14514"/>
      <c r="N14514"/>
      <c r="Y14514"/>
      <c r="Z14514"/>
      <c r="AK14514"/>
      <c r="AL14514"/>
      <c r="AW14514"/>
      <c r="AX14514"/>
      <c r="BI14514"/>
      <c r="BJ14514"/>
      <c r="BU14514"/>
      <c r="BV14514"/>
    </row>
    <row r="14515" spans="13:74">
      <c r="M14515"/>
      <c r="N14515"/>
      <c r="Y14515"/>
      <c r="Z14515"/>
      <c r="AK14515"/>
      <c r="AL14515"/>
      <c r="AW14515"/>
      <c r="AX14515"/>
      <c r="BI14515"/>
      <c r="BJ14515"/>
      <c r="BU14515"/>
      <c r="BV14515"/>
    </row>
    <row r="14516" spans="13:74">
      <c r="M14516"/>
      <c r="N14516"/>
      <c r="Y14516"/>
      <c r="Z14516"/>
      <c r="AK14516"/>
      <c r="AL14516"/>
      <c r="AW14516"/>
      <c r="AX14516"/>
      <c r="BI14516"/>
      <c r="BJ14516"/>
      <c r="BU14516"/>
      <c r="BV14516"/>
    </row>
    <row r="14517" spans="13:74">
      <c r="M14517"/>
      <c r="N14517"/>
      <c r="Y14517"/>
      <c r="Z14517"/>
      <c r="AK14517"/>
      <c r="AL14517"/>
      <c r="AW14517"/>
      <c r="AX14517"/>
      <c r="BI14517"/>
      <c r="BJ14517"/>
      <c r="BU14517"/>
      <c r="BV14517"/>
    </row>
    <row r="14518" spans="13:74">
      <c r="M14518"/>
      <c r="N14518"/>
      <c r="Y14518"/>
      <c r="Z14518"/>
      <c r="AK14518"/>
      <c r="AL14518"/>
      <c r="AW14518"/>
      <c r="AX14518"/>
      <c r="BI14518"/>
      <c r="BJ14518"/>
      <c r="BU14518"/>
      <c r="BV14518"/>
    </row>
    <row r="14519" spans="13:74">
      <c r="M14519"/>
      <c r="N14519"/>
      <c r="Y14519"/>
      <c r="Z14519"/>
      <c r="AK14519"/>
      <c r="AL14519"/>
      <c r="AW14519"/>
      <c r="AX14519"/>
      <c r="BI14519"/>
      <c r="BJ14519"/>
      <c r="BU14519"/>
      <c r="BV14519"/>
    </row>
    <row r="14520" spans="13:74">
      <c r="M14520"/>
      <c r="N14520"/>
      <c r="Y14520"/>
      <c r="Z14520"/>
      <c r="AK14520"/>
      <c r="AL14520"/>
      <c r="AW14520"/>
      <c r="AX14520"/>
      <c r="BI14520"/>
      <c r="BJ14520"/>
      <c r="BU14520"/>
      <c r="BV14520"/>
    </row>
    <row r="14521" spans="13:74">
      <c r="M14521"/>
      <c r="N14521"/>
      <c r="Y14521"/>
      <c r="Z14521"/>
      <c r="AK14521"/>
      <c r="AL14521"/>
      <c r="AW14521"/>
      <c r="AX14521"/>
      <c r="BI14521"/>
      <c r="BJ14521"/>
      <c r="BU14521"/>
      <c r="BV14521"/>
    </row>
    <row r="14522" spans="13:74">
      <c r="M14522"/>
      <c r="N14522"/>
      <c r="Y14522"/>
      <c r="Z14522"/>
      <c r="AK14522"/>
      <c r="AL14522"/>
      <c r="AW14522"/>
      <c r="AX14522"/>
      <c r="BI14522"/>
      <c r="BJ14522"/>
      <c r="BU14522"/>
      <c r="BV14522"/>
    </row>
    <row r="14523" spans="13:74">
      <c r="M14523"/>
      <c r="N14523"/>
      <c r="Y14523"/>
      <c r="Z14523"/>
      <c r="AK14523"/>
      <c r="AL14523"/>
      <c r="AW14523"/>
      <c r="AX14523"/>
      <c r="BI14523"/>
      <c r="BJ14523"/>
      <c r="BU14523"/>
      <c r="BV14523"/>
    </row>
    <row r="14524" spans="13:74">
      <c r="M14524"/>
      <c r="N14524"/>
      <c r="Y14524"/>
      <c r="Z14524"/>
      <c r="AK14524"/>
      <c r="AL14524"/>
      <c r="AW14524"/>
      <c r="AX14524"/>
      <c r="BI14524"/>
      <c r="BJ14524"/>
      <c r="BU14524"/>
      <c r="BV14524"/>
    </row>
    <row r="14525" spans="13:74">
      <c r="M14525"/>
      <c r="N14525"/>
      <c r="Y14525"/>
      <c r="Z14525"/>
      <c r="AK14525"/>
      <c r="AL14525"/>
      <c r="AW14525"/>
      <c r="AX14525"/>
      <c r="BI14525"/>
      <c r="BJ14525"/>
      <c r="BU14525"/>
      <c r="BV14525"/>
    </row>
    <row r="14526" spans="13:74">
      <c r="M14526"/>
      <c r="N14526"/>
      <c r="Y14526"/>
      <c r="Z14526"/>
      <c r="AK14526"/>
      <c r="AL14526"/>
      <c r="AW14526"/>
      <c r="AX14526"/>
      <c r="BI14526"/>
      <c r="BJ14526"/>
      <c r="BU14526"/>
      <c r="BV14526"/>
    </row>
    <row r="14527" spans="13:74">
      <c r="M14527"/>
      <c r="N14527"/>
      <c r="Y14527"/>
      <c r="Z14527"/>
      <c r="AK14527"/>
      <c r="AL14527"/>
      <c r="AW14527"/>
      <c r="AX14527"/>
      <c r="BI14527"/>
      <c r="BJ14527"/>
      <c r="BU14527"/>
      <c r="BV14527"/>
    </row>
    <row r="14528" spans="13:74">
      <c r="M14528"/>
      <c r="N14528"/>
      <c r="Y14528"/>
      <c r="Z14528"/>
      <c r="AK14528"/>
      <c r="AL14528"/>
      <c r="AW14528"/>
      <c r="AX14528"/>
      <c r="BI14528"/>
      <c r="BJ14528"/>
      <c r="BU14528"/>
      <c r="BV14528"/>
    </row>
    <row r="14529" spans="13:74">
      <c r="M14529"/>
      <c r="N14529"/>
      <c r="Y14529"/>
      <c r="Z14529"/>
      <c r="AK14529"/>
      <c r="AL14529"/>
      <c r="AW14529"/>
      <c r="AX14529"/>
      <c r="BI14529"/>
      <c r="BJ14529"/>
      <c r="BU14529"/>
      <c r="BV14529"/>
    </row>
    <row r="14530" spans="13:74">
      <c r="M14530"/>
      <c r="N14530"/>
      <c r="Y14530"/>
      <c r="Z14530"/>
      <c r="AK14530"/>
      <c r="AL14530"/>
      <c r="AW14530"/>
      <c r="AX14530"/>
      <c r="BI14530"/>
      <c r="BJ14530"/>
      <c r="BU14530"/>
      <c r="BV14530"/>
    </row>
    <row r="14531" spans="13:74">
      <c r="M14531"/>
      <c r="N14531"/>
      <c r="Y14531"/>
      <c r="Z14531"/>
      <c r="AK14531"/>
      <c r="AL14531"/>
      <c r="AW14531"/>
      <c r="AX14531"/>
      <c r="BI14531"/>
      <c r="BJ14531"/>
      <c r="BU14531"/>
      <c r="BV14531"/>
    </row>
    <row r="14532" spans="13:74">
      <c r="M14532"/>
      <c r="N14532"/>
      <c r="Y14532"/>
      <c r="Z14532"/>
      <c r="AK14532"/>
      <c r="AL14532"/>
      <c r="AW14532"/>
      <c r="AX14532"/>
      <c r="BI14532"/>
      <c r="BJ14532"/>
      <c r="BU14532"/>
      <c r="BV14532"/>
    </row>
    <row r="14533" spans="13:74">
      <c r="M14533"/>
      <c r="N14533"/>
      <c r="Y14533"/>
      <c r="Z14533"/>
      <c r="AK14533"/>
      <c r="AL14533"/>
      <c r="AW14533"/>
      <c r="AX14533"/>
      <c r="BI14533"/>
      <c r="BJ14533"/>
      <c r="BU14533"/>
      <c r="BV14533"/>
    </row>
    <row r="14534" spans="13:74">
      <c r="M14534"/>
      <c r="N14534"/>
      <c r="Y14534"/>
      <c r="Z14534"/>
      <c r="AK14534"/>
      <c r="AL14534"/>
      <c r="AW14534"/>
      <c r="AX14534"/>
      <c r="BI14534"/>
      <c r="BJ14534"/>
      <c r="BU14534"/>
      <c r="BV14534"/>
    </row>
    <row r="14535" spans="13:74">
      <c r="M14535"/>
      <c r="N14535"/>
      <c r="Y14535"/>
      <c r="Z14535"/>
      <c r="AK14535"/>
      <c r="AL14535"/>
      <c r="AW14535"/>
      <c r="AX14535"/>
      <c r="BI14535"/>
      <c r="BJ14535"/>
      <c r="BU14535"/>
      <c r="BV14535"/>
    </row>
    <row r="14536" spans="13:74">
      <c r="M14536"/>
      <c r="N14536"/>
      <c r="Y14536"/>
      <c r="Z14536"/>
      <c r="AK14536"/>
      <c r="AL14536"/>
      <c r="AW14536"/>
      <c r="AX14536"/>
      <c r="BI14536"/>
      <c r="BJ14536"/>
      <c r="BU14536"/>
      <c r="BV14536"/>
    </row>
    <row r="14537" spans="13:74">
      <c r="M14537"/>
      <c r="N14537"/>
      <c r="Y14537"/>
      <c r="Z14537"/>
      <c r="AK14537"/>
      <c r="AL14537"/>
      <c r="AW14537"/>
      <c r="AX14537"/>
      <c r="BI14537"/>
      <c r="BJ14537"/>
      <c r="BU14537"/>
      <c r="BV14537"/>
    </row>
    <row r="14538" spans="13:74">
      <c r="M14538"/>
      <c r="N14538"/>
      <c r="Y14538"/>
      <c r="Z14538"/>
      <c r="AK14538"/>
      <c r="AL14538"/>
      <c r="AW14538"/>
      <c r="AX14538"/>
      <c r="BI14538"/>
      <c r="BJ14538"/>
      <c r="BU14538"/>
      <c r="BV14538"/>
    </row>
    <row r="14539" spans="13:74">
      <c r="M14539"/>
      <c r="N14539"/>
      <c r="Y14539"/>
      <c r="Z14539"/>
      <c r="AK14539"/>
      <c r="AL14539"/>
      <c r="AW14539"/>
      <c r="AX14539"/>
      <c r="BI14539"/>
      <c r="BJ14539"/>
      <c r="BU14539"/>
      <c r="BV14539"/>
    </row>
    <row r="14540" spans="13:74">
      <c r="M14540"/>
      <c r="N14540"/>
      <c r="Y14540"/>
      <c r="Z14540"/>
      <c r="AK14540"/>
      <c r="AL14540"/>
      <c r="AW14540"/>
      <c r="AX14540"/>
      <c r="BI14540"/>
      <c r="BJ14540"/>
      <c r="BU14540"/>
      <c r="BV14540"/>
    </row>
    <row r="14541" spans="13:74">
      <c r="M14541"/>
      <c r="N14541"/>
      <c r="Y14541"/>
      <c r="Z14541"/>
      <c r="AK14541"/>
      <c r="AL14541"/>
      <c r="AW14541"/>
      <c r="AX14541"/>
      <c r="BI14541"/>
      <c r="BJ14541"/>
      <c r="BU14541"/>
      <c r="BV14541"/>
    </row>
    <row r="14542" spans="13:74">
      <c r="M14542"/>
      <c r="N14542"/>
      <c r="Y14542"/>
      <c r="Z14542"/>
      <c r="AK14542"/>
      <c r="AL14542"/>
      <c r="AW14542"/>
      <c r="AX14542"/>
      <c r="BI14542"/>
      <c r="BJ14542"/>
      <c r="BU14542"/>
      <c r="BV14542"/>
    </row>
    <row r="14543" spans="13:74">
      <c r="M14543"/>
      <c r="N14543"/>
      <c r="Y14543"/>
      <c r="Z14543"/>
      <c r="AK14543"/>
      <c r="AL14543"/>
      <c r="AW14543"/>
      <c r="AX14543"/>
      <c r="BI14543"/>
      <c r="BJ14543"/>
      <c r="BU14543"/>
      <c r="BV14543"/>
    </row>
    <row r="14544" spans="13:74">
      <c r="M14544"/>
      <c r="N14544"/>
      <c r="Y14544"/>
      <c r="Z14544"/>
      <c r="AK14544"/>
      <c r="AL14544"/>
      <c r="AW14544"/>
      <c r="AX14544"/>
      <c r="BI14544"/>
      <c r="BJ14544"/>
      <c r="BU14544"/>
      <c r="BV14544"/>
    </row>
    <row r="14545" spans="13:74">
      <c r="M14545"/>
      <c r="N14545"/>
      <c r="Y14545"/>
      <c r="Z14545"/>
      <c r="AK14545"/>
      <c r="AL14545"/>
      <c r="AW14545"/>
      <c r="AX14545"/>
      <c r="BI14545"/>
      <c r="BJ14545"/>
      <c r="BU14545"/>
      <c r="BV14545"/>
    </row>
    <row r="14546" spans="13:74">
      <c r="M14546"/>
      <c r="N14546"/>
      <c r="Y14546"/>
      <c r="Z14546"/>
      <c r="AK14546"/>
      <c r="AL14546"/>
      <c r="AW14546"/>
      <c r="AX14546"/>
      <c r="BI14546"/>
      <c r="BJ14546"/>
      <c r="BU14546"/>
      <c r="BV14546"/>
    </row>
    <row r="14547" spans="13:74">
      <c r="M14547"/>
      <c r="N14547"/>
      <c r="Y14547"/>
      <c r="Z14547"/>
      <c r="AK14547"/>
      <c r="AL14547"/>
      <c r="AW14547"/>
      <c r="AX14547"/>
      <c r="BI14547"/>
      <c r="BJ14547"/>
      <c r="BU14547"/>
      <c r="BV14547"/>
    </row>
    <row r="14548" spans="13:74">
      <c r="M14548"/>
      <c r="N14548"/>
      <c r="Y14548"/>
      <c r="Z14548"/>
      <c r="AK14548"/>
      <c r="AL14548"/>
      <c r="AW14548"/>
      <c r="AX14548"/>
      <c r="BI14548"/>
      <c r="BJ14548"/>
      <c r="BU14548"/>
      <c r="BV14548"/>
    </row>
    <row r="14549" spans="13:74">
      <c r="M14549"/>
      <c r="N14549"/>
      <c r="Y14549"/>
      <c r="Z14549"/>
      <c r="AK14549"/>
      <c r="AL14549"/>
      <c r="AW14549"/>
      <c r="AX14549"/>
      <c r="BI14549"/>
      <c r="BJ14549"/>
      <c r="BU14549"/>
      <c r="BV14549"/>
    </row>
    <row r="14550" spans="13:74">
      <c r="M14550"/>
      <c r="N14550"/>
      <c r="Y14550"/>
      <c r="Z14550"/>
      <c r="AK14550"/>
      <c r="AL14550"/>
      <c r="AW14550"/>
      <c r="AX14550"/>
      <c r="BI14550"/>
      <c r="BJ14550"/>
      <c r="BU14550"/>
      <c r="BV14550"/>
    </row>
    <row r="14551" spans="13:74">
      <c r="M14551"/>
      <c r="N14551"/>
      <c r="Y14551"/>
      <c r="Z14551"/>
      <c r="AK14551"/>
      <c r="AL14551"/>
      <c r="AW14551"/>
      <c r="AX14551"/>
      <c r="BI14551"/>
      <c r="BJ14551"/>
      <c r="BU14551"/>
      <c r="BV14551"/>
    </row>
    <row r="14552" spans="13:74">
      <c r="M14552"/>
      <c r="N14552"/>
      <c r="Y14552"/>
      <c r="Z14552"/>
      <c r="AK14552"/>
      <c r="AL14552"/>
      <c r="AW14552"/>
      <c r="AX14552"/>
      <c r="BI14552"/>
      <c r="BJ14552"/>
      <c r="BU14552"/>
      <c r="BV14552"/>
    </row>
    <row r="14553" spans="13:74">
      <c r="M14553"/>
      <c r="N14553"/>
      <c r="Y14553"/>
      <c r="Z14553"/>
      <c r="AK14553"/>
      <c r="AL14553"/>
      <c r="AW14553"/>
      <c r="AX14553"/>
      <c r="BI14553"/>
      <c r="BJ14553"/>
      <c r="BU14553"/>
      <c r="BV14553"/>
    </row>
    <row r="14554" spans="13:74">
      <c r="M14554"/>
      <c r="N14554"/>
      <c r="Y14554"/>
      <c r="Z14554"/>
      <c r="AK14554"/>
      <c r="AL14554"/>
      <c r="AW14554"/>
      <c r="AX14554"/>
      <c r="BI14554"/>
      <c r="BJ14554"/>
      <c r="BU14554"/>
      <c r="BV14554"/>
    </row>
    <row r="14555" spans="13:74">
      <c r="M14555"/>
      <c r="N14555"/>
      <c r="Y14555"/>
      <c r="Z14555"/>
      <c r="AK14555"/>
      <c r="AL14555"/>
      <c r="AW14555"/>
      <c r="AX14555"/>
      <c r="BI14555"/>
      <c r="BJ14555"/>
      <c r="BU14555"/>
      <c r="BV14555"/>
    </row>
    <row r="14556" spans="13:74">
      <c r="M14556"/>
      <c r="N14556"/>
      <c r="Y14556"/>
      <c r="Z14556"/>
      <c r="AK14556"/>
      <c r="AL14556"/>
      <c r="AW14556"/>
      <c r="AX14556"/>
      <c r="BI14556"/>
      <c r="BJ14556"/>
      <c r="BU14556"/>
      <c r="BV14556"/>
    </row>
    <row r="14557" spans="13:74">
      <c r="M14557"/>
      <c r="N14557"/>
      <c r="Y14557"/>
      <c r="Z14557"/>
      <c r="AK14557"/>
      <c r="AL14557"/>
      <c r="AW14557"/>
      <c r="AX14557"/>
      <c r="BI14557"/>
      <c r="BJ14557"/>
      <c r="BU14557"/>
      <c r="BV14557"/>
    </row>
    <row r="14558" spans="13:74">
      <c r="M14558"/>
      <c r="N14558"/>
      <c r="Y14558"/>
      <c r="Z14558"/>
      <c r="AK14558"/>
      <c r="AL14558"/>
      <c r="AW14558"/>
      <c r="AX14558"/>
      <c r="BI14558"/>
      <c r="BJ14558"/>
      <c r="BU14558"/>
      <c r="BV14558"/>
    </row>
    <row r="14559" spans="13:74">
      <c r="M14559"/>
      <c r="N14559"/>
      <c r="Y14559"/>
      <c r="Z14559"/>
      <c r="AK14559"/>
      <c r="AL14559"/>
      <c r="AW14559"/>
      <c r="AX14559"/>
      <c r="BI14559"/>
      <c r="BJ14559"/>
      <c r="BU14559"/>
      <c r="BV14559"/>
    </row>
    <row r="14560" spans="13:74">
      <c r="M14560"/>
      <c r="N14560"/>
      <c r="Y14560"/>
      <c r="Z14560"/>
      <c r="AK14560"/>
      <c r="AL14560"/>
      <c r="AW14560"/>
      <c r="AX14560"/>
      <c r="BI14560"/>
      <c r="BJ14560"/>
      <c r="BU14560"/>
      <c r="BV14560"/>
    </row>
    <row r="14561" spans="13:74">
      <c r="M14561"/>
      <c r="N14561"/>
      <c r="Y14561"/>
      <c r="Z14561"/>
      <c r="AK14561"/>
      <c r="AL14561"/>
      <c r="AW14561"/>
      <c r="AX14561"/>
      <c r="BI14561"/>
      <c r="BJ14561"/>
      <c r="BU14561"/>
      <c r="BV14561"/>
    </row>
    <row r="14562" spans="13:74">
      <c r="M14562"/>
      <c r="N14562"/>
      <c r="Y14562"/>
      <c r="Z14562"/>
      <c r="AK14562"/>
      <c r="AL14562"/>
      <c r="AW14562"/>
      <c r="AX14562"/>
      <c r="BI14562"/>
      <c r="BJ14562"/>
      <c r="BU14562"/>
      <c r="BV14562"/>
    </row>
    <row r="14563" spans="13:74">
      <c r="M14563"/>
      <c r="N14563"/>
      <c r="Y14563"/>
      <c r="Z14563"/>
      <c r="AK14563"/>
      <c r="AL14563"/>
      <c r="AW14563"/>
      <c r="AX14563"/>
      <c r="BI14563"/>
      <c r="BJ14563"/>
      <c r="BU14563"/>
      <c r="BV14563"/>
    </row>
    <row r="14564" spans="13:74">
      <c r="M14564"/>
      <c r="N14564"/>
      <c r="Y14564"/>
      <c r="Z14564"/>
      <c r="AK14564"/>
      <c r="AL14564"/>
      <c r="AW14564"/>
      <c r="AX14564"/>
      <c r="BI14564"/>
      <c r="BJ14564"/>
      <c r="BU14564"/>
      <c r="BV14564"/>
    </row>
    <row r="14565" spans="13:74">
      <c r="M14565"/>
      <c r="N14565"/>
      <c r="Y14565"/>
      <c r="Z14565"/>
      <c r="AK14565"/>
      <c r="AL14565"/>
      <c r="AW14565"/>
      <c r="AX14565"/>
      <c r="BI14565"/>
      <c r="BJ14565"/>
      <c r="BU14565"/>
      <c r="BV14565"/>
    </row>
    <row r="14566" spans="13:74">
      <c r="M14566"/>
      <c r="N14566"/>
      <c r="Y14566"/>
      <c r="Z14566"/>
      <c r="AK14566"/>
      <c r="AL14566"/>
      <c r="AW14566"/>
      <c r="AX14566"/>
      <c r="BI14566"/>
      <c r="BJ14566"/>
      <c r="BU14566"/>
      <c r="BV14566"/>
    </row>
    <row r="14567" spans="13:74">
      <c r="M14567"/>
      <c r="N14567"/>
      <c r="Y14567"/>
      <c r="Z14567"/>
      <c r="AK14567"/>
      <c r="AL14567"/>
      <c r="AW14567"/>
      <c r="AX14567"/>
      <c r="BI14567"/>
      <c r="BJ14567"/>
      <c r="BU14567"/>
      <c r="BV14567"/>
    </row>
    <row r="14568" spans="13:74">
      <c r="M14568"/>
      <c r="N14568"/>
      <c r="Y14568"/>
      <c r="Z14568"/>
      <c r="AK14568"/>
      <c r="AL14568"/>
      <c r="AW14568"/>
      <c r="AX14568"/>
      <c r="BI14568"/>
      <c r="BJ14568"/>
      <c r="BU14568"/>
      <c r="BV14568"/>
    </row>
    <row r="14569" spans="13:74">
      <c r="M14569"/>
      <c r="N14569"/>
      <c r="Y14569"/>
      <c r="Z14569"/>
      <c r="AK14569"/>
      <c r="AL14569"/>
      <c r="AW14569"/>
      <c r="AX14569"/>
      <c r="BI14569"/>
      <c r="BJ14569"/>
      <c r="BU14569"/>
      <c r="BV14569"/>
    </row>
    <row r="14570" spans="13:74">
      <c r="M14570"/>
      <c r="N14570"/>
      <c r="Y14570"/>
      <c r="Z14570"/>
      <c r="AK14570"/>
      <c r="AL14570"/>
      <c r="AW14570"/>
      <c r="AX14570"/>
      <c r="BI14570"/>
      <c r="BJ14570"/>
      <c r="BU14570"/>
      <c r="BV14570"/>
    </row>
    <row r="14571" spans="13:74">
      <c r="M14571"/>
      <c r="N14571"/>
      <c r="Y14571"/>
      <c r="Z14571"/>
      <c r="AK14571"/>
      <c r="AL14571"/>
      <c r="AW14571"/>
      <c r="AX14571"/>
      <c r="BI14571"/>
      <c r="BJ14571"/>
      <c r="BU14571"/>
      <c r="BV14571"/>
    </row>
    <row r="14572" spans="13:74">
      <c r="M14572"/>
      <c r="N14572"/>
      <c r="Y14572"/>
      <c r="Z14572"/>
      <c r="AK14572"/>
      <c r="AL14572"/>
      <c r="AW14572"/>
      <c r="AX14572"/>
      <c r="BI14572"/>
      <c r="BJ14572"/>
      <c r="BU14572"/>
      <c r="BV14572"/>
    </row>
    <row r="14573" spans="13:74">
      <c r="M14573"/>
      <c r="N14573"/>
      <c r="Y14573"/>
      <c r="Z14573"/>
      <c r="AK14573"/>
      <c r="AL14573"/>
      <c r="AW14573"/>
      <c r="AX14573"/>
      <c r="BI14573"/>
      <c r="BJ14573"/>
      <c r="BU14573"/>
      <c r="BV14573"/>
    </row>
    <row r="14574" spans="13:74">
      <c r="M14574"/>
      <c r="N14574"/>
      <c r="Y14574"/>
      <c r="Z14574"/>
      <c r="AK14574"/>
      <c r="AL14574"/>
      <c r="AW14574"/>
      <c r="AX14574"/>
      <c r="BI14574"/>
      <c r="BJ14574"/>
      <c r="BU14574"/>
      <c r="BV14574"/>
    </row>
    <row r="14575" spans="13:74">
      <c r="M14575"/>
      <c r="N14575"/>
      <c r="Y14575"/>
      <c r="Z14575"/>
      <c r="AK14575"/>
      <c r="AL14575"/>
      <c r="AW14575"/>
      <c r="AX14575"/>
      <c r="BI14575"/>
      <c r="BJ14575"/>
      <c r="BU14575"/>
      <c r="BV14575"/>
    </row>
    <row r="14576" spans="13:74">
      <c r="M14576"/>
      <c r="N14576"/>
      <c r="Y14576"/>
      <c r="Z14576"/>
      <c r="AK14576"/>
      <c r="AL14576"/>
      <c r="AW14576"/>
      <c r="AX14576"/>
      <c r="BI14576"/>
      <c r="BJ14576"/>
      <c r="BU14576"/>
      <c r="BV14576"/>
    </row>
    <row r="14577" spans="13:74">
      <c r="M14577"/>
      <c r="N14577"/>
      <c r="Y14577"/>
      <c r="Z14577"/>
      <c r="AK14577"/>
      <c r="AL14577"/>
      <c r="AW14577"/>
      <c r="AX14577"/>
      <c r="BI14577"/>
      <c r="BJ14577"/>
      <c r="BU14577"/>
      <c r="BV14577"/>
    </row>
    <row r="14578" spans="13:74">
      <c r="M14578"/>
      <c r="N14578"/>
      <c r="Y14578"/>
      <c r="Z14578"/>
      <c r="AK14578"/>
      <c r="AL14578"/>
      <c r="AW14578"/>
      <c r="AX14578"/>
      <c r="BI14578"/>
      <c r="BJ14578"/>
      <c r="BU14578"/>
      <c r="BV14578"/>
    </row>
    <row r="14579" spans="13:74">
      <c r="M14579"/>
      <c r="N14579"/>
      <c r="Y14579"/>
      <c r="Z14579"/>
      <c r="AK14579"/>
      <c r="AL14579"/>
      <c r="AW14579"/>
      <c r="AX14579"/>
      <c r="BI14579"/>
      <c r="BJ14579"/>
      <c r="BU14579"/>
      <c r="BV14579"/>
    </row>
    <row r="14580" spans="13:74">
      <c r="M14580"/>
      <c r="N14580"/>
      <c r="Y14580"/>
      <c r="Z14580"/>
      <c r="AK14580"/>
      <c r="AL14580"/>
      <c r="AW14580"/>
      <c r="AX14580"/>
      <c r="BI14580"/>
      <c r="BJ14580"/>
      <c r="BU14580"/>
      <c r="BV14580"/>
    </row>
    <row r="14581" spans="13:74">
      <c r="M14581"/>
      <c r="N14581"/>
      <c r="Y14581"/>
      <c r="Z14581"/>
      <c r="AK14581"/>
      <c r="AL14581"/>
      <c r="AW14581"/>
      <c r="AX14581"/>
      <c r="BI14581"/>
      <c r="BJ14581"/>
      <c r="BU14581"/>
      <c r="BV14581"/>
    </row>
    <row r="14582" spans="13:74">
      <c r="M14582"/>
      <c r="N14582"/>
      <c r="Y14582"/>
      <c r="Z14582"/>
      <c r="AK14582"/>
      <c r="AL14582"/>
      <c r="AW14582"/>
      <c r="AX14582"/>
      <c r="BI14582"/>
      <c r="BJ14582"/>
      <c r="BU14582"/>
      <c r="BV14582"/>
    </row>
    <row r="14583" spans="13:74">
      <c r="M14583"/>
      <c r="N14583"/>
      <c r="Y14583"/>
      <c r="Z14583"/>
      <c r="AK14583"/>
      <c r="AL14583"/>
      <c r="AW14583"/>
      <c r="AX14583"/>
      <c r="BI14583"/>
      <c r="BJ14583"/>
      <c r="BU14583"/>
      <c r="BV14583"/>
    </row>
    <row r="14584" spans="13:74">
      <c r="M14584"/>
      <c r="N14584"/>
      <c r="Y14584"/>
      <c r="Z14584"/>
      <c r="AK14584"/>
      <c r="AL14584"/>
      <c r="AW14584"/>
      <c r="AX14584"/>
      <c r="BI14584"/>
      <c r="BJ14584"/>
      <c r="BU14584"/>
      <c r="BV14584"/>
    </row>
    <row r="14585" spans="13:74">
      <c r="M14585"/>
      <c r="N14585"/>
      <c r="Y14585"/>
      <c r="Z14585"/>
      <c r="AK14585"/>
      <c r="AL14585"/>
      <c r="AW14585"/>
      <c r="AX14585"/>
      <c r="BI14585"/>
      <c r="BJ14585"/>
      <c r="BU14585"/>
      <c r="BV14585"/>
    </row>
    <row r="14586" spans="13:74">
      <c r="M14586"/>
      <c r="N14586"/>
      <c r="Y14586"/>
      <c r="Z14586"/>
      <c r="AK14586"/>
      <c r="AL14586"/>
      <c r="AW14586"/>
      <c r="AX14586"/>
      <c r="BI14586"/>
      <c r="BJ14586"/>
      <c r="BU14586"/>
      <c r="BV14586"/>
    </row>
    <row r="14587" spans="13:74">
      <c r="M14587"/>
      <c r="N14587"/>
      <c r="Y14587"/>
      <c r="Z14587"/>
      <c r="AK14587"/>
      <c r="AL14587"/>
      <c r="AW14587"/>
      <c r="AX14587"/>
      <c r="BI14587"/>
      <c r="BJ14587"/>
      <c r="BU14587"/>
      <c r="BV14587"/>
    </row>
    <row r="14588" spans="13:74">
      <c r="M14588"/>
      <c r="N14588"/>
      <c r="Y14588"/>
      <c r="Z14588"/>
      <c r="AK14588"/>
      <c r="AL14588"/>
      <c r="AW14588"/>
      <c r="AX14588"/>
      <c r="BI14588"/>
      <c r="BJ14588"/>
      <c r="BU14588"/>
      <c r="BV14588"/>
    </row>
    <row r="14589" spans="13:74">
      <c r="M14589"/>
      <c r="N14589"/>
      <c r="Y14589"/>
      <c r="Z14589"/>
      <c r="AK14589"/>
      <c r="AL14589"/>
      <c r="AW14589"/>
      <c r="AX14589"/>
      <c r="BI14589"/>
      <c r="BJ14589"/>
      <c r="BU14589"/>
      <c r="BV14589"/>
    </row>
    <row r="14590" spans="13:74">
      <c r="M14590"/>
      <c r="N14590"/>
      <c r="Y14590"/>
      <c r="Z14590"/>
      <c r="AK14590"/>
      <c r="AL14590"/>
      <c r="AW14590"/>
      <c r="AX14590"/>
      <c r="BI14590"/>
      <c r="BJ14590"/>
      <c r="BU14590"/>
      <c r="BV14590"/>
    </row>
    <row r="14591" spans="13:74">
      <c r="M14591"/>
      <c r="N14591"/>
      <c r="Y14591"/>
      <c r="Z14591"/>
      <c r="AK14591"/>
      <c r="AL14591"/>
      <c r="AW14591"/>
      <c r="AX14591"/>
      <c r="BI14591"/>
      <c r="BJ14591"/>
      <c r="BU14591"/>
      <c r="BV14591"/>
    </row>
    <row r="14592" spans="13:74">
      <c r="M14592"/>
      <c r="N14592"/>
      <c r="Y14592"/>
      <c r="Z14592"/>
      <c r="AK14592"/>
      <c r="AL14592"/>
      <c r="AW14592"/>
      <c r="AX14592"/>
      <c r="BI14592"/>
      <c r="BJ14592"/>
      <c r="BU14592"/>
      <c r="BV14592"/>
    </row>
    <row r="14593" spans="13:74">
      <c r="M14593"/>
      <c r="N14593"/>
      <c r="Y14593"/>
      <c r="Z14593"/>
      <c r="AK14593"/>
      <c r="AL14593"/>
      <c r="AW14593"/>
      <c r="AX14593"/>
      <c r="BI14593"/>
      <c r="BJ14593"/>
      <c r="BU14593"/>
      <c r="BV14593"/>
    </row>
    <row r="14594" spans="13:74">
      <c r="M14594"/>
      <c r="N14594"/>
      <c r="Y14594"/>
      <c r="Z14594"/>
      <c r="AK14594"/>
      <c r="AL14594"/>
      <c r="AW14594"/>
      <c r="AX14594"/>
      <c r="BI14594"/>
      <c r="BJ14594"/>
      <c r="BU14594"/>
      <c r="BV14594"/>
    </row>
    <row r="14595" spans="13:74">
      <c r="M14595"/>
      <c r="N14595"/>
      <c r="Y14595"/>
      <c r="Z14595"/>
      <c r="AK14595"/>
      <c r="AL14595"/>
      <c r="AW14595"/>
      <c r="AX14595"/>
      <c r="BI14595"/>
      <c r="BJ14595"/>
      <c r="BU14595"/>
      <c r="BV14595"/>
    </row>
    <row r="14596" spans="13:74">
      <c r="M14596"/>
      <c r="N14596"/>
      <c r="Y14596"/>
      <c r="Z14596"/>
      <c r="AK14596"/>
      <c r="AL14596"/>
      <c r="AW14596"/>
      <c r="AX14596"/>
      <c r="BI14596"/>
      <c r="BJ14596"/>
      <c r="BU14596"/>
      <c r="BV14596"/>
    </row>
    <row r="14597" spans="13:74">
      <c r="M14597"/>
      <c r="N14597"/>
      <c r="Y14597"/>
      <c r="Z14597"/>
      <c r="AK14597"/>
      <c r="AL14597"/>
      <c r="AW14597"/>
      <c r="AX14597"/>
      <c r="BI14597"/>
      <c r="BJ14597"/>
      <c r="BU14597"/>
      <c r="BV14597"/>
    </row>
    <row r="14598" spans="13:74">
      <c r="M14598"/>
      <c r="N14598"/>
      <c r="Y14598"/>
      <c r="Z14598"/>
      <c r="AK14598"/>
      <c r="AL14598"/>
      <c r="AW14598"/>
      <c r="AX14598"/>
      <c r="BI14598"/>
      <c r="BJ14598"/>
      <c r="BU14598"/>
      <c r="BV14598"/>
    </row>
    <row r="14599" spans="13:74">
      <c r="M14599"/>
      <c r="N14599"/>
      <c r="Y14599"/>
      <c r="Z14599"/>
      <c r="AK14599"/>
      <c r="AL14599"/>
      <c r="AW14599"/>
      <c r="AX14599"/>
      <c r="BI14599"/>
      <c r="BJ14599"/>
      <c r="BU14599"/>
      <c r="BV14599"/>
    </row>
    <row r="14600" spans="13:74">
      <c r="M14600"/>
      <c r="N14600"/>
      <c r="Y14600"/>
      <c r="Z14600"/>
      <c r="AK14600"/>
      <c r="AL14600"/>
      <c r="AW14600"/>
      <c r="AX14600"/>
      <c r="BI14600"/>
      <c r="BJ14600"/>
      <c r="BU14600"/>
      <c r="BV14600"/>
    </row>
    <row r="14601" spans="13:74">
      <c r="M14601"/>
      <c r="N14601"/>
      <c r="Y14601"/>
      <c r="Z14601"/>
      <c r="AK14601"/>
      <c r="AL14601"/>
      <c r="AW14601"/>
      <c r="AX14601"/>
      <c r="BI14601"/>
      <c r="BJ14601"/>
      <c r="BU14601"/>
      <c r="BV14601"/>
    </row>
    <row r="14602" spans="13:74">
      <c r="M14602"/>
      <c r="N14602"/>
      <c r="Y14602"/>
      <c r="Z14602"/>
      <c r="AK14602"/>
      <c r="AL14602"/>
      <c r="AW14602"/>
      <c r="AX14602"/>
      <c r="BI14602"/>
      <c r="BJ14602"/>
      <c r="BU14602"/>
      <c r="BV14602"/>
    </row>
    <row r="14603" spans="13:74">
      <c r="M14603"/>
      <c r="N14603"/>
      <c r="Y14603"/>
      <c r="Z14603"/>
      <c r="AK14603"/>
      <c r="AL14603"/>
      <c r="AW14603"/>
      <c r="AX14603"/>
      <c r="BI14603"/>
      <c r="BJ14603"/>
      <c r="BU14603"/>
      <c r="BV14603"/>
    </row>
    <row r="14604" spans="13:74">
      <c r="M14604"/>
      <c r="N14604"/>
      <c r="Y14604"/>
      <c r="Z14604"/>
      <c r="AK14604"/>
      <c r="AL14604"/>
      <c r="AW14604"/>
      <c r="AX14604"/>
      <c r="BI14604"/>
      <c r="BJ14604"/>
      <c r="BU14604"/>
      <c r="BV14604"/>
    </row>
    <row r="14605" spans="13:74">
      <c r="M14605"/>
      <c r="N14605"/>
      <c r="Y14605"/>
      <c r="Z14605"/>
      <c r="AK14605"/>
      <c r="AL14605"/>
      <c r="AW14605"/>
      <c r="AX14605"/>
      <c r="BI14605"/>
      <c r="BJ14605"/>
      <c r="BU14605"/>
      <c r="BV14605"/>
    </row>
    <row r="14606" spans="13:74">
      <c r="M14606"/>
      <c r="N14606"/>
      <c r="Y14606"/>
      <c r="Z14606"/>
      <c r="AK14606"/>
      <c r="AL14606"/>
      <c r="AW14606"/>
      <c r="AX14606"/>
      <c r="BI14606"/>
      <c r="BJ14606"/>
      <c r="BU14606"/>
      <c r="BV14606"/>
    </row>
    <row r="14607" spans="13:74">
      <c r="M14607"/>
      <c r="N14607"/>
      <c r="Y14607"/>
      <c r="Z14607"/>
      <c r="AK14607"/>
      <c r="AL14607"/>
      <c r="AW14607"/>
      <c r="AX14607"/>
      <c r="BI14607"/>
      <c r="BJ14607"/>
      <c r="BU14607"/>
      <c r="BV14607"/>
    </row>
    <row r="14608" spans="13:74">
      <c r="M14608"/>
      <c r="N14608"/>
      <c r="Y14608"/>
      <c r="Z14608"/>
      <c r="AK14608"/>
      <c r="AL14608"/>
      <c r="AW14608"/>
      <c r="AX14608"/>
      <c r="BI14608"/>
      <c r="BJ14608"/>
      <c r="BU14608"/>
      <c r="BV14608"/>
    </row>
    <row r="14609" spans="13:74">
      <c r="M14609"/>
      <c r="N14609"/>
      <c r="Y14609"/>
      <c r="Z14609"/>
      <c r="AK14609"/>
      <c r="AL14609"/>
      <c r="AW14609"/>
      <c r="AX14609"/>
      <c r="BI14609"/>
      <c r="BJ14609"/>
      <c r="BU14609"/>
      <c r="BV14609"/>
    </row>
    <row r="14610" spans="13:74">
      <c r="M14610"/>
      <c r="N14610"/>
      <c r="Y14610"/>
      <c r="Z14610"/>
      <c r="AK14610"/>
      <c r="AL14610"/>
      <c r="AW14610"/>
      <c r="AX14610"/>
      <c r="BI14610"/>
      <c r="BJ14610"/>
      <c r="BU14610"/>
      <c r="BV14610"/>
    </row>
    <row r="14611" spans="13:74">
      <c r="M14611"/>
      <c r="N14611"/>
      <c r="Y14611"/>
      <c r="Z14611"/>
      <c r="AK14611"/>
      <c r="AL14611"/>
      <c r="AW14611"/>
      <c r="AX14611"/>
      <c r="BI14611"/>
      <c r="BJ14611"/>
      <c r="BU14611"/>
      <c r="BV14611"/>
    </row>
    <row r="14612" spans="13:74">
      <c r="M14612"/>
      <c r="N14612"/>
      <c r="Y14612"/>
      <c r="Z14612"/>
      <c r="AK14612"/>
      <c r="AL14612"/>
      <c r="AW14612"/>
      <c r="AX14612"/>
      <c r="BI14612"/>
      <c r="BJ14612"/>
      <c r="BU14612"/>
      <c r="BV14612"/>
    </row>
    <row r="14613" spans="13:74">
      <c r="M14613"/>
      <c r="N14613"/>
      <c r="Y14613"/>
      <c r="Z14613"/>
      <c r="AK14613"/>
      <c r="AL14613"/>
      <c r="AW14613"/>
      <c r="AX14613"/>
      <c r="BI14613"/>
      <c r="BJ14613"/>
      <c r="BU14613"/>
      <c r="BV14613"/>
    </row>
    <row r="14614" spans="13:74">
      <c r="M14614"/>
      <c r="N14614"/>
      <c r="Y14614"/>
      <c r="Z14614"/>
      <c r="AK14614"/>
      <c r="AL14614"/>
      <c r="AW14614"/>
      <c r="AX14614"/>
      <c r="BI14614"/>
      <c r="BJ14614"/>
      <c r="BU14614"/>
      <c r="BV14614"/>
    </row>
    <row r="14615" spans="13:74">
      <c r="M14615"/>
      <c r="N14615"/>
      <c r="Y14615"/>
      <c r="Z14615"/>
      <c r="AK14615"/>
      <c r="AL14615"/>
      <c r="AW14615"/>
      <c r="AX14615"/>
      <c r="BI14615"/>
      <c r="BJ14615"/>
      <c r="BU14615"/>
      <c r="BV14615"/>
    </row>
    <row r="14616" spans="13:74">
      <c r="M14616"/>
      <c r="N14616"/>
      <c r="Y14616"/>
      <c r="Z14616"/>
      <c r="AK14616"/>
      <c r="AL14616"/>
      <c r="AW14616"/>
      <c r="AX14616"/>
      <c r="BI14616"/>
      <c r="BJ14616"/>
      <c r="BU14616"/>
      <c r="BV14616"/>
    </row>
    <row r="14617" spans="13:74">
      <c r="M14617"/>
      <c r="N14617"/>
      <c r="Y14617"/>
      <c r="Z14617"/>
      <c r="AK14617"/>
      <c r="AL14617"/>
      <c r="AW14617"/>
      <c r="AX14617"/>
      <c r="BI14617"/>
      <c r="BJ14617"/>
      <c r="BU14617"/>
      <c r="BV14617"/>
    </row>
    <row r="14618" spans="13:74">
      <c r="M14618"/>
      <c r="N14618"/>
      <c r="Y14618"/>
      <c r="Z14618"/>
      <c r="AK14618"/>
      <c r="AL14618"/>
      <c r="AW14618"/>
      <c r="AX14618"/>
      <c r="BI14618"/>
      <c r="BJ14618"/>
      <c r="BU14618"/>
      <c r="BV14618"/>
    </row>
    <row r="14619" spans="13:74">
      <c r="M14619"/>
      <c r="N14619"/>
      <c r="Y14619"/>
      <c r="Z14619"/>
      <c r="AK14619"/>
      <c r="AL14619"/>
      <c r="AW14619"/>
      <c r="AX14619"/>
      <c r="BI14619"/>
      <c r="BJ14619"/>
      <c r="BU14619"/>
      <c r="BV14619"/>
    </row>
    <row r="14620" spans="13:74">
      <c r="M14620"/>
      <c r="N14620"/>
      <c r="Y14620"/>
      <c r="Z14620"/>
      <c r="AK14620"/>
      <c r="AL14620"/>
      <c r="AW14620"/>
      <c r="AX14620"/>
      <c r="BI14620"/>
      <c r="BJ14620"/>
      <c r="BU14620"/>
      <c r="BV14620"/>
    </row>
    <row r="14621" spans="13:74">
      <c r="M14621"/>
      <c r="N14621"/>
      <c r="Y14621"/>
      <c r="Z14621"/>
      <c r="AK14621"/>
      <c r="AL14621"/>
      <c r="AW14621"/>
      <c r="AX14621"/>
      <c r="BI14621"/>
      <c r="BJ14621"/>
      <c r="BU14621"/>
      <c r="BV14621"/>
    </row>
    <row r="14622" spans="13:74">
      <c r="M14622"/>
      <c r="N14622"/>
      <c r="Y14622"/>
      <c r="Z14622"/>
      <c r="AK14622"/>
      <c r="AL14622"/>
      <c r="AW14622"/>
      <c r="AX14622"/>
      <c r="BI14622"/>
      <c r="BJ14622"/>
      <c r="BU14622"/>
      <c r="BV14622"/>
    </row>
    <row r="14623" spans="13:74">
      <c r="M14623"/>
      <c r="N14623"/>
      <c r="Y14623"/>
      <c r="Z14623"/>
      <c r="AK14623"/>
      <c r="AL14623"/>
      <c r="AW14623"/>
      <c r="AX14623"/>
      <c r="BI14623"/>
      <c r="BJ14623"/>
      <c r="BU14623"/>
      <c r="BV14623"/>
    </row>
    <row r="14624" spans="13:74">
      <c r="M14624"/>
      <c r="N14624"/>
      <c r="Y14624"/>
      <c r="Z14624"/>
      <c r="AK14624"/>
      <c r="AL14624"/>
      <c r="AW14624"/>
      <c r="AX14624"/>
      <c r="BI14624"/>
      <c r="BJ14624"/>
      <c r="BU14624"/>
      <c r="BV14624"/>
    </row>
    <row r="14625" spans="13:74">
      <c r="M14625"/>
      <c r="N14625"/>
      <c r="Y14625"/>
      <c r="Z14625"/>
      <c r="AK14625"/>
      <c r="AL14625"/>
      <c r="AW14625"/>
      <c r="AX14625"/>
      <c r="BI14625"/>
      <c r="BJ14625"/>
      <c r="BU14625"/>
      <c r="BV14625"/>
    </row>
    <row r="14626" spans="13:74">
      <c r="M14626"/>
      <c r="N14626"/>
      <c r="Y14626"/>
      <c r="Z14626"/>
      <c r="AK14626"/>
      <c r="AL14626"/>
      <c r="AW14626"/>
      <c r="AX14626"/>
      <c r="BI14626"/>
      <c r="BJ14626"/>
      <c r="BU14626"/>
      <c r="BV14626"/>
    </row>
    <row r="14627" spans="13:74">
      <c r="M14627"/>
      <c r="N14627"/>
      <c r="Y14627"/>
      <c r="Z14627"/>
      <c r="AK14627"/>
      <c r="AL14627"/>
      <c r="AW14627"/>
      <c r="AX14627"/>
      <c r="BI14627"/>
      <c r="BJ14627"/>
      <c r="BU14627"/>
      <c r="BV14627"/>
    </row>
    <row r="14628" spans="13:74">
      <c r="M14628"/>
      <c r="N14628"/>
      <c r="Y14628"/>
      <c r="Z14628"/>
      <c r="AK14628"/>
      <c r="AL14628"/>
      <c r="AW14628"/>
      <c r="AX14628"/>
      <c r="BI14628"/>
      <c r="BJ14628"/>
      <c r="BU14628"/>
      <c r="BV14628"/>
    </row>
    <row r="14629" spans="13:74">
      <c r="M14629"/>
      <c r="N14629"/>
      <c r="Y14629"/>
      <c r="Z14629"/>
      <c r="AK14629"/>
      <c r="AL14629"/>
      <c r="AW14629"/>
      <c r="AX14629"/>
      <c r="BI14629"/>
      <c r="BJ14629"/>
      <c r="BU14629"/>
      <c r="BV14629"/>
    </row>
    <row r="14630" spans="13:74">
      <c r="M14630"/>
      <c r="N14630"/>
      <c r="Y14630"/>
      <c r="Z14630"/>
      <c r="AK14630"/>
      <c r="AL14630"/>
      <c r="AW14630"/>
      <c r="AX14630"/>
      <c r="BI14630"/>
      <c r="BJ14630"/>
      <c r="BU14630"/>
      <c r="BV14630"/>
    </row>
    <row r="14631" spans="13:74">
      <c r="M14631"/>
      <c r="N14631"/>
      <c r="Y14631"/>
      <c r="Z14631"/>
      <c r="AK14631"/>
      <c r="AL14631"/>
      <c r="AW14631"/>
      <c r="AX14631"/>
      <c r="BI14631"/>
      <c r="BJ14631"/>
      <c r="BU14631"/>
      <c r="BV14631"/>
    </row>
    <row r="14632" spans="13:74">
      <c r="M14632"/>
      <c r="N14632"/>
      <c r="Y14632"/>
      <c r="Z14632"/>
      <c r="AK14632"/>
      <c r="AL14632"/>
      <c r="AW14632"/>
      <c r="AX14632"/>
      <c r="BI14632"/>
      <c r="BJ14632"/>
      <c r="BU14632"/>
      <c r="BV14632"/>
    </row>
    <row r="14633" spans="13:74">
      <c r="M14633"/>
      <c r="N14633"/>
      <c r="Y14633"/>
      <c r="Z14633"/>
      <c r="AK14633"/>
      <c r="AL14633"/>
      <c r="AW14633"/>
      <c r="AX14633"/>
      <c r="BI14633"/>
      <c r="BJ14633"/>
      <c r="BU14633"/>
      <c r="BV14633"/>
    </row>
    <row r="14634" spans="13:74">
      <c r="M14634"/>
      <c r="N14634"/>
      <c r="Y14634"/>
      <c r="Z14634"/>
      <c r="AK14634"/>
      <c r="AL14634"/>
      <c r="AW14634"/>
      <c r="AX14634"/>
      <c r="BI14634"/>
      <c r="BJ14634"/>
      <c r="BU14634"/>
      <c r="BV14634"/>
    </row>
    <row r="14635" spans="13:74">
      <c r="M14635"/>
      <c r="N14635"/>
      <c r="Y14635"/>
      <c r="Z14635"/>
      <c r="AK14635"/>
      <c r="AL14635"/>
      <c r="AW14635"/>
      <c r="AX14635"/>
      <c r="BI14635"/>
      <c r="BJ14635"/>
      <c r="BU14635"/>
      <c r="BV14635"/>
    </row>
    <row r="14636" spans="13:74">
      <c r="M14636"/>
      <c r="N14636"/>
      <c r="Y14636"/>
      <c r="Z14636"/>
      <c r="AK14636"/>
      <c r="AL14636"/>
      <c r="AW14636"/>
      <c r="AX14636"/>
      <c r="BI14636"/>
      <c r="BJ14636"/>
      <c r="BU14636"/>
      <c r="BV14636"/>
    </row>
    <row r="14637" spans="13:74">
      <c r="M14637"/>
      <c r="N14637"/>
      <c r="Y14637"/>
      <c r="Z14637"/>
      <c r="AK14637"/>
      <c r="AL14637"/>
      <c r="AW14637"/>
      <c r="AX14637"/>
      <c r="BI14637"/>
      <c r="BJ14637"/>
      <c r="BU14637"/>
      <c r="BV14637"/>
    </row>
    <row r="14638" spans="13:74">
      <c r="M14638"/>
      <c r="N14638"/>
      <c r="Y14638"/>
      <c r="Z14638"/>
      <c r="AK14638"/>
      <c r="AL14638"/>
      <c r="AW14638"/>
      <c r="AX14638"/>
      <c r="BI14638"/>
      <c r="BJ14638"/>
      <c r="BU14638"/>
      <c r="BV14638"/>
    </row>
    <row r="14639" spans="13:74">
      <c r="M14639"/>
      <c r="N14639"/>
      <c r="Y14639"/>
      <c r="Z14639"/>
      <c r="AK14639"/>
      <c r="AL14639"/>
      <c r="AW14639"/>
      <c r="AX14639"/>
      <c r="BI14639"/>
      <c r="BJ14639"/>
      <c r="BU14639"/>
      <c r="BV14639"/>
    </row>
    <row r="14640" spans="13:74">
      <c r="M14640"/>
      <c r="N14640"/>
      <c r="Y14640"/>
      <c r="Z14640"/>
      <c r="AK14640"/>
      <c r="AL14640"/>
      <c r="AW14640"/>
      <c r="AX14640"/>
      <c r="BI14640"/>
      <c r="BJ14640"/>
      <c r="BU14640"/>
      <c r="BV14640"/>
    </row>
    <row r="14641" spans="13:74">
      <c r="M14641"/>
      <c r="N14641"/>
      <c r="Y14641"/>
      <c r="Z14641"/>
      <c r="AK14641"/>
      <c r="AL14641"/>
      <c r="AW14641"/>
      <c r="AX14641"/>
      <c r="BI14641"/>
      <c r="BJ14641"/>
      <c r="BU14641"/>
      <c r="BV14641"/>
    </row>
    <row r="14642" spans="13:74">
      <c r="M14642"/>
      <c r="N14642"/>
      <c r="Y14642"/>
      <c r="Z14642"/>
      <c r="AK14642"/>
      <c r="AL14642"/>
      <c r="AW14642"/>
      <c r="AX14642"/>
      <c r="BI14642"/>
      <c r="BJ14642"/>
      <c r="BU14642"/>
      <c r="BV14642"/>
    </row>
    <row r="14643" spans="13:74">
      <c r="M14643"/>
      <c r="N14643"/>
      <c r="Y14643"/>
      <c r="Z14643"/>
      <c r="AK14643"/>
      <c r="AL14643"/>
      <c r="AW14643"/>
      <c r="AX14643"/>
      <c r="BI14643"/>
      <c r="BJ14643"/>
      <c r="BU14643"/>
      <c r="BV14643"/>
    </row>
    <row r="14644" spans="13:74">
      <c r="M14644"/>
      <c r="N14644"/>
      <c r="Y14644"/>
      <c r="Z14644"/>
      <c r="AK14644"/>
      <c r="AL14644"/>
      <c r="AW14644"/>
      <c r="AX14644"/>
      <c r="BI14644"/>
      <c r="BJ14644"/>
      <c r="BU14644"/>
      <c r="BV14644"/>
    </row>
    <row r="14645" spans="13:74">
      <c r="M14645"/>
      <c r="N14645"/>
      <c r="Y14645"/>
      <c r="Z14645"/>
      <c r="AK14645"/>
      <c r="AL14645"/>
      <c r="AW14645"/>
      <c r="AX14645"/>
      <c r="BI14645"/>
      <c r="BJ14645"/>
      <c r="BU14645"/>
      <c r="BV14645"/>
    </row>
    <row r="14646" spans="13:74">
      <c r="M14646"/>
      <c r="N14646"/>
      <c r="Y14646"/>
      <c r="Z14646"/>
      <c r="AK14646"/>
      <c r="AL14646"/>
      <c r="AW14646"/>
      <c r="AX14646"/>
      <c r="BI14646"/>
      <c r="BJ14646"/>
      <c r="BU14646"/>
      <c r="BV14646"/>
    </row>
    <row r="14647" spans="13:74">
      <c r="M14647"/>
      <c r="N14647"/>
      <c r="Y14647"/>
      <c r="Z14647"/>
      <c r="AK14647"/>
      <c r="AL14647"/>
      <c r="AW14647"/>
      <c r="AX14647"/>
      <c r="BI14647"/>
      <c r="BJ14647"/>
      <c r="BU14647"/>
      <c r="BV14647"/>
    </row>
    <row r="14648" spans="13:74">
      <c r="M14648"/>
      <c r="N14648"/>
      <c r="Y14648"/>
      <c r="Z14648"/>
      <c r="AK14648"/>
      <c r="AL14648"/>
      <c r="AW14648"/>
      <c r="AX14648"/>
      <c r="BI14648"/>
      <c r="BJ14648"/>
      <c r="BU14648"/>
      <c r="BV14648"/>
    </row>
    <row r="14649" spans="13:74">
      <c r="M14649"/>
      <c r="N14649"/>
      <c r="Y14649"/>
      <c r="Z14649"/>
      <c r="AK14649"/>
      <c r="AL14649"/>
      <c r="AW14649"/>
      <c r="AX14649"/>
      <c r="BI14649"/>
      <c r="BJ14649"/>
      <c r="BU14649"/>
      <c r="BV14649"/>
    </row>
    <row r="14650" spans="13:74">
      <c r="M14650"/>
      <c r="N14650"/>
      <c r="Y14650"/>
      <c r="Z14650"/>
      <c r="AK14650"/>
      <c r="AL14650"/>
      <c r="AW14650"/>
      <c r="AX14650"/>
      <c r="BI14650"/>
      <c r="BJ14650"/>
      <c r="BU14650"/>
      <c r="BV14650"/>
    </row>
    <row r="14651" spans="13:74">
      <c r="M14651"/>
      <c r="N14651"/>
      <c r="Y14651"/>
      <c r="Z14651"/>
      <c r="AK14651"/>
      <c r="AL14651"/>
      <c r="AW14651"/>
      <c r="AX14651"/>
      <c r="BI14651"/>
      <c r="BJ14651"/>
      <c r="BU14651"/>
      <c r="BV14651"/>
    </row>
    <row r="14652" spans="13:74">
      <c r="M14652"/>
      <c r="N14652"/>
      <c r="Y14652"/>
      <c r="Z14652"/>
      <c r="AK14652"/>
      <c r="AL14652"/>
      <c r="AW14652"/>
      <c r="AX14652"/>
      <c r="BI14652"/>
      <c r="BJ14652"/>
      <c r="BU14652"/>
      <c r="BV14652"/>
    </row>
    <row r="14653" spans="13:74">
      <c r="M14653"/>
      <c r="N14653"/>
      <c r="Y14653"/>
      <c r="Z14653"/>
      <c r="AK14653"/>
      <c r="AL14653"/>
      <c r="AW14653"/>
      <c r="AX14653"/>
      <c r="BI14653"/>
      <c r="BJ14653"/>
      <c r="BU14653"/>
      <c r="BV14653"/>
    </row>
    <row r="14654" spans="13:74">
      <c r="M14654"/>
      <c r="N14654"/>
      <c r="Y14654"/>
      <c r="Z14654"/>
      <c r="AK14654"/>
      <c r="AL14654"/>
      <c r="AW14654"/>
      <c r="AX14654"/>
      <c r="BI14654"/>
      <c r="BJ14654"/>
      <c r="BU14654"/>
      <c r="BV14654"/>
    </row>
    <row r="14655" spans="13:74">
      <c r="M14655"/>
      <c r="N14655"/>
      <c r="Y14655"/>
      <c r="Z14655"/>
      <c r="AK14655"/>
      <c r="AL14655"/>
      <c r="AW14655"/>
      <c r="AX14655"/>
      <c r="BI14655"/>
      <c r="BJ14655"/>
      <c r="BU14655"/>
      <c r="BV14655"/>
    </row>
    <row r="14656" spans="13:74">
      <c r="M14656"/>
      <c r="N14656"/>
      <c r="Y14656"/>
      <c r="Z14656"/>
      <c r="AK14656"/>
      <c r="AL14656"/>
      <c r="AW14656"/>
      <c r="AX14656"/>
      <c r="BI14656"/>
      <c r="BJ14656"/>
      <c r="BU14656"/>
      <c r="BV14656"/>
    </row>
    <row r="14657" spans="13:74">
      <c r="M14657"/>
      <c r="N14657"/>
      <c r="Y14657"/>
      <c r="Z14657"/>
      <c r="AK14657"/>
      <c r="AL14657"/>
      <c r="AW14657"/>
      <c r="AX14657"/>
      <c r="BI14657"/>
      <c r="BJ14657"/>
      <c r="BU14657"/>
      <c r="BV14657"/>
    </row>
    <row r="14658" spans="13:74">
      <c r="M14658"/>
      <c r="N14658"/>
      <c r="Y14658"/>
      <c r="Z14658"/>
      <c r="AK14658"/>
      <c r="AL14658"/>
      <c r="AW14658"/>
      <c r="AX14658"/>
      <c r="BI14658"/>
      <c r="BJ14658"/>
      <c r="BU14658"/>
      <c r="BV14658"/>
    </row>
    <row r="14659" spans="13:74">
      <c r="M14659"/>
      <c r="N14659"/>
      <c r="Y14659"/>
      <c r="Z14659"/>
      <c r="AK14659"/>
      <c r="AL14659"/>
      <c r="AW14659"/>
      <c r="AX14659"/>
      <c r="BI14659"/>
      <c r="BJ14659"/>
      <c r="BU14659"/>
      <c r="BV14659"/>
    </row>
    <row r="14660" spans="13:74">
      <c r="M14660"/>
      <c r="N14660"/>
      <c r="Y14660"/>
      <c r="Z14660"/>
      <c r="AK14660"/>
      <c r="AL14660"/>
      <c r="AW14660"/>
      <c r="AX14660"/>
      <c r="BI14660"/>
      <c r="BJ14660"/>
      <c r="BU14660"/>
      <c r="BV14660"/>
    </row>
    <row r="14661" spans="13:74">
      <c r="M14661"/>
      <c r="N14661"/>
      <c r="Y14661"/>
      <c r="Z14661"/>
      <c r="AK14661"/>
      <c r="AL14661"/>
      <c r="AW14661"/>
      <c r="AX14661"/>
      <c r="BI14661"/>
      <c r="BJ14661"/>
      <c r="BU14661"/>
      <c r="BV14661"/>
    </row>
    <row r="14662" spans="13:74">
      <c r="M14662"/>
      <c r="N14662"/>
      <c r="Y14662"/>
      <c r="Z14662"/>
      <c r="AK14662"/>
      <c r="AL14662"/>
      <c r="AW14662"/>
      <c r="AX14662"/>
      <c r="BI14662"/>
      <c r="BJ14662"/>
      <c r="BU14662"/>
      <c r="BV14662"/>
    </row>
    <row r="14663" spans="13:74">
      <c r="M14663"/>
      <c r="N14663"/>
      <c r="Y14663"/>
      <c r="Z14663"/>
      <c r="AK14663"/>
      <c r="AL14663"/>
      <c r="AW14663"/>
      <c r="AX14663"/>
      <c r="BI14663"/>
      <c r="BJ14663"/>
      <c r="BU14663"/>
      <c r="BV14663"/>
    </row>
    <row r="14664" spans="13:74">
      <c r="M14664"/>
      <c r="N14664"/>
      <c r="Y14664"/>
      <c r="Z14664"/>
      <c r="AK14664"/>
      <c r="AL14664"/>
      <c r="AW14664"/>
      <c r="AX14664"/>
      <c r="BI14664"/>
      <c r="BJ14664"/>
      <c r="BU14664"/>
      <c r="BV14664"/>
    </row>
    <row r="14665" spans="13:74">
      <c r="M14665"/>
      <c r="N14665"/>
      <c r="Y14665"/>
      <c r="Z14665"/>
      <c r="AK14665"/>
      <c r="AL14665"/>
      <c r="AW14665"/>
      <c r="AX14665"/>
      <c r="BI14665"/>
      <c r="BJ14665"/>
      <c r="BU14665"/>
      <c r="BV14665"/>
    </row>
    <row r="14666" spans="13:74">
      <c r="M14666"/>
      <c r="N14666"/>
      <c r="Y14666"/>
      <c r="Z14666"/>
      <c r="AK14666"/>
      <c r="AL14666"/>
      <c r="AW14666"/>
      <c r="AX14666"/>
      <c r="BI14666"/>
      <c r="BJ14666"/>
      <c r="BU14666"/>
      <c r="BV14666"/>
    </row>
    <row r="14667" spans="13:74">
      <c r="M14667"/>
      <c r="N14667"/>
      <c r="Y14667"/>
      <c r="Z14667"/>
      <c r="AK14667"/>
      <c r="AL14667"/>
      <c r="AW14667"/>
      <c r="AX14667"/>
      <c r="BI14667"/>
      <c r="BJ14667"/>
      <c r="BU14667"/>
      <c r="BV14667"/>
    </row>
    <row r="14668" spans="13:74">
      <c r="M14668"/>
      <c r="N14668"/>
      <c r="Y14668"/>
      <c r="Z14668"/>
      <c r="AK14668"/>
      <c r="AL14668"/>
      <c r="AW14668"/>
      <c r="AX14668"/>
      <c r="BI14668"/>
      <c r="BJ14668"/>
      <c r="BU14668"/>
      <c r="BV14668"/>
    </row>
    <row r="14669" spans="13:74">
      <c r="M14669"/>
      <c r="N14669"/>
      <c r="Y14669"/>
      <c r="Z14669"/>
      <c r="AK14669"/>
      <c r="AL14669"/>
      <c r="AW14669"/>
      <c r="AX14669"/>
      <c r="BI14669"/>
      <c r="BJ14669"/>
      <c r="BU14669"/>
      <c r="BV14669"/>
    </row>
    <row r="14670" spans="13:74">
      <c r="M14670"/>
      <c r="N14670"/>
      <c r="Y14670"/>
      <c r="Z14670"/>
      <c r="AK14670"/>
      <c r="AL14670"/>
      <c r="AW14670"/>
      <c r="AX14670"/>
      <c r="BI14670"/>
      <c r="BJ14670"/>
      <c r="BU14670"/>
      <c r="BV14670"/>
    </row>
    <row r="14671" spans="13:74">
      <c r="M14671"/>
      <c r="N14671"/>
      <c r="Y14671"/>
      <c r="Z14671"/>
      <c r="AK14671"/>
      <c r="AL14671"/>
      <c r="AW14671"/>
      <c r="AX14671"/>
      <c r="BI14671"/>
      <c r="BJ14671"/>
      <c r="BU14671"/>
      <c r="BV14671"/>
    </row>
    <row r="14672" spans="13:74">
      <c r="M14672"/>
      <c r="N14672"/>
      <c r="Y14672"/>
      <c r="Z14672"/>
      <c r="AK14672"/>
      <c r="AL14672"/>
      <c r="AW14672"/>
      <c r="AX14672"/>
      <c r="BI14672"/>
      <c r="BJ14672"/>
      <c r="BU14672"/>
      <c r="BV14672"/>
    </row>
    <row r="14673" spans="13:74">
      <c r="M14673"/>
      <c r="N14673"/>
      <c r="Y14673"/>
      <c r="Z14673"/>
      <c r="AK14673"/>
      <c r="AL14673"/>
      <c r="AW14673"/>
      <c r="AX14673"/>
      <c r="BI14673"/>
      <c r="BJ14673"/>
      <c r="BU14673"/>
      <c r="BV14673"/>
    </row>
    <row r="14674" spans="13:74">
      <c r="M14674"/>
      <c r="N14674"/>
      <c r="Y14674"/>
      <c r="Z14674"/>
      <c r="AK14674"/>
      <c r="AL14674"/>
      <c r="AW14674"/>
      <c r="AX14674"/>
      <c r="BI14674"/>
      <c r="BJ14674"/>
      <c r="BU14674"/>
      <c r="BV14674"/>
    </row>
    <row r="14675" spans="13:74">
      <c r="M14675"/>
      <c r="N14675"/>
      <c r="Y14675"/>
      <c r="Z14675"/>
      <c r="AK14675"/>
      <c r="AL14675"/>
      <c r="AW14675"/>
      <c r="AX14675"/>
      <c r="BI14675"/>
      <c r="BJ14675"/>
      <c r="BU14675"/>
      <c r="BV14675"/>
    </row>
    <row r="14676" spans="13:74">
      <c r="M14676"/>
      <c r="N14676"/>
      <c r="Y14676"/>
      <c r="Z14676"/>
      <c r="AK14676"/>
      <c r="AL14676"/>
      <c r="AW14676"/>
      <c r="AX14676"/>
      <c r="BI14676"/>
      <c r="BJ14676"/>
      <c r="BU14676"/>
      <c r="BV14676"/>
    </row>
    <row r="14677" spans="13:74">
      <c r="M14677"/>
      <c r="N14677"/>
      <c r="Y14677"/>
      <c r="Z14677"/>
      <c r="AK14677"/>
      <c r="AL14677"/>
      <c r="AW14677"/>
      <c r="AX14677"/>
      <c r="BI14677"/>
      <c r="BJ14677"/>
      <c r="BU14677"/>
      <c r="BV14677"/>
    </row>
    <row r="14678" spans="13:74">
      <c r="M14678"/>
      <c r="N14678"/>
      <c r="Y14678"/>
      <c r="Z14678"/>
      <c r="AK14678"/>
      <c r="AL14678"/>
      <c r="AW14678"/>
      <c r="AX14678"/>
      <c r="BI14678"/>
      <c r="BJ14678"/>
      <c r="BU14678"/>
      <c r="BV14678"/>
    </row>
    <row r="14679" spans="13:74">
      <c r="M14679"/>
      <c r="N14679"/>
      <c r="Y14679"/>
      <c r="Z14679"/>
      <c r="AK14679"/>
      <c r="AL14679"/>
      <c r="AW14679"/>
      <c r="AX14679"/>
      <c r="BI14679"/>
      <c r="BJ14679"/>
      <c r="BU14679"/>
      <c r="BV14679"/>
    </row>
    <row r="14680" spans="13:74">
      <c r="M14680"/>
      <c r="N14680"/>
      <c r="Y14680"/>
      <c r="Z14680"/>
      <c r="AK14680"/>
      <c r="AL14680"/>
      <c r="AW14680"/>
      <c r="AX14680"/>
      <c r="BI14680"/>
      <c r="BJ14680"/>
      <c r="BU14680"/>
      <c r="BV14680"/>
    </row>
    <row r="14681" spans="13:74">
      <c r="M14681"/>
      <c r="N14681"/>
      <c r="Y14681"/>
      <c r="Z14681"/>
      <c r="AK14681"/>
      <c r="AL14681"/>
      <c r="AW14681"/>
      <c r="AX14681"/>
      <c r="BI14681"/>
      <c r="BJ14681"/>
      <c r="BU14681"/>
      <c r="BV14681"/>
    </row>
    <row r="14682" spans="13:74">
      <c r="M14682"/>
      <c r="N14682"/>
      <c r="Y14682"/>
      <c r="Z14682"/>
      <c r="AK14682"/>
      <c r="AL14682"/>
      <c r="AW14682"/>
      <c r="AX14682"/>
      <c r="BI14682"/>
      <c r="BJ14682"/>
      <c r="BU14682"/>
      <c r="BV14682"/>
    </row>
    <row r="14683" spans="13:74">
      <c r="M14683"/>
      <c r="N14683"/>
      <c r="Y14683"/>
      <c r="Z14683"/>
      <c r="AK14683"/>
      <c r="AL14683"/>
      <c r="AW14683"/>
      <c r="AX14683"/>
      <c r="BI14683"/>
      <c r="BJ14683"/>
      <c r="BU14683"/>
      <c r="BV14683"/>
    </row>
    <row r="14684" spans="13:74">
      <c r="M14684"/>
      <c r="N14684"/>
      <c r="Y14684"/>
      <c r="Z14684"/>
      <c r="AK14684"/>
      <c r="AL14684"/>
      <c r="AW14684"/>
      <c r="AX14684"/>
      <c r="BI14684"/>
      <c r="BJ14684"/>
      <c r="BU14684"/>
      <c r="BV14684"/>
    </row>
    <row r="14685" spans="13:74">
      <c r="M14685"/>
      <c r="N14685"/>
      <c r="Y14685"/>
      <c r="Z14685"/>
      <c r="AK14685"/>
      <c r="AL14685"/>
      <c r="AW14685"/>
      <c r="AX14685"/>
      <c r="BI14685"/>
      <c r="BJ14685"/>
      <c r="BU14685"/>
      <c r="BV14685"/>
    </row>
    <row r="14686" spans="13:74">
      <c r="M14686"/>
      <c r="N14686"/>
      <c r="Y14686"/>
      <c r="Z14686"/>
      <c r="AK14686"/>
      <c r="AL14686"/>
      <c r="AW14686"/>
      <c r="AX14686"/>
      <c r="BI14686"/>
      <c r="BJ14686"/>
      <c r="BU14686"/>
      <c r="BV14686"/>
    </row>
    <row r="14687" spans="13:74">
      <c r="M14687"/>
      <c r="N14687"/>
      <c r="Y14687"/>
      <c r="Z14687"/>
      <c r="AK14687"/>
      <c r="AL14687"/>
      <c r="AW14687"/>
      <c r="AX14687"/>
      <c r="BI14687"/>
      <c r="BJ14687"/>
      <c r="BU14687"/>
      <c r="BV14687"/>
    </row>
    <row r="14688" spans="13:74">
      <c r="M14688"/>
      <c r="N14688"/>
      <c r="Y14688"/>
      <c r="Z14688"/>
      <c r="AK14688"/>
      <c r="AL14688"/>
      <c r="AW14688"/>
      <c r="AX14688"/>
      <c r="BI14688"/>
      <c r="BJ14688"/>
      <c r="BU14688"/>
      <c r="BV14688"/>
    </row>
    <row r="14689" spans="13:74">
      <c r="M14689"/>
      <c r="N14689"/>
      <c r="Y14689"/>
      <c r="Z14689"/>
      <c r="AK14689"/>
      <c r="AL14689"/>
      <c r="AW14689"/>
      <c r="AX14689"/>
      <c r="BI14689"/>
      <c r="BJ14689"/>
      <c r="BU14689"/>
      <c r="BV14689"/>
    </row>
    <row r="14690" spans="13:74">
      <c r="M14690"/>
      <c r="N14690"/>
      <c r="Y14690"/>
      <c r="Z14690"/>
      <c r="AK14690"/>
      <c r="AL14690"/>
      <c r="AW14690"/>
      <c r="AX14690"/>
      <c r="BI14690"/>
      <c r="BJ14690"/>
      <c r="BU14690"/>
      <c r="BV14690"/>
    </row>
    <row r="14691" spans="13:74">
      <c r="M14691"/>
      <c r="N14691"/>
      <c r="Y14691"/>
      <c r="Z14691"/>
      <c r="AK14691"/>
      <c r="AL14691"/>
      <c r="AW14691"/>
      <c r="AX14691"/>
      <c r="BI14691"/>
      <c r="BJ14691"/>
      <c r="BU14691"/>
      <c r="BV14691"/>
    </row>
    <row r="14692" spans="13:74">
      <c r="M14692"/>
      <c r="N14692"/>
      <c r="Y14692"/>
      <c r="Z14692"/>
      <c r="AK14692"/>
      <c r="AL14692"/>
      <c r="AW14692"/>
      <c r="AX14692"/>
      <c r="BI14692"/>
      <c r="BJ14692"/>
      <c r="BU14692"/>
      <c r="BV14692"/>
    </row>
    <row r="14693" spans="13:74">
      <c r="M14693"/>
      <c r="N14693"/>
      <c r="Y14693"/>
      <c r="Z14693"/>
      <c r="AK14693"/>
      <c r="AL14693"/>
      <c r="AW14693"/>
      <c r="AX14693"/>
      <c r="BI14693"/>
      <c r="BJ14693"/>
      <c r="BU14693"/>
      <c r="BV14693"/>
    </row>
    <row r="14694" spans="13:74">
      <c r="M14694"/>
      <c r="N14694"/>
      <c r="Y14694"/>
      <c r="Z14694"/>
      <c r="AK14694"/>
      <c r="AL14694"/>
      <c r="AW14694"/>
      <c r="AX14694"/>
      <c r="BI14694"/>
      <c r="BJ14694"/>
      <c r="BU14694"/>
      <c r="BV14694"/>
    </row>
    <row r="14695" spans="13:74">
      <c r="M14695"/>
      <c r="N14695"/>
      <c r="Y14695"/>
      <c r="Z14695"/>
      <c r="AK14695"/>
      <c r="AL14695"/>
      <c r="AW14695"/>
      <c r="AX14695"/>
      <c r="BI14695"/>
      <c r="BJ14695"/>
      <c r="BU14695"/>
      <c r="BV14695"/>
    </row>
    <row r="14696" spans="13:74">
      <c r="M14696"/>
      <c r="N14696"/>
      <c r="Y14696"/>
      <c r="Z14696"/>
      <c r="AK14696"/>
      <c r="AL14696"/>
      <c r="AW14696"/>
      <c r="AX14696"/>
      <c r="BI14696"/>
      <c r="BJ14696"/>
      <c r="BU14696"/>
      <c r="BV14696"/>
    </row>
    <row r="14697" spans="13:74">
      <c r="M14697"/>
      <c r="N14697"/>
      <c r="Y14697"/>
      <c r="Z14697"/>
      <c r="AK14697"/>
      <c r="AL14697"/>
      <c r="AW14697"/>
      <c r="AX14697"/>
      <c r="BI14697"/>
      <c r="BJ14697"/>
      <c r="BU14697"/>
      <c r="BV14697"/>
    </row>
    <row r="14698" spans="13:74">
      <c r="M14698"/>
      <c r="N14698"/>
      <c r="Y14698"/>
      <c r="Z14698"/>
      <c r="AK14698"/>
      <c r="AL14698"/>
      <c r="AW14698"/>
      <c r="AX14698"/>
      <c r="BI14698"/>
      <c r="BJ14698"/>
      <c r="BU14698"/>
      <c r="BV14698"/>
    </row>
    <row r="14699" spans="13:74">
      <c r="M14699"/>
      <c r="N14699"/>
      <c r="Y14699"/>
      <c r="Z14699"/>
      <c r="AK14699"/>
      <c r="AL14699"/>
      <c r="AW14699"/>
      <c r="AX14699"/>
      <c r="BI14699"/>
      <c r="BJ14699"/>
      <c r="BU14699"/>
      <c r="BV14699"/>
    </row>
    <row r="14700" spans="13:74">
      <c r="M14700"/>
      <c r="N14700"/>
      <c r="Y14700"/>
      <c r="Z14700"/>
      <c r="AK14700"/>
      <c r="AL14700"/>
      <c r="AW14700"/>
      <c r="AX14700"/>
      <c r="BI14700"/>
      <c r="BJ14700"/>
      <c r="BU14700"/>
      <c r="BV14700"/>
    </row>
    <row r="14701" spans="13:74">
      <c r="M14701"/>
      <c r="N14701"/>
      <c r="Y14701"/>
      <c r="Z14701"/>
      <c r="AK14701"/>
      <c r="AL14701"/>
      <c r="AW14701"/>
      <c r="AX14701"/>
      <c r="BI14701"/>
      <c r="BJ14701"/>
      <c r="BU14701"/>
      <c r="BV14701"/>
    </row>
    <row r="14702" spans="13:74">
      <c r="M14702"/>
      <c r="N14702"/>
      <c r="Y14702"/>
      <c r="Z14702"/>
      <c r="AK14702"/>
      <c r="AL14702"/>
      <c r="AW14702"/>
      <c r="AX14702"/>
      <c r="BI14702"/>
      <c r="BJ14702"/>
      <c r="BU14702"/>
      <c r="BV14702"/>
    </row>
    <row r="14703" spans="13:74">
      <c r="M14703"/>
      <c r="N14703"/>
      <c r="Y14703"/>
      <c r="Z14703"/>
      <c r="AK14703"/>
      <c r="AL14703"/>
      <c r="AW14703"/>
      <c r="AX14703"/>
      <c r="BI14703"/>
      <c r="BJ14703"/>
      <c r="BU14703"/>
      <c r="BV14703"/>
    </row>
    <row r="14704" spans="13:74">
      <c r="M14704"/>
      <c r="N14704"/>
      <c r="Y14704"/>
      <c r="Z14704"/>
      <c r="AK14704"/>
      <c r="AL14704"/>
      <c r="AW14704"/>
      <c r="AX14704"/>
      <c r="BI14704"/>
      <c r="BJ14704"/>
      <c r="BU14704"/>
      <c r="BV14704"/>
    </row>
    <row r="14705" spans="13:74">
      <c r="M14705"/>
      <c r="N14705"/>
      <c r="Y14705"/>
      <c r="Z14705"/>
      <c r="AK14705"/>
      <c r="AL14705"/>
      <c r="AW14705"/>
      <c r="AX14705"/>
      <c r="BI14705"/>
      <c r="BJ14705"/>
      <c r="BU14705"/>
      <c r="BV14705"/>
    </row>
    <row r="14706" spans="13:74">
      <c r="M14706"/>
      <c r="N14706"/>
      <c r="Y14706"/>
      <c r="Z14706"/>
      <c r="AK14706"/>
      <c r="AL14706"/>
      <c r="AW14706"/>
      <c r="AX14706"/>
      <c r="BI14706"/>
      <c r="BJ14706"/>
      <c r="BU14706"/>
      <c r="BV14706"/>
    </row>
    <row r="14707" spans="13:74">
      <c r="M14707"/>
      <c r="N14707"/>
      <c r="Y14707"/>
      <c r="Z14707"/>
      <c r="AK14707"/>
      <c r="AL14707"/>
      <c r="AW14707"/>
      <c r="AX14707"/>
      <c r="BI14707"/>
      <c r="BJ14707"/>
      <c r="BU14707"/>
      <c r="BV14707"/>
    </row>
    <row r="14708" spans="13:74">
      <c r="M14708"/>
      <c r="N14708"/>
      <c r="Y14708"/>
      <c r="Z14708"/>
      <c r="AK14708"/>
      <c r="AL14708"/>
      <c r="AW14708"/>
      <c r="AX14708"/>
      <c r="BI14708"/>
      <c r="BJ14708"/>
      <c r="BU14708"/>
      <c r="BV14708"/>
    </row>
    <row r="14709" spans="13:74">
      <c r="M14709"/>
      <c r="N14709"/>
      <c r="Y14709"/>
      <c r="Z14709"/>
      <c r="AK14709"/>
      <c r="AL14709"/>
      <c r="AW14709"/>
      <c r="AX14709"/>
      <c r="BI14709"/>
      <c r="BJ14709"/>
      <c r="BU14709"/>
      <c r="BV14709"/>
    </row>
    <row r="14710" spans="13:74">
      <c r="M14710"/>
      <c r="N14710"/>
      <c r="Y14710"/>
      <c r="Z14710"/>
      <c r="AK14710"/>
      <c r="AL14710"/>
      <c r="AW14710"/>
      <c r="AX14710"/>
      <c r="BI14710"/>
      <c r="BJ14710"/>
      <c r="BU14710"/>
      <c r="BV14710"/>
    </row>
    <row r="14711" spans="13:74">
      <c r="M14711"/>
      <c r="N14711"/>
      <c r="Y14711"/>
      <c r="Z14711"/>
      <c r="AK14711"/>
      <c r="AL14711"/>
      <c r="AW14711"/>
      <c r="AX14711"/>
      <c r="BI14711"/>
      <c r="BJ14711"/>
      <c r="BU14711"/>
      <c r="BV14711"/>
    </row>
    <row r="14712" spans="13:74">
      <c r="M14712"/>
      <c r="N14712"/>
      <c r="Y14712"/>
      <c r="Z14712"/>
      <c r="AK14712"/>
      <c r="AL14712"/>
      <c r="AW14712"/>
      <c r="AX14712"/>
      <c r="BI14712"/>
      <c r="BJ14712"/>
      <c r="BU14712"/>
      <c r="BV14712"/>
    </row>
    <row r="14713" spans="13:74">
      <c r="M14713"/>
      <c r="N14713"/>
      <c r="Y14713"/>
      <c r="Z14713"/>
      <c r="AK14713"/>
      <c r="AL14713"/>
      <c r="AW14713"/>
      <c r="AX14713"/>
      <c r="BI14713"/>
      <c r="BJ14713"/>
      <c r="BU14713"/>
      <c r="BV14713"/>
    </row>
    <row r="14714" spans="13:74">
      <c r="M14714"/>
      <c r="N14714"/>
      <c r="Y14714"/>
      <c r="Z14714"/>
      <c r="AK14714"/>
      <c r="AL14714"/>
      <c r="AW14714"/>
      <c r="AX14714"/>
      <c r="BI14714"/>
      <c r="BJ14714"/>
      <c r="BU14714"/>
      <c r="BV14714"/>
    </row>
    <row r="14715" spans="13:74">
      <c r="M14715"/>
      <c r="N14715"/>
      <c r="Y14715"/>
      <c r="Z14715"/>
      <c r="AK14715"/>
      <c r="AL14715"/>
      <c r="AW14715"/>
      <c r="AX14715"/>
      <c r="BI14715"/>
      <c r="BJ14715"/>
      <c r="BU14715"/>
      <c r="BV14715"/>
    </row>
    <row r="14716" spans="13:74">
      <c r="M14716"/>
      <c r="N14716"/>
      <c r="Y14716"/>
      <c r="Z14716"/>
      <c r="AK14716"/>
      <c r="AL14716"/>
      <c r="AW14716"/>
      <c r="AX14716"/>
      <c r="BI14716"/>
      <c r="BJ14716"/>
      <c r="BU14716"/>
      <c r="BV14716"/>
    </row>
    <row r="14717" spans="13:74">
      <c r="M14717"/>
      <c r="N14717"/>
      <c r="Y14717"/>
      <c r="Z14717"/>
      <c r="AK14717"/>
      <c r="AL14717"/>
      <c r="AW14717"/>
      <c r="AX14717"/>
      <c r="BI14717"/>
      <c r="BJ14717"/>
      <c r="BU14717"/>
      <c r="BV14717"/>
    </row>
    <row r="14718" spans="13:74">
      <c r="M14718"/>
      <c r="N14718"/>
      <c r="Y14718"/>
      <c r="Z14718"/>
      <c r="AK14718"/>
      <c r="AL14718"/>
      <c r="AW14718"/>
      <c r="AX14718"/>
      <c r="BI14718"/>
      <c r="BJ14718"/>
      <c r="BU14718"/>
      <c r="BV14718"/>
    </row>
    <row r="14719" spans="13:74">
      <c r="M14719"/>
      <c r="N14719"/>
      <c r="Y14719"/>
      <c r="Z14719"/>
      <c r="AK14719"/>
      <c r="AL14719"/>
      <c r="AW14719"/>
      <c r="AX14719"/>
      <c r="BI14719"/>
      <c r="BJ14719"/>
      <c r="BU14719"/>
      <c r="BV14719"/>
    </row>
    <row r="14720" spans="13:74">
      <c r="M14720"/>
      <c r="N14720"/>
      <c r="Y14720"/>
      <c r="Z14720"/>
      <c r="AK14720"/>
      <c r="AL14720"/>
      <c r="AW14720"/>
      <c r="AX14720"/>
      <c r="BI14720"/>
      <c r="BJ14720"/>
      <c r="BU14720"/>
      <c r="BV14720"/>
    </row>
    <row r="14721" spans="13:74">
      <c r="M14721"/>
      <c r="N14721"/>
      <c r="Y14721"/>
      <c r="Z14721"/>
      <c r="AK14721"/>
      <c r="AL14721"/>
      <c r="AW14721"/>
      <c r="AX14721"/>
      <c r="BI14721"/>
      <c r="BJ14721"/>
      <c r="BU14721"/>
      <c r="BV14721"/>
    </row>
    <row r="14722" spans="13:74">
      <c r="M14722"/>
      <c r="N14722"/>
      <c r="Y14722"/>
      <c r="Z14722"/>
      <c r="AK14722"/>
      <c r="AL14722"/>
      <c r="AW14722"/>
      <c r="AX14722"/>
      <c r="BI14722"/>
      <c r="BJ14722"/>
      <c r="BU14722"/>
      <c r="BV14722"/>
    </row>
    <row r="14723" spans="13:74">
      <c r="M14723"/>
      <c r="N14723"/>
      <c r="Y14723"/>
      <c r="Z14723"/>
      <c r="AK14723"/>
      <c r="AL14723"/>
      <c r="AW14723"/>
      <c r="AX14723"/>
      <c r="BI14723"/>
      <c r="BJ14723"/>
      <c r="BU14723"/>
      <c r="BV14723"/>
    </row>
    <row r="14724" spans="13:74">
      <c r="M14724"/>
      <c r="N14724"/>
      <c r="Y14724"/>
      <c r="Z14724"/>
      <c r="AK14724"/>
      <c r="AL14724"/>
      <c r="AW14724"/>
      <c r="AX14724"/>
      <c r="BI14724"/>
      <c r="BJ14724"/>
      <c r="BU14724"/>
      <c r="BV14724"/>
    </row>
    <row r="14725" spans="13:74">
      <c r="M14725"/>
      <c r="N14725"/>
      <c r="Y14725"/>
      <c r="Z14725"/>
      <c r="AK14725"/>
      <c r="AL14725"/>
      <c r="AW14725"/>
      <c r="AX14725"/>
      <c r="BI14725"/>
      <c r="BJ14725"/>
      <c r="BU14725"/>
      <c r="BV14725"/>
    </row>
    <row r="14726" spans="13:74">
      <c r="M14726"/>
      <c r="N14726"/>
      <c r="Y14726"/>
      <c r="Z14726"/>
      <c r="AK14726"/>
      <c r="AL14726"/>
      <c r="AW14726"/>
      <c r="AX14726"/>
      <c r="BI14726"/>
      <c r="BJ14726"/>
      <c r="BU14726"/>
      <c r="BV14726"/>
    </row>
    <row r="14727" spans="13:74">
      <c r="M14727"/>
      <c r="N14727"/>
      <c r="Y14727"/>
      <c r="Z14727"/>
      <c r="AK14727"/>
      <c r="AL14727"/>
      <c r="AW14727"/>
      <c r="AX14727"/>
      <c r="BI14727"/>
      <c r="BJ14727"/>
      <c r="BU14727"/>
      <c r="BV14727"/>
    </row>
    <row r="14728" spans="13:74">
      <c r="M14728"/>
      <c r="N14728"/>
      <c r="Y14728"/>
      <c r="Z14728"/>
      <c r="AK14728"/>
      <c r="AL14728"/>
      <c r="AW14728"/>
      <c r="AX14728"/>
      <c r="BI14728"/>
      <c r="BJ14728"/>
      <c r="BU14728"/>
      <c r="BV14728"/>
    </row>
    <row r="14729" spans="13:74">
      <c r="M14729"/>
      <c r="N14729"/>
      <c r="Y14729"/>
      <c r="Z14729"/>
      <c r="AK14729"/>
      <c r="AL14729"/>
      <c r="AW14729"/>
      <c r="AX14729"/>
      <c r="BI14729"/>
      <c r="BJ14729"/>
      <c r="BU14729"/>
      <c r="BV14729"/>
    </row>
    <row r="14730" spans="13:74">
      <c r="M14730"/>
      <c r="N14730"/>
      <c r="Y14730"/>
      <c r="Z14730"/>
      <c r="AK14730"/>
      <c r="AL14730"/>
      <c r="AW14730"/>
      <c r="AX14730"/>
      <c r="BI14730"/>
      <c r="BJ14730"/>
      <c r="BU14730"/>
      <c r="BV14730"/>
    </row>
    <row r="14731" spans="13:74">
      <c r="M14731"/>
      <c r="N14731"/>
      <c r="Y14731"/>
      <c r="Z14731"/>
      <c r="AK14731"/>
      <c r="AL14731"/>
      <c r="AW14731"/>
      <c r="AX14731"/>
      <c r="BI14731"/>
      <c r="BJ14731"/>
      <c r="BU14731"/>
      <c r="BV14731"/>
    </row>
    <row r="14732" spans="13:74">
      <c r="M14732"/>
      <c r="N14732"/>
      <c r="Y14732"/>
      <c r="Z14732"/>
      <c r="AK14732"/>
      <c r="AL14732"/>
      <c r="AW14732"/>
      <c r="AX14732"/>
      <c r="BI14732"/>
      <c r="BJ14732"/>
      <c r="BU14732"/>
      <c r="BV14732"/>
    </row>
    <row r="14733" spans="13:74">
      <c r="M14733"/>
      <c r="N14733"/>
      <c r="Y14733"/>
      <c r="Z14733"/>
      <c r="AK14733"/>
      <c r="AL14733"/>
      <c r="AW14733"/>
      <c r="AX14733"/>
      <c r="BI14733"/>
      <c r="BJ14733"/>
      <c r="BU14733"/>
      <c r="BV14733"/>
    </row>
    <row r="14734" spans="13:74">
      <c r="M14734"/>
      <c r="N14734"/>
      <c r="Y14734"/>
      <c r="Z14734"/>
      <c r="AK14734"/>
      <c r="AL14734"/>
      <c r="AW14734"/>
      <c r="AX14734"/>
      <c r="BI14734"/>
      <c r="BJ14734"/>
      <c r="BU14734"/>
      <c r="BV14734"/>
    </row>
    <row r="14735" spans="13:74">
      <c r="M14735"/>
      <c r="N14735"/>
      <c r="Y14735"/>
      <c r="Z14735"/>
      <c r="AK14735"/>
      <c r="AL14735"/>
      <c r="AW14735"/>
      <c r="AX14735"/>
      <c r="BI14735"/>
      <c r="BJ14735"/>
      <c r="BU14735"/>
      <c r="BV14735"/>
    </row>
    <row r="14736" spans="13:74">
      <c r="M14736"/>
      <c r="N14736"/>
      <c r="Y14736"/>
      <c r="Z14736"/>
      <c r="AK14736"/>
      <c r="AL14736"/>
      <c r="AW14736"/>
      <c r="AX14736"/>
      <c r="BI14736"/>
      <c r="BJ14736"/>
      <c r="BU14736"/>
      <c r="BV14736"/>
    </row>
    <row r="14737" spans="13:74">
      <c r="M14737"/>
      <c r="N14737"/>
      <c r="Y14737"/>
      <c r="Z14737"/>
      <c r="AK14737"/>
      <c r="AL14737"/>
      <c r="AW14737"/>
      <c r="AX14737"/>
      <c r="BI14737"/>
      <c r="BJ14737"/>
      <c r="BU14737"/>
      <c r="BV14737"/>
    </row>
    <row r="14738" spans="13:74">
      <c r="M14738"/>
      <c r="N14738"/>
      <c r="Y14738"/>
      <c r="Z14738"/>
      <c r="AK14738"/>
      <c r="AL14738"/>
      <c r="AW14738"/>
      <c r="AX14738"/>
      <c r="BI14738"/>
      <c r="BJ14738"/>
      <c r="BU14738"/>
      <c r="BV14738"/>
    </row>
    <row r="14739" spans="13:74">
      <c r="M14739"/>
      <c r="N14739"/>
      <c r="Y14739"/>
      <c r="Z14739"/>
      <c r="AK14739"/>
      <c r="AL14739"/>
      <c r="AW14739"/>
      <c r="AX14739"/>
      <c r="BI14739"/>
      <c r="BJ14739"/>
      <c r="BU14739"/>
      <c r="BV14739"/>
    </row>
    <row r="14740" spans="13:74">
      <c r="M14740"/>
      <c r="N14740"/>
      <c r="Y14740"/>
      <c r="Z14740"/>
      <c r="AK14740"/>
      <c r="AL14740"/>
      <c r="AW14740"/>
      <c r="AX14740"/>
      <c r="BI14740"/>
      <c r="BJ14740"/>
      <c r="BU14740"/>
      <c r="BV14740"/>
    </row>
    <row r="14741" spans="13:74">
      <c r="M14741"/>
      <c r="N14741"/>
      <c r="Y14741"/>
      <c r="Z14741"/>
      <c r="AK14741"/>
      <c r="AL14741"/>
      <c r="AW14741"/>
      <c r="AX14741"/>
      <c r="BI14741"/>
      <c r="BJ14741"/>
      <c r="BU14741"/>
      <c r="BV14741"/>
    </row>
    <row r="14742" spans="13:74">
      <c r="M14742"/>
      <c r="N14742"/>
      <c r="Y14742"/>
      <c r="Z14742"/>
      <c r="AK14742"/>
      <c r="AL14742"/>
      <c r="AW14742"/>
      <c r="AX14742"/>
      <c r="BI14742"/>
      <c r="BJ14742"/>
      <c r="BU14742"/>
      <c r="BV14742"/>
    </row>
    <row r="14743" spans="13:74">
      <c r="M14743"/>
      <c r="N14743"/>
      <c r="Y14743"/>
      <c r="Z14743"/>
      <c r="AK14743"/>
      <c r="AL14743"/>
      <c r="AW14743"/>
      <c r="AX14743"/>
      <c r="BI14743"/>
      <c r="BJ14743"/>
      <c r="BU14743"/>
      <c r="BV14743"/>
    </row>
    <row r="14744" spans="13:74">
      <c r="M14744"/>
      <c r="N14744"/>
      <c r="Y14744"/>
      <c r="Z14744"/>
      <c r="AK14744"/>
      <c r="AL14744"/>
      <c r="AW14744"/>
      <c r="AX14744"/>
      <c r="BI14744"/>
      <c r="BJ14744"/>
      <c r="BU14744"/>
      <c r="BV14744"/>
    </row>
    <row r="14745" spans="13:74">
      <c r="M14745"/>
      <c r="N14745"/>
      <c r="Y14745"/>
      <c r="Z14745"/>
      <c r="AK14745"/>
      <c r="AL14745"/>
      <c r="AW14745"/>
      <c r="AX14745"/>
      <c r="BI14745"/>
      <c r="BJ14745"/>
      <c r="BU14745"/>
      <c r="BV14745"/>
    </row>
    <row r="14746" spans="13:74">
      <c r="M14746"/>
      <c r="N14746"/>
      <c r="Y14746"/>
      <c r="Z14746"/>
      <c r="AK14746"/>
      <c r="AL14746"/>
      <c r="AW14746"/>
      <c r="AX14746"/>
      <c r="BI14746"/>
      <c r="BJ14746"/>
      <c r="BU14746"/>
      <c r="BV14746"/>
    </row>
    <row r="14747" spans="13:74">
      <c r="M14747"/>
      <c r="N14747"/>
      <c r="Y14747"/>
      <c r="Z14747"/>
      <c r="AK14747"/>
      <c r="AL14747"/>
      <c r="AW14747"/>
      <c r="AX14747"/>
      <c r="BI14747"/>
      <c r="BJ14747"/>
      <c r="BU14747"/>
      <c r="BV14747"/>
    </row>
    <row r="14748" spans="13:74">
      <c r="M14748"/>
      <c r="N14748"/>
      <c r="Y14748"/>
      <c r="Z14748"/>
      <c r="AK14748"/>
      <c r="AL14748"/>
      <c r="AW14748"/>
      <c r="AX14748"/>
      <c r="BI14748"/>
      <c r="BJ14748"/>
      <c r="BU14748"/>
      <c r="BV14748"/>
    </row>
    <row r="14749" spans="13:74">
      <c r="M14749"/>
      <c r="N14749"/>
      <c r="Y14749"/>
      <c r="Z14749"/>
      <c r="AK14749"/>
      <c r="AL14749"/>
      <c r="AW14749"/>
      <c r="AX14749"/>
      <c r="BI14749"/>
      <c r="BJ14749"/>
      <c r="BU14749"/>
      <c r="BV14749"/>
    </row>
    <row r="14750" spans="13:74">
      <c r="M14750"/>
      <c r="N14750"/>
      <c r="Y14750"/>
      <c r="Z14750"/>
      <c r="AK14750"/>
      <c r="AL14750"/>
      <c r="AW14750"/>
      <c r="AX14750"/>
      <c r="BI14750"/>
      <c r="BJ14750"/>
      <c r="BU14750"/>
      <c r="BV14750"/>
    </row>
    <row r="14751" spans="13:74">
      <c r="M14751"/>
      <c r="N14751"/>
      <c r="Y14751"/>
      <c r="Z14751"/>
      <c r="AK14751"/>
      <c r="AL14751"/>
      <c r="AW14751"/>
      <c r="AX14751"/>
      <c r="BI14751"/>
      <c r="BJ14751"/>
      <c r="BU14751"/>
      <c r="BV14751"/>
    </row>
    <row r="14752" spans="13:74">
      <c r="M14752"/>
      <c r="N14752"/>
      <c r="Y14752"/>
      <c r="Z14752"/>
      <c r="AK14752"/>
      <c r="AL14752"/>
      <c r="AW14752"/>
      <c r="AX14752"/>
      <c r="BI14752"/>
      <c r="BJ14752"/>
      <c r="BU14752"/>
      <c r="BV14752"/>
    </row>
    <row r="14753" spans="13:74">
      <c r="M14753"/>
      <c r="N14753"/>
      <c r="Y14753"/>
      <c r="Z14753"/>
      <c r="AK14753"/>
      <c r="AL14753"/>
      <c r="AW14753"/>
      <c r="AX14753"/>
      <c r="BI14753"/>
      <c r="BJ14753"/>
      <c r="BU14753"/>
      <c r="BV14753"/>
    </row>
    <row r="14754" spans="13:74">
      <c r="M14754"/>
      <c r="N14754"/>
      <c r="Y14754"/>
      <c r="Z14754"/>
      <c r="AK14754"/>
      <c r="AL14754"/>
      <c r="AW14754"/>
      <c r="AX14754"/>
      <c r="BI14754"/>
      <c r="BJ14754"/>
      <c r="BU14754"/>
      <c r="BV14754"/>
    </row>
    <row r="14755" spans="13:74">
      <c r="M14755"/>
      <c r="N14755"/>
      <c r="Y14755"/>
      <c r="Z14755"/>
      <c r="AK14755"/>
      <c r="AL14755"/>
      <c r="AW14755"/>
      <c r="AX14755"/>
      <c r="BI14755"/>
      <c r="BJ14755"/>
      <c r="BU14755"/>
      <c r="BV14755"/>
    </row>
    <row r="14756" spans="13:74">
      <c r="M14756"/>
      <c r="N14756"/>
      <c r="Y14756"/>
      <c r="Z14756"/>
      <c r="AK14756"/>
      <c r="AL14756"/>
      <c r="AW14756"/>
      <c r="AX14756"/>
      <c r="BI14756"/>
      <c r="BJ14756"/>
      <c r="BU14756"/>
      <c r="BV14756"/>
    </row>
    <row r="14757" spans="13:74">
      <c r="M14757"/>
      <c r="N14757"/>
      <c r="Y14757"/>
      <c r="Z14757"/>
      <c r="AK14757"/>
      <c r="AL14757"/>
      <c r="AW14757"/>
      <c r="AX14757"/>
      <c r="BI14757"/>
      <c r="BJ14757"/>
      <c r="BU14757"/>
      <c r="BV14757"/>
    </row>
    <row r="14758" spans="13:74">
      <c r="M14758"/>
      <c r="N14758"/>
      <c r="Y14758"/>
      <c r="Z14758"/>
      <c r="AK14758"/>
      <c r="AL14758"/>
      <c r="AW14758"/>
      <c r="AX14758"/>
      <c r="BI14758"/>
      <c r="BJ14758"/>
      <c r="BU14758"/>
      <c r="BV14758"/>
    </row>
    <row r="14759" spans="13:74">
      <c r="M14759"/>
      <c r="N14759"/>
      <c r="Y14759"/>
      <c r="Z14759"/>
      <c r="AK14759"/>
      <c r="AL14759"/>
      <c r="AW14759"/>
      <c r="AX14759"/>
      <c r="BI14759"/>
      <c r="BJ14759"/>
      <c r="BU14759"/>
      <c r="BV14759"/>
    </row>
    <row r="14760" spans="13:74">
      <c r="M14760"/>
      <c r="N14760"/>
      <c r="Y14760"/>
      <c r="Z14760"/>
      <c r="AK14760"/>
      <c r="AL14760"/>
      <c r="AW14760"/>
      <c r="AX14760"/>
      <c r="BI14760"/>
      <c r="BJ14760"/>
      <c r="BU14760"/>
      <c r="BV14760"/>
    </row>
    <row r="14761" spans="13:74">
      <c r="M14761"/>
      <c r="N14761"/>
      <c r="Y14761"/>
      <c r="Z14761"/>
      <c r="AK14761"/>
      <c r="AL14761"/>
      <c r="AW14761"/>
      <c r="AX14761"/>
      <c r="BI14761"/>
      <c r="BJ14761"/>
      <c r="BU14761"/>
      <c r="BV14761"/>
    </row>
    <row r="14762" spans="13:74">
      <c r="M14762"/>
      <c r="N14762"/>
      <c r="Y14762"/>
      <c r="Z14762"/>
      <c r="AK14762"/>
      <c r="AL14762"/>
      <c r="AW14762"/>
      <c r="AX14762"/>
      <c r="BI14762"/>
      <c r="BJ14762"/>
      <c r="BU14762"/>
      <c r="BV14762"/>
    </row>
    <row r="14763" spans="13:74">
      <c r="M14763"/>
      <c r="N14763"/>
      <c r="Y14763"/>
      <c r="Z14763"/>
      <c r="AK14763"/>
      <c r="AL14763"/>
      <c r="AW14763"/>
      <c r="AX14763"/>
      <c r="BI14763"/>
      <c r="BJ14763"/>
      <c r="BU14763"/>
      <c r="BV14763"/>
    </row>
    <row r="14764" spans="13:74">
      <c r="M14764"/>
      <c r="N14764"/>
      <c r="Y14764"/>
      <c r="Z14764"/>
      <c r="AK14764"/>
      <c r="AL14764"/>
      <c r="AW14764"/>
      <c r="AX14764"/>
      <c r="BI14764"/>
      <c r="BJ14764"/>
      <c r="BU14764"/>
      <c r="BV14764"/>
    </row>
    <row r="14765" spans="13:74">
      <c r="M14765"/>
      <c r="N14765"/>
      <c r="Y14765"/>
      <c r="Z14765"/>
      <c r="AK14765"/>
      <c r="AL14765"/>
      <c r="AW14765"/>
      <c r="AX14765"/>
      <c r="BI14765"/>
      <c r="BJ14765"/>
      <c r="BU14765"/>
      <c r="BV14765"/>
    </row>
    <row r="14766" spans="13:74">
      <c r="M14766"/>
      <c r="N14766"/>
      <c r="Y14766"/>
      <c r="Z14766"/>
      <c r="AK14766"/>
      <c r="AL14766"/>
      <c r="AW14766"/>
      <c r="AX14766"/>
      <c r="BI14766"/>
      <c r="BJ14766"/>
      <c r="BU14766"/>
      <c r="BV14766"/>
    </row>
    <row r="14767" spans="13:74">
      <c r="M14767"/>
      <c r="N14767"/>
      <c r="Y14767"/>
      <c r="Z14767"/>
      <c r="AK14767"/>
      <c r="AL14767"/>
      <c r="AW14767"/>
      <c r="AX14767"/>
      <c r="BI14767"/>
      <c r="BJ14767"/>
      <c r="BU14767"/>
      <c r="BV14767"/>
    </row>
    <row r="14768" spans="13:74">
      <c r="M14768"/>
      <c r="N14768"/>
      <c r="Y14768"/>
      <c r="Z14768"/>
      <c r="AK14768"/>
      <c r="AL14768"/>
      <c r="AW14768"/>
      <c r="AX14768"/>
      <c r="BI14768"/>
      <c r="BJ14768"/>
      <c r="BU14768"/>
      <c r="BV14768"/>
    </row>
    <row r="14769" spans="13:74">
      <c r="M14769"/>
      <c r="N14769"/>
      <c r="Y14769"/>
      <c r="Z14769"/>
      <c r="AK14769"/>
      <c r="AL14769"/>
      <c r="AW14769"/>
      <c r="AX14769"/>
      <c r="BI14769"/>
      <c r="BJ14769"/>
      <c r="BU14769"/>
      <c r="BV14769"/>
    </row>
    <row r="14770" spans="13:74">
      <c r="M14770"/>
      <c r="N14770"/>
      <c r="Y14770"/>
      <c r="Z14770"/>
      <c r="AK14770"/>
      <c r="AL14770"/>
      <c r="AW14770"/>
      <c r="AX14770"/>
      <c r="BI14770"/>
      <c r="BJ14770"/>
      <c r="BU14770"/>
      <c r="BV14770"/>
    </row>
    <row r="14771" spans="13:74">
      <c r="M14771"/>
      <c r="N14771"/>
      <c r="Y14771"/>
      <c r="Z14771"/>
      <c r="AK14771"/>
      <c r="AL14771"/>
      <c r="AW14771"/>
      <c r="AX14771"/>
      <c r="BI14771"/>
      <c r="BJ14771"/>
      <c r="BU14771"/>
      <c r="BV14771"/>
    </row>
    <row r="14772" spans="13:74">
      <c r="M14772"/>
      <c r="N14772"/>
      <c r="Y14772"/>
      <c r="Z14772"/>
      <c r="AK14772"/>
      <c r="AL14772"/>
      <c r="AW14772"/>
      <c r="AX14772"/>
      <c r="BI14772"/>
      <c r="BJ14772"/>
      <c r="BU14772"/>
      <c r="BV14772"/>
    </row>
    <row r="14773" spans="13:74">
      <c r="M14773"/>
      <c r="N14773"/>
      <c r="Y14773"/>
      <c r="Z14773"/>
      <c r="AK14773"/>
      <c r="AL14773"/>
      <c r="AW14773"/>
      <c r="AX14773"/>
      <c r="BI14773"/>
      <c r="BJ14773"/>
      <c r="BU14773"/>
      <c r="BV14773"/>
    </row>
    <row r="14774" spans="13:74">
      <c r="M14774"/>
      <c r="N14774"/>
      <c r="Y14774"/>
      <c r="Z14774"/>
      <c r="AK14774"/>
      <c r="AL14774"/>
      <c r="AW14774"/>
      <c r="AX14774"/>
      <c r="BI14774"/>
      <c r="BJ14774"/>
      <c r="BU14774"/>
      <c r="BV14774"/>
    </row>
    <row r="14775" spans="13:74">
      <c r="M14775"/>
      <c r="N14775"/>
      <c r="Y14775"/>
      <c r="Z14775"/>
      <c r="AK14775"/>
      <c r="AL14775"/>
      <c r="AW14775"/>
      <c r="AX14775"/>
      <c r="BI14775"/>
      <c r="BJ14775"/>
      <c r="BU14775"/>
      <c r="BV14775"/>
    </row>
    <row r="14776" spans="13:74">
      <c r="M14776"/>
      <c r="N14776"/>
      <c r="Y14776"/>
      <c r="Z14776"/>
      <c r="AK14776"/>
      <c r="AL14776"/>
      <c r="AW14776"/>
      <c r="AX14776"/>
      <c r="BI14776"/>
      <c r="BJ14776"/>
      <c r="BU14776"/>
      <c r="BV14776"/>
    </row>
    <row r="14777" spans="13:74">
      <c r="M14777"/>
      <c r="N14777"/>
      <c r="Y14777"/>
      <c r="Z14777"/>
      <c r="AK14777"/>
      <c r="AL14777"/>
      <c r="AW14777"/>
      <c r="AX14777"/>
      <c r="BI14777"/>
      <c r="BJ14777"/>
      <c r="BU14777"/>
      <c r="BV14777"/>
    </row>
    <row r="14778" spans="13:74">
      <c r="M14778"/>
      <c r="N14778"/>
      <c r="Y14778"/>
      <c r="Z14778"/>
      <c r="AK14778"/>
      <c r="AL14778"/>
      <c r="AW14778"/>
      <c r="AX14778"/>
      <c r="BI14778"/>
      <c r="BJ14778"/>
      <c r="BU14778"/>
      <c r="BV14778"/>
    </row>
    <row r="14779" spans="13:74">
      <c r="M14779"/>
      <c r="N14779"/>
      <c r="Y14779"/>
      <c r="Z14779"/>
      <c r="AK14779"/>
      <c r="AL14779"/>
      <c r="AW14779"/>
      <c r="AX14779"/>
      <c r="BI14779"/>
      <c r="BJ14779"/>
      <c r="BU14779"/>
      <c r="BV14779"/>
    </row>
    <row r="14780" spans="13:74">
      <c r="M14780"/>
      <c r="N14780"/>
      <c r="Y14780"/>
      <c r="Z14780"/>
      <c r="AK14780"/>
      <c r="AL14780"/>
      <c r="AW14780"/>
      <c r="AX14780"/>
      <c r="BI14780"/>
      <c r="BJ14780"/>
      <c r="BU14780"/>
      <c r="BV14780"/>
    </row>
    <row r="14781" spans="13:74">
      <c r="M14781"/>
      <c r="N14781"/>
      <c r="Y14781"/>
      <c r="Z14781"/>
      <c r="AK14781"/>
      <c r="AL14781"/>
      <c r="AW14781"/>
      <c r="AX14781"/>
      <c r="BI14781"/>
      <c r="BJ14781"/>
      <c r="BU14781"/>
      <c r="BV14781"/>
    </row>
    <row r="14782" spans="13:74">
      <c r="M14782"/>
      <c r="N14782"/>
      <c r="Y14782"/>
      <c r="Z14782"/>
      <c r="AK14782"/>
      <c r="AL14782"/>
      <c r="AW14782"/>
      <c r="AX14782"/>
      <c r="BI14782"/>
      <c r="BJ14782"/>
      <c r="BU14782"/>
      <c r="BV14782"/>
    </row>
    <row r="14783" spans="13:74">
      <c r="M14783"/>
      <c r="N14783"/>
      <c r="Y14783"/>
      <c r="Z14783"/>
      <c r="AK14783"/>
      <c r="AL14783"/>
      <c r="AW14783"/>
      <c r="AX14783"/>
      <c r="BI14783"/>
      <c r="BJ14783"/>
      <c r="BU14783"/>
      <c r="BV14783"/>
    </row>
    <row r="14784" spans="13:74">
      <c r="M14784"/>
      <c r="N14784"/>
      <c r="Y14784"/>
      <c r="Z14784"/>
      <c r="AK14784"/>
      <c r="AL14784"/>
      <c r="AW14784"/>
      <c r="AX14784"/>
      <c r="BI14784"/>
      <c r="BJ14784"/>
      <c r="BU14784"/>
      <c r="BV14784"/>
    </row>
    <row r="14785" spans="13:74">
      <c r="M14785"/>
      <c r="N14785"/>
      <c r="Y14785"/>
      <c r="Z14785"/>
      <c r="AK14785"/>
      <c r="AL14785"/>
      <c r="AW14785"/>
      <c r="AX14785"/>
      <c r="BI14785"/>
      <c r="BJ14785"/>
      <c r="BU14785"/>
      <c r="BV14785"/>
    </row>
    <row r="14786" spans="13:74">
      <c r="M14786"/>
      <c r="N14786"/>
      <c r="Y14786"/>
      <c r="Z14786"/>
      <c r="AK14786"/>
      <c r="AL14786"/>
      <c r="AW14786"/>
      <c r="AX14786"/>
      <c r="BI14786"/>
      <c r="BJ14786"/>
      <c r="BU14786"/>
      <c r="BV14786"/>
    </row>
    <row r="14787" spans="13:74">
      <c r="M14787"/>
      <c r="N14787"/>
      <c r="Y14787"/>
      <c r="Z14787"/>
      <c r="AK14787"/>
      <c r="AL14787"/>
      <c r="AW14787"/>
      <c r="AX14787"/>
      <c r="BI14787"/>
      <c r="BJ14787"/>
      <c r="BU14787"/>
      <c r="BV14787"/>
    </row>
    <row r="14788" spans="13:74">
      <c r="M14788"/>
      <c r="N14788"/>
      <c r="Y14788"/>
      <c r="Z14788"/>
      <c r="AK14788"/>
      <c r="AL14788"/>
      <c r="AW14788"/>
      <c r="AX14788"/>
      <c r="BI14788"/>
      <c r="BJ14788"/>
      <c r="BU14788"/>
      <c r="BV14788"/>
    </row>
    <row r="14789" spans="13:74">
      <c r="M14789"/>
      <c r="N14789"/>
      <c r="Y14789"/>
      <c r="Z14789"/>
      <c r="AK14789"/>
      <c r="AL14789"/>
      <c r="AW14789"/>
      <c r="AX14789"/>
      <c r="BI14789"/>
      <c r="BJ14789"/>
      <c r="BU14789"/>
      <c r="BV14789"/>
    </row>
    <row r="14790" spans="13:74">
      <c r="M14790"/>
      <c r="N14790"/>
      <c r="Y14790"/>
      <c r="Z14790"/>
      <c r="AK14790"/>
      <c r="AL14790"/>
      <c r="AW14790"/>
      <c r="AX14790"/>
      <c r="BI14790"/>
      <c r="BJ14790"/>
      <c r="BU14790"/>
      <c r="BV14790"/>
    </row>
    <row r="14791" spans="13:74">
      <c r="M14791"/>
      <c r="N14791"/>
      <c r="Y14791"/>
      <c r="Z14791"/>
      <c r="AK14791"/>
      <c r="AL14791"/>
      <c r="AW14791"/>
      <c r="AX14791"/>
      <c r="BI14791"/>
      <c r="BJ14791"/>
      <c r="BU14791"/>
      <c r="BV14791"/>
    </row>
    <row r="14792" spans="13:74">
      <c r="M14792"/>
      <c r="N14792"/>
      <c r="Y14792"/>
      <c r="Z14792"/>
      <c r="AK14792"/>
      <c r="AL14792"/>
      <c r="AW14792"/>
      <c r="AX14792"/>
      <c r="BI14792"/>
      <c r="BJ14792"/>
      <c r="BU14792"/>
      <c r="BV14792"/>
    </row>
    <row r="14793" spans="13:74">
      <c r="M14793"/>
      <c r="N14793"/>
      <c r="Y14793"/>
      <c r="Z14793"/>
      <c r="AK14793"/>
      <c r="AL14793"/>
      <c r="AW14793"/>
      <c r="AX14793"/>
      <c r="BI14793"/>
      <c r="BJ14793"/>
      <c r="BU14793"/>
      <c r="BV14793"/>
    </row>
    <row r="14794" spans="13:74">
      <c r="M14794"/>
      <c r="N14794"/>
      <c r="Y14794"/>
      <c r="Z14794"/>
      <c r="AK14794"/>
      <c r="AL14794"/>
      <c r="AW14794"/>
      <c r="AX14794"/>
      <c r="BI14794"/>
      <c r="BJ14794"/>
      <c r="BU14794"/>
      <c r="BV14794"/>
    </row>
    <row r="14795" spans="13:74">
      <c r="M14795"/>
      <c r="N14795"/>
      <c r="Y14795"/>
      <c r="Z14795"/>
      <c r="AK14795"/>
      <c r="AL14795"/>
      <c r="AW14795"/>
      <c r="AX14795"/>
      <c r="BI14795"/>
      <c r="BJ14795"/>
      <c r="BU14795"/>
      <c r="BV14795"/>
    </row>
    <row r="14796" spans="13:74">
      <c r="M14796"/>
      <c r="N14796"/>
      <c r="Y14796"/>
      <c r="Z14796"/>
      <c r="AK14796"/>
      <c r="AL14796"/>
      <c r="AW14796"/>
      <c r="AX14796"/>
      <c r="BI14796"/>
      <c r="BJ14796"/>
      <c r="BU14796"/>
      <c r="BV14796"/>
    </row>
    <row r="14797" spans="13:74">
      <c r="M14797"/>
      <c r="N14797"/>
      <c r="Y14797"/>
      <c r="Z14797"/>
      <c r="AK14797"/>
      <c r="AL14797"/>
      <c r="AW14797"/>
      <c r="AX14797"/>
      <c r="BI14797"/>
      <c r="BJ14797"/>
      <c r="BU14797"/>
      <c r="BV14797"/>
    </row>
    <row r="14798" spans="13:74">
      <c r="M14798"/>
      <c r="N14798"/>
      <c r="Y14798"/>
      <c r="Z14798"/>
      <c r="AK14798"/>
      <c r="AL14798"/>
      <c r="AW14798"/>
      <c r="AX14798"/>
      <c r="BI14798"/>
      <c r="BJ14798"/>
      <c r="BU14798"/>
      <c r="BV14798"/>
    </row>
    <row r="14799" spans="13:74">
      <c r="M14799"/>
      <c r="N14799"/>
      <c r="Y14799"/>
      <c r="Z14799"/>
      <c r="AK14799"/>
      <c r="AL14799"/>
      <c r="AW14799"/>
      <c r="AX14799"/>
      <c r="BI14799"/>
      <c r="BJ14799"/>
      <c r="BU14799"/>
      <c r="BV14799"/>
    </row>
    <row r="14800" spans="13:74">
      <c r="M14800"/>
      <c r="N14800"/>
      <c r="Y14800"/>
      <c r="Z14800"/>
      <c r="AK14800"/>
      <c r="AL14800"/>
      <c r="AW14800"/>
      <c r="AX14800"/>
      <c r="BI14800"/>
      <c r="BJ14800"/>
      <c r="BU14800"/>
      <c r="BV14800"/>
    </row>
    <row r="14801" spans="13:74">
      <c r="M14801"/>
      <c r="N14801"/>
      <c r="Y14801"/>
      <c r="Z14801"/>
      <c r="AK14801"/>
      <c r="AL14801"/>
      <c r="AW14801"/>
      <c r="AX14801"/>
      <c r="BI14801"/>
      <c r="BJ14801"/>
      <c r="BU14801"/>
      <c r="BV14801"/>
    </row>
    <row r="14802" spans="13:74">
      <c r="M14802"/>
      <c r="N14802"/>
      <c r="Y14802"/>
      <c r="Z14802"/>
      <c r="AK14802"/>
      <c r="AL14802"/>
      <c r="AW14802"/>
      <c r="AX14802"/>
      <c r="BI14802"/>
      <c r="BJ14802"/>
      <c r="BU14802"/>
      <c r="BV14802"/>
    </row>
    <row r="14803" spans="13:74">
      <c r="M14803"/>
      <c r="N14803"/>
      <c r="Y14803"/>
      <c r="Z14803"/>
      <c r="AK14803"/>
      <c r="AL14803"/>
      <c r="AW14803"/>
      <c r="AX14803"/>
      <c r="BI14803"/>
      <c r="BJ14803"/>
      <c r="BU14803"/>
      <c r="BV14803"/>
    </row>
    <row r="14804" spans="13:74">
      <c r="M14804"/>
      <c r="N14804"/>
      <c r="Y14804"/>
      <c r="Z14804"/>
      <c r="AK14804"/>
      <c r="AL14804"/>
      <c r="AW14804"/>
      <c r="AX14804"/>
      <c r="BI14804"/>
      <c r="BJ14804"/>
      <c r="BU14804"/>
      <c r="BV14804"/>
    </row>
    <row r="14805" spans="13:74">
      <c r="M14805"/>
      <c r="N14805"/>
      <c r="Y14805"/>
      <c r="Z14805"/>
      <c r="AK14805"/>
      <c r="AL14805"/>
      <c r="AW14805"/>
      <c r="AX14805"/>
      <c r="BI14805"/>
      <c r="BJ14805"/>
      <c r="BU14805"/>
      <c r="BV14805"/>
    </row>
    <row r="14806" spans="13:74">
      <c r="M14806"/>
      <c r="N14806"/>
      <c r="Y14806"/>
      <c r="Z14806"/>
      <c r="AK14806"/>
      <c r="AL14806"/>
      <c r="AW14806"/>
      <c r="AX14806"/>
      <c r="BI14806"/>
      <c r="BJ14806"/>
      <c r="BU14806"/>
      <c r="BV14806"/>
    </row>
    <row r="14807" spans="13:74">
      <c r="M14807"/>
      <c r="N14807"/>
      <c r="Y14807"/>
      <c r="Z14807"/>
      <c r="AK14807"/>
      <c r="AL14807"/>
      <c r="AW14807"/>
      <c r="AX14807"/>
      <c r="BI14807"/>
      <c r="BJ14807"/>
      <c r="BU14807"/>
      <c r="BV14807"/>
    </row>
    <row r="14808" spans="13:74">
      <c r="M14808"/>
      <c r="N14808"/>
      <c r="Y14808"/>
      <c r="Z14808"/>
      <c r="AK14808"/>
      <c r="AL14808"/>
      <c r="AW14808"/>
      <c r="AX14808"/>
      <c r="BI14808"/>
      <c r="BJ14808"/>
      <c r="BU14808"/>
      <c r="BV14808"/>
    </row>
    <row r="14809" spans="13:74">
      <c r="M14809"/>
      <c r="N14809"/>
      <c r="Y14809"/>
      <c r="Z14809"/>
      <c r="AK14809"/>
      <c r="AL14809"/>
      <c r="AW14809"/>
      <c r="AX14809"/>
      <c r="BI14809"/>
      <c r="BJ14809"/>
      <c r="BU14809"/>
      <c r="BV14809"/>
    </row>
    <row r="14810" spans="13:74">
      <c r="M14810"/>
      <c r="N14810"/>
      <c r="Y14810"/>
      <c r="Z14810"/>
      <c r="AK14810"/>
      <c r="AL14810"/>
      <c r="AW14810"/>
      <c r="AX14810"/>
      <c r="BI14810"/>
      <c r="BJ14810"/>
      <c r="BU14810"/>
      <c r="BV14810"/>
    </row>
    <row r="14811" spans="13:74">
      <c r="M14811"/>
      <c r="N14811"/>
      <c r="Y14811"/>
      <c r="Z14811"/>
      <c r="AK14811"/>
      <c r="AL14811"/>
      <c r="AW14811"/>
      <c r="AX14811"/>
      <c r="BI14811"/>
      <c r="BJ14811"/>
      <c r="BU14811"/>
      <c r="BV14811"/>
    </row>
    <row r="14812" spans="13:74">
      <c r="M14812"/>
      <c r="N14812"/>
      <c r="Y14812"/>
      <c r="Z14812"/>
      <c r="AK14812"/>
      <c r="AL14812"/>
      <c r="AW14812"/>
      <c r="AX14812"/>
      <c r="BI14812"/>
      <c r="BJ14812"/>
      <c r="BU14812"/>
      <c r="BV14812"/>
    </row>
    <row r="14813" spans="13:74">
      <c r="M14813"/>
      <c r="N14813"/>
      <c r="Y14813"/>
      <c r="Z14813"/>
      <c r="AK14813"/>
      <c r="AL14813"/>
      <c r="AW14813"/>
      <c r="AX14813"/>
      <c r="BI14813"/>
      <c r="BJ14813"/>
      <c r="BU14813"/>
      <c r="BV14813"/>
    </row>
    <row r="14814" spans="13:74">
      <c r="M14814"/>
      <c r="N14814"/>
      <c r="Y14814"/>
      <c r="Z14814"/>
      <c r="AK14814"/>
      <c r="AL14814"/>
      <c r="AW14814"/>
      <c r="AX14814"/>
      <c r="BI14814"/>
      <c r="BJ14814"/>
      <c r="BU14814"/>
      <c r="BV14814"/>
    </row>
    <row r="14815" spans="13:74">
      <c r="M14815"/>
      <c r="N14815"/>
      <c r="Y14815"/>
      <c r="Z14815"/>
      <c r="AK14815"/>
      <c r="AL14815"/>
      <c r="AW14815"/>
      <c r="AX14815"/>
      <c r="BI14815"/>
      <c r="BJ14815"/>
      <c r="BU14815"/>
      <c r="BV14815"/>
    </row>
    <row r="14816" spans="13:74">
      <c r="M14816"/>
      <c r="N14816"/>
      <c r="Y14816"/>
      <c r="Z14816"/>
      <c r="AK14816"/>
      <c r="AL14816"/>
      <c r="AW14816"/>
      <c r="AX14816"/>
      <c r="BI14816"/>
      <c r="BJ14816"/>
      <c r="BU14816"/>
      <c r="BV14816"/>
    </row>
    <row r="14817" spans="13:74">
      <c r="M14817"/>
      <c r="N14817"/>
      <c r="Y14817"/>
      <c r="Z14817"/>
      <c r="AK14817"/>
      <c r="AL14817"/>
      <c r="AW14817"/>
      <c r="AX14817"/>
      <c r="BI14817"/>
      <c r="BJ14817"/>
      <c r="BU14817"/>
      <c r="BV14817"/>
    </row>
    <row r="14818" spans="13:74">
      <c r="M14818"/>
      <c r="N14818"/>
      <c r="Y14818"/>
      <c r="Z14818"/>
      <c r="AK14818"/>
      <c r="AL14818"/>
      <c r="AW14818"/>
      <c r="AX14818"/>
      <c r="BI14818"/>
      <c r="BJ14818"/>
      <c r="BU14818"/>
      <c r="BV14818"/>
    </row>
    <row r="14819" spans="13:74">
      <c r="M14819"/>
      <c r="N14819"/>
      <c r="Y14819"/>
      <c r="Z14819"/>
      <c r="AK14819"/>
      <c r="AL14819"/>
      <c r="AW14819"/>
      <c r="AX14819"/>
      <c r="BI14819"/>
      <c r="BJ14819"/>
      <c r="BU14819"/>
      <c r="BV14819"/>
    </row>
    <row r="14820" spans="13:74">
      <c r="M14820"/>
      <c r="N14820"/>
      <c r="Y14820"/>
      <c r="Z14820"/>
      <c r="AK14820"/>
      <c r="AL14820"/>
      <c r="AW14820"/>
      <c r="AX14820"/>
      <c r="BI14820"/>
      <c r="BJ14820"/>
      <c r="BU14820"/>
      <c r="BV14820"/>
    </row>
    <row r="14821" spans="13:74">
      <c r="M14821"/>
      <c r="N14821"/>
      <c r="Y14821"/>
      <c r="Z14821"/>
      <c r="AK14821"/>
      <c r="AL14821"/>
      <c r="AW14821"/>
      <c r="AX14821"/>
      <c r="BI14821"/>
      <c r="BJ14821"/>
      <c r="BU14821"/>
      <c r="BV14821"/>
    </row>
    <row r="14822" spans="13:74">
      <c r="M14822"/>
      <c r="N14822"/>
      <c r="Y14822"/>
      <c r="Z14822"/>
      <c r="AK14822"/>
      <c r="AL14822"/>
      <c r="AW14822"/>
      <c r="AX14822"/>
      <c r="BI14822"/>
      <c r="BJ14822"/>
      <c r="BU14822"/>
      <c r="BV14822"/>
    </row>
    <row r="14823" spans="13:74">
      <c r="M14823"/>
      <c r="N14823"/>
      <c r="Y14823"/>
      <c r="Z14823"/>
      <c r="AK14823"/>
      <c r="AL14823"/>
      <c r="AW14823"/>
      <c r="AX14823"/>
      <c r="BI14823"/>
      <c r="BJ14823"/>
      <c r="BU14823"/>
      <c r="BV14823"/>
    </row>
    <row r="14824" spans="13:74">
      <c r="M14824"/>
      <c r="N14824"/>
      <c r="Y14824"/>
      <c r="Z14824"/>
      <c r="AK14824"/>
      <c r="AL14824"/>
      <c r="AW14824"/>
      <c r="AX14824"/>
      <c r="BI14824"/>
      <c r="BJ14824"/>
      <c r="BU14824"/>
      <c r="BV14824"/>
    </row>
    <row r="14825" spans="13:74">
      <c r="M14825"/>
      <c r="N14825"/>
      <c r="Y14825"/>
      <c r="Z14825"/>
      <c r="AK14825"/>
      <c r="AL14825"/>
      <c r="AW14825"/>
      <c r="AX14825"/>
      <c r="BI14825"/>
      <c r="BJ14825"/>
      <c r="BU14825"/>
      <c r="BV14825"/>
    </row>
    <row r="14826" spans="13:74">
      <c r="M14826"/>
      <c r="N14826"/>
      <c r="Y14826"/>
      <c r="Z14826"/>
      <c r="AK14826"/>
      <c r="AL14826"/>
      <c r="AW14826"/>
      <c r="AX14826"/>
      <c r="BI14826"/>
      <c r="BJ14826"/>
      <c r="BU14826"/>
      <c r="BV14826"/>
    </row>
    <row r="14827" spans="13:74">
      <c r="M14827"/>
      <c r="N14827"/>
      <c r="Y14827"/>
      <c r="Z14827"/>
      <c r="AK14827"/>
      <c r="AL14827"/>
      <c r="AW14827"/>
      <c r="AX14827"/>
      <c r="BI14827"/>
      <c r="BJ14827"/>
      <c r="BU14827"/>
      <c r="BV14827"/>
    </row>
    <row r="14828" spans="13:74">
      <c r="M14828"/>
      <c r="N14828"/>
      <c r="Y14828"/>
      <c r="Z14828"/>
      <c r="AK14828"/>
      <c r="AL14828"/>
      <c r="AW14828"/>
      <c r="AX14828"/>
      <c r="BI14828"/>
      <c r="BJ14828"/>
      <c r="BU14828"/>
      <c r="BV14828"/>
    </row>
    <row r="14829" spans="13:74">
      <c r="M14829"/>
      <c r="N14829"/>
      <c r="Y14829"/>
      <c r="Z14829"/>
      <c r="AK14829"/>
      <c r="AL14829"/>
      <c r="AW14829"/>
      <c r="AX14829"/>
      <c r="BI14829"/>
      <c r="BJ14829"/>
      <c r="BU14829"/>
      <c r="BV14829"/>
    </row>
    <row r="14830" spans="13:74">
      <c r="M14830"/>
      <c r="N14830"/>
      <c r="Y14830"/>
      <c r="Z14830"/>
      <c r="AK14830"/>
      <c r="AL14830"/>
      <c r="AW14830"/>
      <c r="AX14830"/>
      <c r="BI14830"/>
      <c r="BJ14830"/>
      <c r="BU14830"/>
      <c r="BV14830"/>
    </row>
    <row r="14831" spans="13:74">
      <c r="M14831"/>
      <c r="N14831"/>
      <c r="Y14831"/>
      <c r="Z14831"/>
      <c r="AK14831"/>
      <c r="AL14831"/>
      <c r="AW14831"/>
      <c r="AX14831"/>
      <c r="BI14831"/>
      <c r="BJ14831"/>
      <c r="BU14831"/>
      <c r="BV14831"/>
    </row>
    <row r="14832" spans="13:74">
      <c r="M14832"/>
      <c r="N14832"/>
      <c r="Y14832"/>
      <c r="Z14832"/>
      <c r="AK14832"/>
      <c r="AL14832"/>
      <c r="AW14832"/>
      <c r="AX14832"/>
      <c r="BI14832"/>
      <c r="BJ14832"/>
      <c r="BU14832"/>
      <c r="BV14832"/>
    </row>
    <row r="14833" spans="13:74">
      <c r="M14833"/>
      <c r="N14833"/>
      <c r="Y14833"/>
      <c r="Z14833"/>
      <c r="AK14833"/>
      <c r="AL14833"/>
      <c r="AW14833"/>
      <c r="AX14833"/>
      <c r="BI14833"/>
      <c r="BJ14833"/>
      <c r="BU14833"/>
      <c r="BV14833"/>
    </row>
    <row r="14834" spans="13:74">
      <c r="M14834"/>
      <c r="N14834"/>
      <c r="Y14834"/>
      <c r="Z14834"/>
      <c r="AK14834"/>
      <c r="AL14834"/>
      <c r="AW14834"/>
      <c r="AX14834"/>
      <c r="BI14834"/>
      <c r="BJ14834"/>
      <c r="BU14834"/>
      <c r="BV14834"/>
    </row>
    <row r="14835" spans="13:74">
      <c r="M14835"/>
      <c r="N14835"/>
      <c r="Y14835"/>
      <c r="Z14835"/>
      <c r="AK14835"/>
      <c r="AL14835"/>
      <c r="AW14835"/>
      <c r="AX14835"/>
      <c r="BI14835"/>
      <c r="BJ14835"/>
      <c r="BU14835"/>
      <c r="BV14835"/>
    </row>
    <row r="14836" spans="13:74">
      <c r="M14836"/>
      <c r="N14836"/>
      <c r="Y14836"/>
      <c r="Z14836"/>
      <c r="AK14836"/>
      <c r="AL14836"/>
      <c r="AW14836"/>
      <c r="AX14836"/>
      <c r="BI14836"/>
      <c r="BJ14836"/>
      <c r="BU14836"/>
      <c r="BV14836"/>
    </row>
    <row r="14837" spans="13:74">
      <c r="M14837"/>
      <c r="N14837"/>
      <c r="Y14837"/>
      <c r="Z14837"/>
      <c r="AK14837"/>
      <c r="AL14837"/>
      <c r="AW14837"/>
      <c r="AX14837"/>
      <c r="BI14837"/>
      <c r="BJ14837"/>
      <c r="BU14837"/>
      <c r="BV14837"/>
    </row>
    <row r="14838" spans="13:74">
      <c r="M14838"/>
      <c r="N14838"/>
      <c r="Y14838"/>
      <c r="Z14838"/>
      <c r="AK14838"/>
      <c r="AL14838"/>
      <c r="AW14838"/>
      <c r="AX14838"/>
      <c r="BI14838"/>
      <c r="BJ14838"/>
      <c r="BU14838"/>
      <c r="BV14838"/>
    </row>
    <row r="14839" spans="13:74">
      <c r="M14839"/>
      <c r="N14839"/>
      <c r="Y14839"/>
      <c r="Z14839"/>
      <c r="AK14839"/>
      <c r="AL14839"/>
      <c r="AW14839"/>
      <c r="AX14839"/>
      <c r="BI14839"/>
      <c r="BJ14839"/>
      <c r="BU14839"/>
      <c r="BV14839"/>
    </row>
    <row r="14840" spans="13:74">
      <c r="M14840"/>
      <c r="N14840"/>
      <c r="Y14840"/>
      <c r="Z14840"/>
      <c r="AK14840"/>
      <c r="AL14840"/>
      <c r="AW14840"/>
      <c r="AX14840"/>
      <c r="BI14840"/>
      <c r="BJ14840"/>
      <c r="BU14840"/>
      <c r="BV14840"/>
    </row>
    <row r="14841" spans="13:74">
      <c r="M14841"/>
      <c r="N14841"/>
      <c r="Y14841"/>
      <c r="Z14841"/>
      <c r="AK14841"/>
      <c r="AL14841"/>
      <c r="AW14841"/>
      <c r="AX14841"/>
      <c r="BI14841"/>
      <c r="BJ14841"/>
      <c r="BU14841"/>
      <c r="BV14841"/>
    </row>
    <row r="14842" spans="13:74">
      <c r="M14842"/>
      <c r="N14842"/>
      <c r="Y14842"/>
      <c r="Z14842"/>
      <c r="AK14842"/>
      <c r="AL14842"/>
      <c r="AW14842"/>
      <c r="AX14842"/>
      <c r="BI14842"/>
      <c r="BJ14842"/>
      <c r="BU14842"/>
      <c r="BV14842"/>
    </row>
    <row r="14843" spans="13:74">
      <c r="M14843"/>
      <c r="N14843"/>
      <c r="Y14843"/>
      <c r="Z14843"/>
      <c r="AK14843"/>
      <c r="AL14843"/>
      <c r="AW14843"/>
      <c r="AX14843"/>
      <c r="BI14843"/>
      <c r="BJ14843"/>
      <c r="BU14843"/>
      <c r="BV14843"/>
    </row>
    <row r="14844" spans="13:74">
      <c r="M14844"/>
      <c r="N14844"/>
      <c r="Y14844"/>
      <c r="Z14844"/>
      <c r="AK14844"/>
      <c r="AL14844"/>
      <c r="AW14844"/>
      <c r="AX14844"/>
      <c r="BI14844"/>
      <c r="BJ14844"/>
      <c r="BU14844"/>
      <c r="BV14844"/>
    </row>
    <row r="14845" spans="13:74">
      <c r="M14845"/>
      <c r="N14845"/>
      <c r="Y14845"/>
      <c r="Z14845"/>
      <c r="AK14845"/>
      <c r="AL14845"/>
      <c r="AW14845"/>
      <c r="AX14845"/>
      <c r="BI14845"/>
      <c r="BJ14845"/>
      <c r="BU14845"/>
      <c r="BV14845"/>
    </row>
    <row r="14846" spans="13:74">
      <c r="M14846"/>
      <c r="N14846"/>
      <c r="Y14846"/>
      <c r="Z14846"/>
      <c r="AK14846"/>
      <c r="AL14846"/>
      <c r="AW14846"/>
      <c r="AX14846"/>
      <c r="BI14846"/>
      <c r="BJ14846"/>
      <c r="BU14846"/>
      <c r="BV14846"/>
    </row>
    <row r="14847" spans="13:74">
      <c r="M14847"/>
      <c r="N14847"/>
      <c r="Y14847"/>
      <c r="Z14847"/>
      <c r="AK14847"/>
      <c r="AL14847"/>
      <c r="AW14847"/>
      <c r="AX14847"/>
      <c r="BI14847"/>
      <c r="BJ14847"/>
      <c r="BU14847"/>
      <c r="BV14847"/>
    </row>
    <row r="14848" spans="13:74">
      <c r="M14848"/>
      <c r="N14848"/>
      <c r="Y14848"/>
      <c r="Z14848"/>
      <c r="AK14848"/>
      <c r="AL14848"/>
      <c r="AW14848"/>
      <c r="AX14848"/>
      <c r="BI14848"/>
      <c r="BJ14848"/>
      <c r="BU14848"/>
      <c r="BV14848"/>
    </row>
    <row r="14849" spans="13:74">
      <c r="M14849"/>
      <c r="N14849"/>
      <c r="Y14849"/>
      <c r="Z14849"/>
      <c r="AK14849"/>
      <c r="AL14849"/>
      <c r="AW14849"/>
      <c r="AX14849"/>
      <c r="BI14849"/>
      <c r="BJ14849"/>
      <c r="BU14849"/>
      <c r="BV14849"/>
    </row>
    <row r="14850" spans="13:74">
      <c r="M14850"/>
      <c r="N14850"/>
      <c r="Y14850"/>
      <c r="Z14850"/>
      <c r="AK14850"/>
      <c r="AL14850"/>
      <c r="AW14850"/>
      <c r="AX14850"/>
      <c r="BI14850"/>
      <c r="BJ14850"/>
      <c r="BU14850"/>
      <c r="BV14850"/>
    </row>
    <row r="14851" spans="13:74">
      <c r="M14851"/>
      <c r="N14851"/>
      <c r="Y14851"/>
      <c r="Z14851"/>
      <c r="AK14851"/>
      <c r="AL14851"/>
      <c r="AW14851"/>
      <c r="AX14851"/>
      <c r="BI14851"/>
      <c r="BJ14851"/>
      <c r="BU14851"/>
      <c r="BV14851"/>
    </row>
    <row r="14852" spans="13:74">
      <c r="M14852"/>
      <c r="N14852"/>
      <c r="Y14852"/>
      <c r="Z14852"/>
      <c r="AK14852"/>
      <c r="AL14852"/>
      <c r="AW14852"/>
      <c r="AX14852"/>
      <c r="BI14852"/>
      <c r="BJ14852"/>
      <c r="BU14852"/>
      <c r="BV14852"/>
    </row>
    <row r="14853" spans="13:74">
      <c r="M14853"/>
      <c r="N14853"/>
      <c r="Y14853"/>
      <c r="Z14853"/>
      <c r="AK14853"/>
      <c r="AL14853"/>
      <c r="AW14853"/>
      <c r="AX14853"/>
      <c r="BI14853"/>
      <c r="BJ14853"/>
      <c r="BU14853"/>
      <c r="BV14853"/>
    </row>
    <row r="14854" spans="13:74">
      <c r="M14854"/>
      <c r="N14854"/>
      <c r="Y14854"/>
      <c r="Z14854"/>
      <c r="AK14854"/>
      <c r="AL14854"/>
      <c r="AW14854"/>
      <c r="AX14854"/>
      <c r="BI14854"/>
      <c r="BJ14854"/>
      <c r="BU14854"/>
      <c r="BV14854"/>
    </row>
    <row r="14855" spans="13:74">
      <c r="M14855"/>
      <c r="N14855"/>
      <c r="Y14855"/>
      <c r="Z14855"/>
      <c r="AK14855"/>
      <c r="AL14855"/>
      <c r="AW14855"/>
      <c r="AX14855"/>
      <c r="BI14855"/>
      <c r="BJ14855"/>
      <c r="BU14855"/>
      <c r="BV14855"/>
    </row>
    <row r="14856" spans="13:74">
      <c r="M14856"/>
      <c r="N14856"/>
      <c r="Y14856"/>
      <c r="Z14856"/>
      <c r="AK14856"/>
      <c r="AL14856"/>
      <c r="AW14856"/>
      <c r="AX14856"/>
      <c r="BI14856"/>
      <c r="BJ14856"/>
      <c r="BU14856"/>
      <c r="BV14856"/>
    </row>
    <row r="14857" spans="13:74">
      <c r="M14857"/>
      <c r="N14857"/>
      <c r="Y14857"/>
      <c r="Z14857"/>
      <c r="AK14857"/>
      <c r="AL14857"/>
      <c r="AW14857"/>
      <c r="AX14857"/>
      <c r="BI14857"/>
      <c r="BJ14857"/>
      <c r="BU14857"/>
      <c r="BV14857"/>
    </row>
    <row r="14858" spans="13:74">
      <c r="M14858"/>
      <c r="N14858"/>
      <c r="Y14858"/>
      <c r="Z14858"/>
      <c r="AK14858"/>
      <c r="AL14858"/>
      <c r="AW14858"/>
      <c r="AX14858"/>
      <c r="BI14858"/>
      <c r="BJ14858"/>
      <c r="BU14858"/>
      <c r="BV14858"/>
    </row>
    <row r="14859" spans="13:74">
      <c r="M14859"/>
      <c r="N14859"/>
      <c r="Y14859"/>
      <c r="Z14859"/>
      <c r="AK14859"/>
      <c r="AL14859"/>
      <c r="AW14859"/>
      <c r="AX14859"/>
      <c r="BI14859"/>
      <c r="BJ14859"/>
      <c r="BU14859"/>
      <c r="BV14859"/>
    </row>
    <row r="14860" spans="13:74">
      <c r="M14860"/>
      <c r="N14860"/>
      <c r="Y14860"/>
      <c r="Z14860"/>
      <c r="AK14860"/>
      <c r="AL14860"/>
      <c r="AW14860"/>
      <c r="AX14860"/>
      <c r="BI14860"/>
      <c r="BJ14860"/>
      <c r="BU14860"/>
      <c r="BV14860"/>
    </row>
    <row r="14861" spans="13:74">
      <c r="M14861"/>
      <c r="N14861"/>
      <c r="Y14861"/>
      <c r="Z14861"/>
      <c r="AK14861"/>
      <c r="AL14861"/>
      <c r="AW14861"/>
      <c r="AX14861"/>
      <c r="BI14861"/>
      <c r="BJ14861"/>
      <c r="BU14861"/>
      <c r="BV14861"/>
    </row>
    <row r="14862" spans="13:74">
      <c r="M14862"/>
      <c r="N14862"/>
      <c r="Y14862"/>
      <c r="Z14862"/>
      <c r="AK14862"/>
      <c r="AL14862"/>
      <c r="AW14862"/>
      <c r="AX14862"/>
      <c r="BI14862"/>
      <c r="BJ14862"/>
      <c r="BU14862"/>
      <c r="BV14862"/>
    </row>
    <row r="14863" spans="13:74">
      <c r="M14863"/>
      <c r="N14863"/>
      <c r="Y14863"/>
      <c r="Z14863"/>
      <c r="AK14863"/>
      <c r="AL14863"/>
      <c r="AW14863"/>
      <c r="AX14863"/>
      <c r="BI14863"/>
      <c r="BJ14863"/>
      <c r="BU14863"/>
      <c r="BV14863"/>
    </row>
    <row r="14864" spans="13:74">
      <c r="M14864"/>
      <c r="N14864"/>
      <c r="Y14864"/>
      <c r="Z14864"/>
      <c r="AK14864"/>
      <c r="AL14864"/>
      <c r="AW14864"/>
      <c r="AX14864"/>
      <c r="BI14864"/>
      <c r="BJ14864"/>
      <c r="BU14864"/>
      <c r="BV14864"/>
    </row>
    <row r="14865" spans="13:74">
      <c r="M14865"/>
      <c r="N14865"/>
      <c r="Y14865"/>
      <c r="Z14865"/>
      <c r="AK14865"/>
      <c r="AL14865"/>
      <c r="AW14865"/>
      <c r="AX14865"/>
      <c r="BI14865"/>
      <c r="BJ14865"/>
      <c r="BU14865"/>
      <c r="BV14865"/>
    </row>
    <row r="14866" spans="13:74">
      <c r="M14866"/>
      <c r="N14866"/>
      <c r="Y14866"/>
      <c r="Z14866"/>
      <c r="AK14866"/>
      <c r="AL14866"/>
      <c r="AW14866"/>
      <c r="AX14866"/>
      <c r="BI14866"/>
      <c r="BJ14866"/>
      <c r="BU14866"/>
      <c r="BV14866"/>
    </row>
    <row r="14867" spans="13:74">
      <c r="M14867"/>
      <c r="N14867"/>
      <c r="Y14867"/>
      <c r="Z14867"/>
      <c r="AK14867"/>
      <c r="AL14867"/>
      <c r="AW14867"/>
      <c r="AX14867"/>
      <c r="BI14867"/>
      <c r="BJ14867"/>
      <c r="BU14867"/>
      <c r="BV14867"/>
    </row>
    <row r="14868" spans="13:74">
      <c r="M14868"/>
      <c r="N14868"/>
      <c r="Y14868"/>
      <c r="Z14868"/>
      <c r="AK14868"/>
      <c r="AL14868"/>
      <c r="AW14868"/>
      <c r="AX14868"/>
      <c r="BI14868"/>
      <c r="BJ14868"/>
      <c r="BU14868"/>
      <c r="BV14868"/>
    </row>
    <row r="14869" spans="13:74">
      <c r="M14869"/>
      <c r="N14869"/>
      <c r="Y14869"/>
      <c r="Z14869"/>
      <c r="AK14869"/>
      <c r="AL14869"/>
      <c r="AW14869"/>
      <c r="AX14869"/>
      <c r="BI14869"/>
      <c r="BJ14869"/>
      <c r="BU14869"/>
      <c r="BV14869"/>
    </row>
    <row r="14870" spans="13:74">
      <c r="M14870"/>
      <c r="N14870"/>
      <c r="Y14870"/>
      <c r="Z14870"/>
      <c r="AK14870"/>
      <c r="AL14870"/>
      <c r="AW14870"/>
      <c r="AX14870"/>
      <c r="BI14870"/>
      <c r="BJ14870"/>
      <c r="BU14870"/>
      <c r="BV14870"/>
    </row>
    <row r="14871" spans="13:74">
      <c r="M14871"/>
      <c r="N14871"/>
      <c r="Y14871"/>
      <c r="Z14871"/>
      <c r="AK14871"/>
      <c r="AL14871"/>
      <c r="AW14871"/>
      <c r="AX14871"/>
      <c r="BI14871"/>
      <c r="BJ14871"/>
      <c r="BU14871"/>
      <c r="BV14871"/>
    </row>
    <row r="14872" spans="13:74">
      <c r="M14872"/>
      <c r="N14872"/>
      <c r="Y14872"/>
      <c r="Z14872"/>
      <c r="AK14872"/>
      <c r="AL14872"/>
      <c r="AW14872"/>
      <c r="AX14872"/>
      <c r="BI14872"/>
      <c r="BJ14872"/>
      <c r="BU14872"/>
      <c r="BV14872"/>
    </row>
    <row r="14873" spans="13:74">
      <c r="M14873"/>
      <c r="N14873"/>
      <c r="Y14873"/>
      <c r="Z14873"/>
      <c r="AK14873"/>
      <c r="AL14873"/>
      <c r="AW14873"/>
      <c r="AX14873"/>
      <c r="BI14873"/>
      <c r="BJ14873"/>
      <c r="BU14873"/>
      <c r="BV14873"/>
    </row>
    <row r="14874" spans="13:74">
      <c r="M14874"/>
      <c r="N14874"/>
      <c r="Y14874"/>
      <c r="Z14874"/>
      <c r="AK14874"/>
      <c r="AL14874"/>
      <c r="AW14874"/>
      <c r="AX14874"/>
      <c r="BI14874"/>
      <c r="BJ14874"/>
      <c r="BU14874"/>
      <c r="BV14874"/>
    </row>
    <row r="14875" spans="13:74">
      <c r="M14875"/>
      <c r="N14875"/>
      <c r="Y14875"/>
      <c r="Z14875"/>
      <c r="AK14875"/>
      <c r="AL14875"/>
      <c r="AW14875"/>
      <c r="AX14875"/>
      <c r="BI14875"/>
      <c r="BJ14875"/>
      <c r="BU14875"/>
      <c r="BV14875"/>
    </row>
    <row r="14876" spans="13:74">
      <c r="M14876"/>
      <c r="N14876"/>
      <c r="Y14876"/>
      <c r="Z14876"/>
      <c r="AK14876"/>
      <c r="AL14876"/>
      <c r="AW14876"/>
      <c r="AX14876"/>
      <c r="BI14876"/>
      <c r="BJ14876"/>
      <c r="BU14876"/>
      <c r="BV14876"/>
    </row>
    <row r="14877" spans="13:74">
      <c r="M14877"/>
      <c r="N14877"/>
      <c r="Y14877"/>
      <c r="Z14877"/>
      <c r="AK14877"/>
      <c r="AL14877"/>
      <c r="AW14877"/>
      <c r="AX14877"/>
      <c r="BI14877"/>
      <c r="BJ14877"/>
      <c r="BU14877"/>
      <c r="BV14877"/>
    </row>
    <row r="14878" spans="13:74">
      <c r="M14878"/>
      <c r="N14878"/>
      <c r="Y14878"/>
      <c r="Z14878"/>
      <c r="AK14878"/>
      <c r="AL14878"/>
      <c r="AW14878"/>
      <c r="AX14878"/>
      <c r="BI14878"/>
      <c r="BJ14878"/>
      <c r="BU14878"/>
      <c r="BV14878"/>
    </row>
    <row r="14879" spans="13:74">
      <c r="M14879"/>
      <c r="N14879"/>
      <c r="Y14879"/>
      <c r="Z14879"/>
      <c r="AK14879"/>
      <c r="AL14879"/>
      <c r="AW14879"/>
      <c r="AX14879"/>
      <c r="BI14879"/>
      <c r="BJ14879"/>
      <c r="BU14879"/>
      <c r="BV14879"/>
    </row>
    <row r="14880" spans="13:74">
      <c r="M14880"/>
      <c r="N14880"/>
      <c r="Y14880"/>
      <c r="Z14880"/>
      <c r="AK14880"/>
      <c r="AL14880"/>
      <c r="AW14880"/>
      <c r="AX14880"/>
      <c r="BI14880"/>
      <c r="BJ14880"/>
      <c r="BU14880"/>
      <c r="BV14880"/>
    </row>
    <row r="14881" spans="13:74">
      <c r="M14881"/>
      <c r="N14881"/>
      <c r="Y14881"/>
      <c r="Z14881"/>
      <c r="AK14881"/>
      <c r="AL14881"/>
      <c r="AW14881"/>
      <c r="AX14881"/>
      <c r="BI14881"/>
      <c r="BJ14881"/>
      <c r="BU14881"/>
      <c r="BV14881"/>
    </row>
    <row r="14882" spans="13:74">
      <c r="M14882"/>
      <c r="N14882"/>
      <c r="Y14882"/>
      <c r="Z14882"/>
      <c r="AK14882"/>
      <c r="AL14882"/>
      <c r="AW14882"/>
      <c r="AX14882"/>
      <c r="BI14882"/>
      <c r="BJ14882"/>
      <c r="BU14882"/>
      <c r="BV14882"/>
    </row>
    <row r="14883" spans="13:74">
      <c r="M14883"/>
      <c r="N14883"/>
      <c r="Y14883"/>
      <c r="Z14883"/>
      <c r="AK14883"/>
      <c r="AL14883"/>
      <c r="AW14883"/>
      <c r="AX14883"/>
      <c r="BI14883"/>
      <c r="BJ14883"/>
      <c r="BU14883"/>
      <c r="BV14883"/>
    </row>
    <row r="14884" spans="13:74">
      <c r="M14884"/>
      <c r="N14884"/>
      <c r="Y14884"/>
      <c r="Z14884"/>
      <c r="AK14884"/>
      <c r="AL14884"/>
      <c r="AW14884"/>
      <c r="AX14884"/>
      <c r="BI14884"/>
      <c r="BJ14884"/>
      <c r="BU14884"/>
      <c r="BV14884"/>
    </row>
    <row r="14885" spans="13:74">
      <c r="M14885"/>
      <c r="N14885"/>
      <c r="Y14885"/>
      <c r="Z14885"/>
      <c r="AK14885"/>
      <c r="AL14885"/>
      <c r="AW14885"/>
      <c r="AX14885"/>
      <c r="BI14885"/>
      <c r="BJ14885"/>
      <c r="BU14885"/>
      <c r="BV14885"/>
    </row>
    <row r="14886" spans="13:74">
      <c r="M14886"/>
      <c r="N14886"/>
      <c r="Y14886"/>
      <c r="Z14886"/>
      <c r="AK14886"/>
      <c r="AL14886"/>
      <c r="AW14886"/>
      <c r="AX14886"/>
      <c r="BI14886"/>
      <c r="BJ14886"/>
      <c r="BU14886"/>
      <c r="BV14886"/>
    </row>
    <row r="14887" spans="13:74">
      <c r="M14887"/>
      <c r="N14887"/>
      <c r="Y14887"/>
      <c r="Z14887"/>
      <c r="AK14887"/>
      <c r="AL14887"/>
      <c r="AW14887"/>
      <c r="AX14887"/>
      <c r="BI14887"/>
      <c r="BJ14887"/>
      <c r="BU14887"/>
      <c r="BV14887"/>
    </row>
    <row r="14888" spans="13:74">
      <c r="M14888"/>
      <c r="N14888"/>
      <c r="Y14888"/>
      <c r="Z14888"/>
      <c r="AK14888"/>
      <c r="AL14888"/>
      <c r="AW14888"/>
      <c r="AX14888"/>
      <c r="BI14888"/>
      <c r="BJ14888"/>
      <c r="BU14888"/>
      <c r="BV14888"/>
    </row>
    <row r="14889" spans="13:74">
      <c r="M14889"/>
      <c r="N14889"/>
      <c r="Y14889"/>
      <c r="Z14889"/>
      <c r="AK14889"/>
      <c r="AL14889"/>
      <c r="AW14889"/>
      <c r="AX14889"/>
      <c r="BI14889"/>
      <c r="BJ14889"/>
      <c r="BU14889"/>
      <c r="BV14889"/>
    </row>
    <row r="14890" spans="13:74">
      <c r="M14890"/>
      <c r="N14890"/>
      <c r="Y14890"/>
      <c r="Z14890"/>
      <c r="AK14890"/>
      <c r="AL14890"/>
      <c r="AW14890"/>
      <c r="AX14890"/>
      <c r="BI14890"/>
      <c r="BJ14890"/>
      <c r="BU14890"/>
      <c r="BV14890"/>
    </row>
    <row r="14891" spans="13:74">
      <c r="M14891"/>
      <c r="N14891"/>
      <c r="Y14891"/>
      <c r="Z14891"/>
      <c r="AK14891"/>
      <c r="AL14891"/>
      <c r="AW14891"/>
      <c r="AX14891"/>
      <c r="BI14891"/>
      <c r="BJ14891"/>
      <c r="BU14891"/>
      <c r="BV14891"/>
    </row>
    <row r="14892" spans="13:74">
      <c r="M14892"/>
      <c r="N14892"/>
      <c r="Y14892"/>
      <c r="Z14892"/>
      <c r="AK14892"/>
      <c r="AL14892"/>
      <c r="AW14892"/>
      <c r="AX14892"/>
      <c r="BI14892"/>
      <c r="BJ14892"/>
      <c r="BU14892"/>
      <c r="BV14892"/>
    </row>
    <row r="14893" spans="13:74">
      <c r="M14893"/>
      <c r="N14893"/>
      <c r="Y14893"/>
      <c r="Z14893"/>
      <c r="AK14893"/>
      <c r="AL14893"/>
      <c r="AW14893"/>
      <c r="AX14893"/>
      <c r="BI14893"/>
      <c r="BJ14893"/>
      <c r="BU14893"/>
      <c r="BV14893"/>
    </row>
    <row r="14894" spans="13:74">
      <c r="M14894"/>
      <c r="N14894"/>
      <c r="Y14894"/>
      <c r="Z14894"/>
      <c r="AK14894"/>
      <c r="AL14894"/>
      <c r="AW14894"/>
      <c r="AX14894"/>
      <c r="BI14894"/>
      <c r="BJ14894"/>
      <c r="BU14894"/>
      <c r="BV14894"/>
    </row>
    <row r="14895" spans="13:74">
      <c r="M14895"/>
      <c r="N14895"/>
      <c r="Y14895"/>
      <c r="Z14895"/>
      <c r="AK14895"/>
      <c r="AL14895"/>
      <c r="AW14895"/>
      <c r="AX14895"/>
      <c r="BI14895"/>
      <c r="BJ14895"/>
      <c r="BU14895"/>
      <c r="BV14895"/>
    </row>
    <row r="14896" spans="13:74">
      <c r="M14896"/>
      <c r="N14896"/>
      <c r="Y14896"/>
      <c r="Z14896"/>
      <c r="AK14896"/>
      <c r="AL14896"/>
      <c r="AW14896"/>
      <c r="AX14896"/>
      <c r="BI14896"/>
      <c r="BJ14896"/>
      <c r="BU14896"/>
      <c r="BV14896"/>
    </row>
    <row r="14897" spans="13:74">
      <c r="M14897"/>
      <c r="N14897"/>
      <c r="Y14897"/>
      <c r="Z14897"/>
      <c r="AK14897"/>
      <c r="AL14897"/>
      <c r="AW14897"/>
      <c r="AX14897"/>
      <c r="BI14897"/>
      <c r="BJ14897"/>
      <c r="BU14897"/>
      <c r="BV14897"/>
    </row>
    <row r="14898" spans="13:74">
      <c r="M14898"/>
      <c r="N14898"/>
      <c r="Y14898"/>
      <c r="Z14898"/>
      <c r="AK14898"/>
      <c r="AL14898"/>
      <c r="AW14898"/>
      <c r="AX14898"/>
      <c r="BI14898"/>
      <c r="BJ14898"/>
      <c r="BU14898"/>
      <c r="BV14898"/>
    </row>
    <row r="14899" spans="13:74">
      <c r="M14899"/>
      <c r="N14899"/>
      <c r="Y14899"/>
      <c r="Z14899"/>
      <c r="AK14899"/>
      <c r="AL14899"/>
      <c r="AW14899"/>
      <c r="AX14899"/>
      <c r="BI14899"/>
      <c r="BJ14899"/>
      <c r="BU14899"/>
      <c r="BV14899"/>
    </row>
    <row r="14900" spans="13:74">
      <c r="M14900"/>
      <c r="N14900"/>
      <c r="Y14900"/>
      <c r="Z14900"/>
      <c r="AK14900"/>
      <c r="AL14900"/>
      <c r="AW14900"/>
      <c r="AX14900"/>
      <c r="BI14900"/>
      <c r="BJ14900"/>
      <c r="BU14900"/>
      <c r="BV14900"/>
    </row>
    <row r="14901" spans="13:74">
      <c r="M14901"/>
      <c r="N14901"/>
      <c r="Y14901"/>
      <c r="Z14901"/>
      <c r="AK14901"/>
      <c r="AL14901"/>
      <c r="AW14901"/>
      <c r="AX14901"/>
      <c r="BI14901"/>
      <c r="BJ14901"/>
      <c r="BU14901"/>
      <c r="BV14901"/>
    </row>
    <row r="14902" spans="13:74">
      <c r="M14902"/>
      <c r="N14902"/>
      <c r="Y14902"/>
      <c r="Z14902"/>
      <c r="AK14902"/>
      <c r="AL14902"/>
      <c r="AW14902"/>
      <c r="AX14902"/>
      <c r="BI14902"/>
      <c r="BJ14902"/>
      <c r="BU14902"/>
      <c r="BV14902"/>
    </row>
    <row r="14903" spans="13:74">
      <c r="M14903"/>
      <c r="N14903"/>
      <c r="Y14903"/>
      <c r="Z14903"/>
      <c r="AK14903"/>
      <c r="AL14903"/>
      <c r="AW14903"/>
      <c r="AX14903"/>
      <c r="BI14903"/>
      <c r="BJ14903"/>
      <c r="BU14903"/>
      <c r="BV14903"/>
    </row>
    <row r="14904" spans="13:74">
      <c r="M14904"/>
      <c r="N14904"/>
      <c r="Y14904"/>
      <c r="Z14904"/>
      <c r="AK14904"/>
      <c r="AL14904"/>
      <c r="AW14904"/>
      <c r="AX14904"/>
      <c r="BI14904"/>
      <c r="BJ14904"/>
      <c r="BU14904"/>
      <c r="BV14904"/>
    </row>
    <row r="14905" spans="13:74">
      <c r="M14905"/>
      <c r="N14905"/>
      <c r="Y14905"/>
      <c r="Z14905"/>
      <c r="AK14905"/>
      <c r="AL14905"/>
      <c r="AW14905"/>
      <c r="AX14905"/>
      <c r="BI14905"/>
      <c r="BJ14905"/>
      <c r="BU14905"/>
      <c r="BV14905"/>
    </row>
    <row r="14906" spans="13:74">
      <c r="M14906"/>
      <c r="N14906"/>
      <c r="Y14906"/>
      <c r="Z14906"/>
      <c r="AK14906"/>
      <c r="AL14906"/>
      <c r="AW14906"/>
      <c r="AX14906"/>
      <c r="BI14906"/>
      <c r="BJ14906"/>
      <c r="BU14906"/>
      <c r="BV14906"/>
    </row>
    <row r="14907" spans="13:74">
      <c r="M14907"/>
      <c r="N14907"/>
      <c r="Y14907"/>
      <c r="Z14907"/>
      <c r="AK14907"/>
      <c r="AL14907"/>
      <c r="AW14907"/>
      <c r="AX14907"/>
      <c r="BI14907"/>
      <c r="BJ14907"/>
      <c r="BU14907"/>
      <c r="BV14907"/>
    </row>
    <row r="14908" spans="13:74">
      <c r="M14908"/>
      <c r="N14908"/>
      <c r="Y14908"/>
      <c r="Z14908"/>
      <c r="AK14908"/>
      <c r="AL14908"/>
      <c r="AW14908"/>
      <c r="AX14908"/>
      <c r="BI14908"/>
      <c r="BJ14908"/>
      <c r="BU14908"/>
      <c r="BV14908"/>
    </row>
    <row r="14909" spans="13:74">
      <c r="M14909"/>
      <c r="N14909"/>
      <c r="Y14909"/>
      <c r="Z14909"/>
      <c r="AK14909"/>
      <c r="AL14909"/>
      <c r="AW14909"/>
      <c r="AX14909"/>
      <c r="BI14909"/>
      <c r="BJ14909"/>
      <c r="BU14909"/>
      <c r="BV14909"/>
    </row>
    <row r="14910" spans="13:74">
      <c r="M14910"/>
      <c r="N14910"/>
      <c r="Y14910"/>
      <c r="Z14910"/>
      <c r="AK14910"/>
      <c r="AL14910"/>
      <c r="AW14910"/>
      <c r="AX14910"/>
      <c r="BI14910"/>
      <c r="BJ14910"/>
      <c r="BU14910"/>
      <c r="BV14910"/>
    </row>
    <row r="14911" spans="13:74">
      <c r="M14911"/>
      <c r="N14911"/>
      <c r="Y14911"/>
      <c r="Z14911"/>
      <c r="AK14911"/>
      <c r="AL14911"/>
      <c r="AW14911"/>
      <c r="AX14911"/>
      <c r="BI14911"/>
      <c r="BJ14911"/>
      <c r="BU14911"/>
      <c r="BV14911"/>
    </row>
    <row r="14912" spans="13:74">
      <c r="M14912"/>
      <c r="N14912"/>
      <c r="Y14912"/>
      <c r="Z14912"/>
      <c r="AK14912"/>
      <c r="AL14912"/>
      <c r="AW14912"/>
      <c r="AX14912"/>
      <c r="BI14912"/>
      <c r="BJ14912"/>
      <c r="BU14912"/>
      <c r="BV14912"/>
    </row>
    <row r="14913" spans="13:74">
      <c r="M14913"/>
      <c r="N14913"/>
      <c r="Y14913"/>
      <c r="Z14913"/>
      <c r="AK14913"/>
      <c r="AL14913"/>
      <c r="AW14913"/>
      <c r="AX14913"/>
      <c r="BI14913"/>
      <c r="BJ14913"/>
      <c r="BU14913"/>
      <c r="BV14913"/>
    </row>
    <row r="14914" spans="13:74">
      <c r="M14914"/>
      <c r="N14914"/>
      <c r="Y14914"/>
      <c r="Z14914"/>
      <c r="AK14914"/>
      <c r="AL14914"/>
      <c r="AW14914"/>
      <c r="AX14914"/>
      <c r="BI14914"/>
      <c r="BJ14914"/>
      <c r="BU14914"/>
      <c r="BV14914"/>
    </row>
    <row r="14915" spans="13:74">
      <c r="M14915"/>
      <c r="N14915"/>
      <c r="Y14915"/>
      <c r="Z14915"/>
      <c r="AK14915"/>
      <c r="AL14915"/>
      <c r="AW14915"/>
      <c r="AX14915"/>
      <c r="BI14915"/>
      <c r="BJ14915"/>
      <c r="BU14915"/>
      <c r="BV14915"/>
    </row>
    <row r="14916" spans="13:74">
      <c r="M14916"/>
      <c r="N14916"/>
      <c r="Y14916"/>
      <c r="Z14916"/>
      <c r="AK14916"/>
      <c r="AL14916"/>
      <c r="AW14916"/>
      <c r="AX14916"/>
      <c r="BI14916"/>
      <c r="BJ14916"/>
      <c r="BU14916"/>
      <c r="BV14916"/>
    </row>
    <row r="14917" spans="13:74">
      <c r="M14917"/>
      <c r="N14917"/>
      <c r="Y14917"/>
      <c r="Z14917"/>
      <c r="AK14917"/>
      <c r="AL14917"/>
      <c r="AW14917"/>
      <c r="AX14917"/>
      <c r="BI14917"/>
      <c r="BJ14917"/>
      <c r="BU14917"/>
      <c r="BV14917"/>
    </row>
    <row r="14918" spans="13:74">
      <c r="M14918"/>
      <c r="N14918"/>
      <c r="Y14918"/>
      <c r="Z14918"/>
      <c r="AK14918"/>
      <c r="AL14918"/>
      <c r="AW14918"/>
      <c r="AX14918"/>
      <c r="BI14918"/>
      <c r="BJ14918"/>
      <c r="BU14918"/>
      <c r="BV14918"/>
    </row>
    <row r="14919" spans="13:74">
      <c r="M14919"/>
      <c r="N14919"/>
      <c r="Y14919"/>
      <c r="Z14919"/>
      <c r="AK14919"/>
      <c r="AL14919"/>
      <c r="AW14919"/>
      <c r="AX14919"/>
      <c r="BI14919"/>
      <c r="BJ14919"/>
      <c r="BU14919"/>
      <c r="BV14919"/>
    </row>
    <row r="14920" spans="13:74">
      <c r="M14920"/>
      <c r="N14920"/>
      <c r="Y14920"/>
      <c r="Z14920"/>
      <c r="AK14920"/>
      <c r="AL14920"/>
      <c r="AW14920"/>
      <c r="AX14920"/>
      <c r="BI14920"/>
      <c r="BJ14920"/>
      <c r="BU14920"/>
      <c r="BV14920"/>
    </row>
    <row r="14921" spans="13:74">
      <c r="M14921"/>
      <c r="N14921"/>
      <c r="Y14921"/>
      <c r="Z14921"/>
      <c r="AK14921"/>
      <c r="AL14921"/>
      <c r="AW14921"/>
      <c r="AX14921"/>
      <c r="BI14921"/>
      <c r="BJ14921"/>
      <c r="BU14921"/>
      <c r="BV14921"/>
    </row>
    <row r="14922" spans="13:74">
      <c r="M14922"/>
      <c r="N14922"/>
      <c r="Y14922"/>
      <c r="Z14922"/>
      <c r="AK14922"/>
      <c r="AL14922"/>
      <c r="AW14922"/>
      <c r="AX14922"/>
      <c r="BI14922"/>
      <c r="BJ14922"/>
      <c r="BU14922"/>
      <c r="BV14922"/>
    </row>
    <row r="14923" spans="13:74">
      <c r="M14923"/>
      <c r="N14923"/>
      <c r="Y14923"/>
      <c r="Z14923"/>
      <c r="AK14923"/>
      <c r="AL14923"/>
      <c r="AW14923"/>
      <c r="AX14923"/>
      <c r="BI14923"/>
      <c r="BJ14923"/>
      <c r="BU14923"/>
      <c r="BV14923"/>
    </row>
    <row r="14924" spans="13:74">
      <c r="M14924"/>
      <c r="N14924"/>
      <c r="Y14924"/>
      <c r="Z14924"/>
      <c r="AK14924"/>
      <c r="AL14924"/>
      <c r="AW14924"/>
      <c r="AX14924"/>
      <c r="BI14924"/>
      <c r="BJ14924"/>
      <c r="BU14924"/>
      <c r="BV14924"/>
    </row>
    <row r="14925" spans="13:74">
      <c r="M14925"/>
      <c r="N14925"/>
      <c r="Y14925"/>
      <c r="Z14925"/>
      <c r="AK14925"/>
      <c r="AL14925"/>
      <c r="AW14925"/>
      <c r="AX14925"/>
      <c r="BI14925"/>
      <c r="BJ14925"/>
      <c r="BU14925"/>
      <c r="BV14925"/>
    </row>
    <row r="14926" spans="13:74">
      <c r="M14926"/>
      <c r="N14926"/>
      <c r="Y14926"/>
      <c r="Z14926"/>
      <c r="AK14926"/>
      <c r="AL14926"/>
      <c r="AW14926"/>
      <c r="AX14926"/>
      <c r="BI14926"/>
      <c r="BJ14926"/>
      <c r="BU14926"/>
      <c r="BV14926"/>
    </row>
    <row r="14927" spans="13:74">
      <c r="M14927"/>
      <c r="N14927"/>
      <c r="Y14927"/>
      <c r="Z14927"/>
      <c r="AK14927"/>
      <c r="AL14927"/>
      <c r="AW14927"/>
      <c r="AX14927"/>
      <c r="BI14927"/>
      <c r="BJ14927"/>
      <c r="BU14927"/>
      <c r="BV14927"/>
    </row>
    <row r="14928" spans="13:74">
      <c r="M14928"/>
      <c r="N14928"/>
      <c r="Y14928"/>
      <c r="Z14928"/>
      <c r="AK14928"/>
      <c r="AL14928"/>
      <c r="AW14928"/>
      <c r="AX14928"/>
      <c r="BI14928"/>
      <c r="BJ14928"/>
      <c r="BU14928"/>
      <c r="BV14928"/>
    </row>
    <row r="14929" spans="13:74">
      <c r="M14929"/>
      <c r="N14929"/>
      <c r="Y14929"/>
      <c r="Z14929"/>
      <c r="AK14929"/>
      <c r="AL14929"/>
      <c r="AW14929"/>
      <c r="AX14929"/>
      <c r="BI14929"/>
      <c r="BJ14929"/>
      <c r="BU14929"/>
      <c r="BV14929"/>
    </row>
    <row r="14930" spans="13:74">
      <c r="M14930"/>
      <c r="N14930"/>
      <c r="Y14930"/>
      <c r="Z14930"/>
      <c r="AK14930"/>
      <c r="AL14930"/>
      <c r="AW14930"/>
      <c r="AX14930"/>
      <c r="BI14930"/>
      <c r="BJ14930"/>
      <c r="BU14930"/>
      <c r="BV14930"/>
    </row>
    <row r="14931" spans="13:74">
      <c r="M14931"/>
      <c r="N14931"/>
      <c r="Y14931"/>
      <c r="Z14931"/>
      <c r="AK14931"/>
      <c r="AL14931"/>
      <c r="AW14931"/>
      <c r="AX14931"/>
      <c r="BI14931"/>
      <c r="BJ14931"/>
      <c r="BU14931"/>
      <c r="BV14931"/>
    </row>
    <row r="14932" spans="13:74">
      <c r="M14932"/>
      <c r="N14932"/>
      <c r="Y14932"/>
      <c r="Z14932"/>
      <c r="AK14932"/>
      <c r="AL14932"/>
      <c r="AW14932"/>
      <c r="AX14932"/>
      <c r="BI14932"/>
      <c r="BJ14932"/>
      <c r="BU14932"/>
      <c r="BV14932"/>
    </row>
    <row r="14933" spans="13:74">
      <c r="M14933"/>
      <c r="N14933"/>
      <c r="Y14933"/>
      <c r="Z14933"/>
      <c r="AK14933"/>
      <c r="AL14933"/>
      <c r="AW14933"/>
      <c r="AX14933"/>
      <c r="BI14933"/>
      <c r="BJ14933"/>
      <c r="BU14933"/>
      <c r="BV14933"/>
    </row>
    <row r="14934" spans="13:74">
      <c r="M14934"/>
      <c r="N14934"/>
      <c r="Y14934"/>
      <c r="Z14934"/>
      <c r="AK14934"/>
      <c r="AL14934"/>
      <c r="AW14934"/>
      <c r="AX14934"/>
      <c r="BI14934"/>
      <c r="BJ14934"/>
      <c r="BU14934"/>
      <c r="BV14934"/>
    </row>
    <row r="14935" spans="13:74">
      <c r="M14935"/>
      <c r="N14935"/>
      <c r="Y14935"/>
      <c r="Z14935"/>
      <c r="AK14935"/>
      <c r="AL14935"/>
      <c r="AW14935"/>
      <c r="AX14935"/>
      <c r="BI14935"/>
      <c r="BJ14935"/>
      <c r="BU14935"/>
      <c r="BV14935"/>
    </row>
    <row r="14936" spans="13:74">
      <c r="M14936"/>
      <c r="N14936"/>
      <c r="Y14936"/>
      <c r="Z14936"/>
      <c r="AK14936"/>
      <c r="AL14936"/>
      <c r="AW14936"/>
      <c r="AX14936"/>
      <c r="BI14936"/>
      <c r="BJ14936"/>
      <c r="BU14936"/>
      <c r="BV14936"/>
    </row>
    <row r="14937" spans="13:74">
      <c r="M14937"/>
      <c r="N14937"/>
      <c r="Y14937"/>
      <c r="Z14937"/>
      <c r="AK14937"/>
      <c r="AL14937"/>
      <c r="AW14937"/>
      <c r="AX14937"/>
      <c r="BI14937"/>
      <c r="BJ14937"/>
      <c r="BU14937"/>
      <c r="BV14937"/>
    </row>
    <row r="14938" spans="13:74">
      <c r="M14938"/>
      <c r="N14938"/>
      <c r="Y14938"/>
      <c r="Z14938"/>
      <c r="AK14938"/>
      <c r="AL14938"/>
      <c r="AW14938"/>
      <c r="AX14938"/>
      <c r="BI14938"/>
      <c r="BJ14938"/>
      <c r="BU14938"/>
      <c r="BV14938"/>
    </row>
    <row r="14939" spans="13:74">
      <c r="M14939"/>
      <c r="N14939"/>
      <c r="Y14939"/>
      <c r="Z14939"/>
      <c r="AK14939"/>
      <c r="AL14939"/>
      <c r="AW14939"/>
      <c r="AX14939"/>
      <c r="BI14939"/>
      <c r="BJ14939"/>
      <c r="BU14939"/>
      <c r="BV14939"/>
    </row>
    <row r="14940" spans="13:74">
      <c r="M14940"/>
      <c r="N14940"/>
      <c r="Y14940"/>
      <c r="Z14940"/>
      <c r="AK14940"/>
      <c r="AL14940"/>
      <c r="AW14940"/>
      <c r="AX14940"/>
      <c r="BI14940"/>
      <c r="BJ14940"/>
      <c r="BU14940"/>
      <c r="BV14940"/>
    </row>
    <row r="14941" spans="13:74">
      <c r="M14941"/>
      <c r="N14941"/>
      <c r="Y14941"/>
      <c r="Z14941"/>
      <c r="AK14941"/>
      <c r="AL14941"/>
      <c r="AW14941"/>
      <c r="AX14941"/>
      <c r="BI14941"/>
      <c r="BJ14941"/>
      <c r="BU14941"/>
      <c r="BV14941"/>
    </row>
    <row r="14942" spans="13:74">
      <c r="M14942"/>
      <c r="N14942"/>
      <c r="Y14942"/>
      <c r="Z14942"/>
      <c r="AK14942"/>
      <c r="AL14942"/>
      <c r="AW14942"/>
      <c r="AX14942"/>
      <c r="BI14942"/>
      <c r="BJ14942"/>
      <c r="BU14942"/>
      <c r="BV14942"/>
    </row>
    <row r="14943" spans="13:74">
      <c r="M14943"/>
      <c r="N14943"/>
      <c r="Y14943"/>
      <c r="Z14943"/>
      <c r="AK14943"/>
      <c r="AL14943"/>
      <c r="AW14943"/>
      <c r="AX14943"/>
      <c r="BI14943"/>
      <c r="BJ14943"/>
      <c r="BU14943"/>
      <c r="BV14943"/>
    </row>
    <row r="14944" spans="13:74">
      <c r="M14944"/>
      <c r="N14944"/>
      <c r="Y14944"/>
      <c r="Z14944"/>
      <c r="AK14944"/>
      <c r="AL14944"/>
      <c r="AW14944"/>
      <c r="AX14944"/>
      <c r="BI14944"/>
      <c r="BJ14944"/>
      <c r="BU14944"/>
      <c r="BV14944"/>
    </row>
    <row r="14945" spans="13:74">
      <c r="M14945"/>
      <c r="N14945"/>
      <c r="Y14945"/>
      <c r="Z14945"/>
      <c r="AK14945"/>
      <c r="AL14945"/>
      <c r="AW14945"/>
      <c r="AX14945"/>
      <c r="BI14945"/>
      <c r="BJ14945"/>
      <c r="BU14945"/>
      <c r="BV14945"/>
    </row>
    <row r="14946" spans="13:74">
      <c r="M14946"/>
      <c r="N14946"/>
      <c r="Y14946"/>
      <c r="Z14946"/>
      <c r="AK14946"/>
      <c r="AL14946"/>
      <c r="AW14946"/>
      <c r="AX14946"/>
      <c r="BI14946"/>
      <c r="BJ14946"/>
      <c r="BU14946"/>
      <c r="BV14946"/>
    </row>
    <row r="14947" spans="13:74">
      <c r="M14947"/>
      <c r="N14947"/>
      <c r="Y14947"/>
      <c r="Z14947"/>
      <c r="AK14947"/>
      <c r="AL14947"/>
      <c r="AW14947"/>
      <c r="AX14947"/>
      <c r="BI14947"/>
      <c r="BJ14947"/>
      <c r="BU14947"/>
      <c r="BV14947"/>
    </row>
    <row r="14948" spans="13:74">
      <c r="M14948"/>
      <c r="N14948"/>
      <c r="Y14948"/>
      <c r="Z14948"/>
      <c r="AK14948"/>
      <c r="AL14948"/>
      <c r="AW14948"/>
      <c r="AX14948"/>
      <c r="BI14948"/>
      <c r="BJ14948"/>
      <c r="BU14948"/>
      <c r="BV14948"/>
    </row>
    <row r="14949" spans="13:74">
      <c r="M14949"/>
      <c r="N14949"/>
      <c r="Y14949"/>
      <c r="Z14949"/>
      <c r="AK14949"/>
      <c r="AL14949"/>
      <c r="AW14949"/>
      <c r="AX14949"/>
      <c r="BI14949"/>
      <c r="BJ14949"/>
      <c r="BU14949"/>
      <c r="BV14949"/>
    </row>
    <row r="14950" spans="13:74">
      <c r="M14950"/>
      <c r="N14950"/>
      <c r="Y14950"/>
      <c r="Z14950"/>
      <c r="AK14950"/>
      <c r="AL14950"/>
      <c r="AW14950"/>
      <c r="AX14950"/>
      <c r="BI14950"/>
      <c r="BJ14950"/>
      <c r="BU14950"/>
      <c r="BV14950"/>
    </row>
    <row r="14951" spans="13:74">
      <c r="M14951"/>
      <c r="N14951"/>
      <c r="Y14951"/>
      <c r="Z14951"/>
      <c r="AK14951"/>
      <c r="AL14951"/>
      <c r="AW14951"/>
      <c r="AX14951"/>
      <c r="BI14951"/>
      <c r="BJ14951"/>
      <c r="BU14951"/>
      <c r="BV14951"/>
    </row>
    <row r="14952" spans="13:74">
      <c r="M14952"/>
      <c r="N14952"/>
      <c r="Y14952"/>
      <c r="Z14952"/>
      <c r="AK14952"/>
      <c r="AL14952"/>
      <c r="AW14952"/>
      <c r="AX14952"/>
      <c r="BI14952"/>
      <c r="BJ14952"/>
      <c r="BU14952"/>
      <c r="BV14952"/>
    </row>
    <row r="14953" spans="13:74">
      <c r="M14953"/>
      <c r="N14953"/>
      <c r="Y14953"/>
      <c r="Z14953"/>
      <c r="AK14953"/>
      <c r="AL14953"/>
      <c r="AW14953"/>
      <c r="AX14953"/>
      <c r="BI14953"/>
      <c r="BJ14953"/>
      <c r="BU14953"/>
      <c r="BV14953"/>
    </row>
    <row r="14954" spans="13:74">
      <c r="M14954"/>
      <c r="N14954"/>
      <c r="Y14954"/>
      <c r="Z14954"/>
      <c r="AK14954"/>
      <c r="AL14954"/>
      <c r="AW14954"/>
      <c r="AX14954"/>
      <c r="BI14954"/>
      <c r="BJ14954"/>
      <c r="BU14954"/>
      <c r="BV14954"/>
    </row>
    <row r="14955" spans="13:74">
      <c r="M14955"/>
      <c r="N14955"/>
      <c r="Y14955"/>
      <c r="Z14955"/>
      <c r="AK14955"/>
      <c r="AL14955"/>
      <c r="AW14955"/>
      <c r="AX14955"/>
      <c r="BI14955"/>
      <c r="BJ14955"/>
      <c r="BU14955"/>
      <c r="BV14955"/>
    </row>
    <row r="14956" spans="13:74">
      <c r="M14956"/>
      <c r="N14956"/>
      <c r="Y14956"/>
      <c r="Z14956"/>
      <c r="AK14956"/>
      <c r="AL14956"/>
      <c r="AW14956"/>
      <c r="AX14956"/>
      <c r="BI14956"/>
      <c r="BJ14956"/>
      <c r="BU14956"/>
      <c r="BV14956"/>
    </row>
    <row r="14957" spans="13:74">
      <c r="M14957"/>
      <c r="N14957"/>
      <c r="Y14957"/>
      <c r="Z14957"/>
      <c r="AK14957"/>
      <c r="AL14957"/>
      <c r="AW14957"/>
      <c r="AX14957"/>
      <c r="BI14957"/>
      <c r="BJ14957"/>
      <c r="BU14957"/>
      <c r="BV14957"/>
    </row>
    <row r="14958" spans="13:74">
      <c r="M14958"/>
      <c r="N14958"/>
      <c r="Y14958"/>
      <c r="Z14958"/>
      <c r="AK14958"/>
      <c r="AL14958"/>
      <c r="AW14958"/>
      <c r="AX14958"/>
      <c r="BI14958"/>
      <c r="BJ14958"/>
      <c r="BU14958"/>
      <c r="BV14958"/>
    </row>
    <row r="14959" spans="13:74">
      <c r="M14959"/>
      <c r="N14959"/>
      <c r="Y14959"/>
      <c r="Z14959"/>
      <c r="AK14959"/>
      <c r="AL14959"/>
      <c r="AW14959"/>
      <c r="AX14959"/>
      <c r="BI14959"/>
      <c r="BJ14959"/>
      <c r="BU14959"/>
      <c r="BV14959"/>
    </row>
    <row r="14960" spans="13:74">
      <c r="M14960"/>
      <c r="N14960"/>
      <c r="Y14960"/>
      <c r="Z14960"/>
      <c r="AK14960"/>
      <c r="AL14960"/>
      <c r="AW14960"/>
      <c r="AX14960"/>
      <c r="BI14960"/>
      <c r="BJ14960"/>
      <c r="BU14960"/>
      <c r="BV14960"/>
    </row>
    <row r="14961" spans="13:74">
      <c r="M14961"/>
      <c r="N14961"/>
      <c r="Y14961"/>
      <c r="Z14961"/>
      <c r="AK14961"/>
      <c r="AL14961"/>
      <c r="AW14961"/>
      <c r="AX14961"/>
      <c r="BI14961"/>
      <c r="BJ14961"/>
      <c r="BU14961"/>
      <c r="BV14961"/>
    </row>
    <row r="14962" spans="13:74">
      <c r="M14962"/>
      <c r="N14962"/>
      <c r="Y14962"/>
      <c r="Z14962"/>
      <c r="AK14962"/>
      <c r="AL14962"/>
      <c r="AW14962"/>
      <c r="AX14962"/>
      <c r="BI14962"/>
      <c r="BJ14962"/>
      <c r="BU14962"/>
      <c r="BV14962"/>
    </row>
    <row r="14963" spans="13:74">
      <c r="M14963"/>
      <c r="N14963"/>
      <c r="Y14963"/>
      <c r="Z14963"/>
      <c r="AK14963"/>
      <c r="AL14963"/>
      <c r="AW14963"/>
      <c r="AX14963"/>
      <c r="BI14963"/>
      <c r="BJ14963"/>
      <c r="BU14963"/>
      <c r="BV14963"/>
    </row>
    <row r="14964" spans="13:74">
      <c r="M14964"/>
      <c r="N14964"/>
      <c r="Y14964"/>
      <c r="Z14964"/>
      <c r="AK14964"/>
      <c r="AL14964"/>
      <c r="AW14964"/>
      <c r="AX14964"/>
      <c r="BI14964"/>
      <c r="BJ14964"/>
      <c r="BU14964"/>
      <c r="BV14964"/>
    </row>
    <row r="14965" spans="13:74">
      <c r="M14965"/>
      <c r="N14965"/>
      <c r="Y14965"/>
      <c r="Z14965"/>
      <c r="AK14965"/>
      <c r="AL14965"/>
      <c r="AW14965"/>
      <c r="AX14965"/>
      <c r="BI14965"/>
      <c r="BJ14965"/>
      <c r="BU14965"/>
      <c r="BV14965"/>
    </row>
    <row r="14966" spans="13:74">
      <c r="M14966"/>
      <c r="N14966"/>
      <c r="Y14966"/>
      <c r="Z14966"/>
      <c r="AK14966"/>
      <c r="AL14966"/>
      <c r="AW14966"/>
      <c r="AX14966"/>
      <c r="BI14966"/>
      <c r="BJ14966"/>
      <c r="BU14966"/>
      <c r="BV14966"/>
    </row>
    <row r="14967" spans="13:74">
      <c r="M14967"/>
      <c r="N14967"/>
      <c r="Y14967"/>
      <c r="Z14967"/>
      <c r="AK14967"/>
      <c r="AL14967"/>
      <c r="AW14967"/>
      <c r="AX14967"/>
      <c r="BI14967"/>
      <c r="BJ14967"/>
      <c r="BU14967"/>
      <c r="BV14967"/>
    </row>
    <row r="14968" spans="13:74">
      <c r="M14968"/>
      <c r="N14968"/>
      <c r="Y14968"/>
      <c r="Z14968"/>
      <c r="AK14968"/>
      <c r="AL14968"/>
      <c r="AW14968"/>
      <c r="AX14968"/>
      <c r="BI14968"/>
      <c r="BJ14968"/>
      <c r="BU14968"/>
      <c r="BV14968"/>
    </row>
    <row r="14969" spans="13:74">
      <c r="M14969"/>
      <c r="N14969"/>
      <c r="Y14969"/>
      <c r="Z14969"/>
      <c r="AK14969"/>
      <c r="AL14969"/>
      <c r="AW14969"/>
      <c r="AX14969"/>
      <c r="BI14969"/>
      <c r="BJ14969"/>
      <c r="BU14969"/>
      <c r="BV14969"/>
    </row>
    <row r="14970" spans="13:74">
      <c r="M14970"/>
      <c r="N14970"/>
      <c r="Y14970"/>
      <c r="Z14970"/>
      <c r="AK14970"/>
      <c r="AL14970"/>
      <c r="AW14970"/>
      <c r="AX14970"/>
      <c r="BI14970"/>
      <c r="BJ14970"/>
      <c r="BU14970"/>
      <c r="BV14970"/>
    </row>
    <row r="14971" spans="13:74">
      <c r="M14971"/>
      <c r="N14971"/>
      <c r="Y14971"/>
      <c r="Z14971"/>
      <c r="AK14971"/>
      <c r="AL14971"/>
      <c r="AW14971"/>
      <c r="AX14971"/>
      <c r="BI14971"/>
      <c r="BJ14971"/>
      <c r="BU14971"/>
      <c r="BV14971"/>
    </row>
    <row r="14972" spans="13:74">
      <c r="M14972"/>
      <c r="N14972"/>
      <c r="Y14972"/>
      <c r="Z14972"/>
      <c r="AK14972"/>
      <c r="AL14972"/>
      <c r="AW14972"/>
      <c r="AX14972"/>
      <c r="BI14972"/>
      <c r="BJ14972"/>
      <c r="BU14972"/>
      <c r="BV14972"/>
    </row>
    <row r="14973" spans="13:74">
      <c r="M14973"/>
      <c r="N14973"/>
      <c r="Y14973"/>
      <c r="Z14973"/>
      <c r="AK14973"/>
      <c r="AL14973"/>
      <c r="AW14973"/>
      <c r="AX14973"/>
      <c r="BI14973"/>
      <c r="BJ14973"/>
      <c r="BU14973"/>
      <c r="BV14973"/>
    </row>
    <row r="14974" spans="13:74">
      <c r="M14974"/>
      <c r="N14974"/>
      <c r="Y14974"/>
      <c r="Z14974"/>
      <c r="AK14974"/>
      <c r="AL14974"/>
      <c r="AW14974"/>
      <c r="AX14974"/>
      <c r="BI14974"/>
      <c r="BJ14974"/>
      <c r="BU14974"/>
      <c r="BV14974"/>
    </row>
    <row r="14975" spans="13:74">
      <c r="M14975"/>
      <c r="N14975"/>
      <c r="Y14975"/>
      <c r="Z14975"/>
      <c r="AK14975"/>
      <c r="AL14975"/>
      <c r="AW14975"/>
      <c r="AX14975"/>
      <c r="BI14975"/>
      <c r="BJ14975"/>
      <c r="BU14975"/>
      <c r="BV14975"/>
    </row>
    <row r="14976" spans="13:74">
      <c r="M14976"/>
      <c r="N14976"/>
      <c r="Y14976"/>
      <c r="Z14976"/>
      <c r="AK14976"/>
      <c r="AL14976"/>
      <c r="AW14976"/>
      <c r="AX14976"/>
      <c r="BI14976"/>
      <c r="BJ14976"/>
      <c r="BU14976"/>
      <c r="BV14976"/>
    </row>
    <row r="14977" spans="13:74">
      <c r="M14977"/>
      <c r="N14977"/>
      <c r="Y14977"/>
      <c r="Z14977"/>
      <c r="AK14977"/>
      <c r="AL14977"/>
      <c r="AW14977"/>
      <c r="AX14977"/>
      <c r="BI14977"/>
      <c r="BJ14977"/>
      <c r="BU14977"/>
      <c r="BV14977"/>
    </row>
    <row r="14978" spans="13:74">
      <c r="M14978"/>
      <c r="N14978"/>
      <c r="Y14978"/>
      <c r="Z14978"/>
      <c r="AK14978"/>
      <c r="AL14978"/>
      <c r="AW14978"/>
      <c r="AX14978"/>
      <c r="BI14978"/>
      <c r="BJ14978"/>
      <c r="BU14978"/>
      <c r="BV14978"/>
    </row>
    <row r="14979" spans="13:74">
      <c r="M14979"/>
      <c r="N14979"/>
      <c r="Y14979"/>
      <c r="Z14979"/>
      <c r="AK14979"/>
      <c r="AL14979"/>
      <c r="AW14979"/>
      <c r="AX14979"/>
      <c r="BI14979"/>
      <c r="BJ14979"/>
      <c r="BU14979"/>
      <c r="BV14979"/>
    </row>
    <row r="14980" spans="13:74">
      <c r="M14980"/>
      <c r="N14980"/>
      <c r="Y14980"/>
      <c r="Z14980"/>
      <c r="AK14980"/>
      <c r="AL14980"/>
      <c r="AW14980"/>
      <c r="AX14980"/>
      <c r="BI14980"/>
      <c r="BJ14980"/>
      <c r="BU14980"/>
      <c r="BV14980"/>
    </row>
    <row r="14981" spans="13:74">
      <c r="M14981"/>
      <c r="N14981"/>
      <c r="Y14981"/>
      <c r="Z14981"/>
      <c r="AK14981"/>
      <c r="AL14981"/>
      <c r="AW14981"/>
      <c r="AX14981"/>
      <c r="BI14981"/>
      <c r="BJ14981"/>
      <c r="BU14981"/>
      <c r="BV14981"/>
    </row>
    <row r="14982" spans="13:74">
      <c r="M14982"/>
      <c r="N14982"/>
      <c r="Y14982"/>
      <c r="Z14982"/>
      <c r="AK14982"/>
      <c r="AL14982"/>
      <c r="AW14982"/>
      <c r="AX14982"/>
      <c r="BI14982"/>
      <c r="BJ14982"/>
      <c r="BU14982"/>
      <c r="BV14982"/>
    </row>
    <row r="14983" spans="13:74">
      <c r="M14983"/>
      <c r="N14983"/>
      <c r="Y14983"/>
      <c r="Z14983"/>
      <c r="AK14983"/>
      <c r="AL14983"/>
      <c r="AW14983"/>
      <c r="AX14983"/>
      <c r="BI14983"/>
      <c r="BJ14983"/>
      <c r="BU14983"/>
      <c r="BV14983"/>
    </row>
    <row r="14984" spans="13:74">
      <c r="M14984"/>
      <c r="N14984"/>
      <c r="Y14984"/>
      <c r="Z14984"/>
      <c r="AK14984"/>
      <c r="AL14984"/>
      <c r="AW14984"/>
      <c r="AX14984"/>
      <c r="BI14984"/>
      <c r="BJ14984"/>
      <c r="BU14984"/>
      <c r="BV14984"/>
    </row>
    <row r="14985" spans="13:74">
      <c r="M14985"/>
      <c r="N14985"/>
      <c r="Y14985"/>
      <c r="Z14985"/>
      <c r="AK14985"/>
      <c r="AL14985"/>
      <c r="AW14985"/>
      <c r="AX14985"/>
      <c r="BI14985"/>
      <c r="BJ14985"/>
      <c r="BU14985"/>
      <c r="BV14985"/>
    </row>
    <row r="14986" spans="13:74">
      <c r="M14986"/>
      <c r="N14986"/>
      <c r="Y14986"/>
      <c r="Z14986"/>
      <c r="AK14986"/>
      <c r="AL14986"/>
      <c r="AW14986"/>
      <c r="AX14986"/>
      <c r="BI14986"/>
      <c r="BJ14986"/>
      <c r="BU14986"/>
      <c r="BV14986"/>
    </row>
    <row r="14987" spans="13:74">
      <c r="M14987"/>
      <c r="N14987"/>
      <c r="Y14987"/>
      <c r="Z14987"/>
      <c r="AK14987"/>
      <c r="AL14987"/>
      <c r="AW14987"/>
      <c r="AX14987"/>
      <c r="BI14987"/>
      <c r="BJ14987"/>
      <c r="BU14987"/>
      <c r="BV14987"/>
    </row>
    <row r="14988" spans="13:74">
      <c r="M14988"/>
      <c r="N14988"/>
      <c r="Y14988"/>
      <c r="Z14988"/>
      <c r="AK14988"/>
      <c r="AL14988"/>
      <c r="AW14988"/>
      <c r="AX14988"/>
      <c r="BI14988"/>
      <c r="BJ14988"/>
      <c r="BU14988"/>
      <c r="BV14988"/>
    </row>
    <row r="14989" spans="13:74">
      <c r="M14989"/>
      <c r="N14989"/>
      <c r="Y14989"/>
      <c r="Z14989"/>
      <c r="AK14989"/>
      <c r="AL14989"/>
      <c r="AW14989"/>
      <c r="AX14989"/>
      <c r="BI14989"/>
      <c r="BJ14989"/>
      <c r="BU14989"/>
      <c r="BV14989"/>
    </row>
    <row r="14990" spans="13:74">
      <c r="M14990"/>
      <c r="N14990"/>
      <c r="Y14990"/>
      <c r="Z14990"/>
      <c r="AK14990"/>
      <c r="AL14990"/>
      <c r="AW14990"/>
      <c r="AX14990"/>
      <c r="BI14990"/>
      <c r="BJ14990"/>
      <c r="BU14990"/>
      <c r="BV14990"/>
    </row>
    <row r="14991" spans="13:74">
      <c r="M14991"/>
      <c r="N14991"/>
      <c r="Y14991"/>
      <c r="Z14991"/>
      <c r="AK14991"/>
      <c r="AL14991"/>
      <c r="AW14991"/>
      <c r="AX14991"/>
      <c r="BI14991"/>
      <c r="BJ14991"/>
      <c r="BU14991"/>
      <c r="BV14991"/>
    </row>
    <row r="14992" spans="13:74">
      <c r="M14992"/>
      <c r="N14992"/>
      <c r="Y14992"/>
      <c r="Z14992"/>
      <c r="AK14992"/>
      <c r="AL14992"/>
      <c r="AW14992"/>
      <c r="AX14992"/>
      <c r="BI14992"/>
      <c r="BJ14992"/>
      <c r="BU14992"/>
      <c r="BV14992"/>
    </row>
    <row r="14993" spans="13:74">
      <c r="M14993"/>
      <c r="N14993"/>
      <c r="Y14993"/>
      <c r="Z14993"/>
      <c r="AK14993"/>
      <c r="AL14993"/>
      <c r="AW14993"/>
      <c r="AX14993"/>
      <c r="BI14993"/>
      <c r="BJ14993"/>
      <c r="BU14993"/>
      <c r="BV14993"/>
    </row>
    <row r="14994" spans="13:74">
      <c r="M14994"/>
      <c r="N14994"/>
      <c r="Y14994"/>
      <c r="Z14994"/>
      <c r="AK14994"/>
      <c r="AL14994"/>
      <c r="AW14994"/>
      <c r="AX14994"/>
      <c r="BI14994"/>
      <c r="BJ14994"/>
      <c r="BU14994"/>
      <c r="BV14994"/>
    </row>
    <row r="14995" spans="13:74">
      <c r="M14995"/>
      <c r="N14995"/>
      <c r="Y14995"/>
      <c r="Z14995"/>
      <c r="AK14995"/>
      <c r="AL14995"/>
      <c r="AW14995"/>
      <c r="AX14995"/>
      <c r="BI14995"/>
      <c r="BJ14995"/>
      <c r="BU14995"/>
      <c r="BV14995"/>
    </row>
    <row r="14996" spans="13:74">
      <c r="M14996"/>
      <c r="N14996"/>
      <c r="Y14996"/>
      <c r="Z14996"/>
      <c r="AK14996"/>
      <c r="AL14996"/>
      <c r="AW14996"/>
      <c r="AX14996"/>
      <c r="BI14996"/>
      <c r="BJ14996"/>
      <c r="BU14996"/>
      <c r="BV14996"/>
    </row>
    <row r="14997" spans="13:74">
      <c r="M14997"/>
      <c r="N14997"/>
      <c r="Y14997"/>
      <c r="Z14997"/>
      <c r="AK14997"/>
      <c r="AL14997"/>
      <c r="AW14997"/>
      <c r="AX14997"/>
      <c r="BI14997"/>
      <c r="BJ14997"/>
      <c r="BU14997"/>
      <c r="BV14997"/>
    </row>
    <row r="14998" spans="13:74">
      <c r="M14998"/>
      <c r="N14998"/>
      <c r="Y14998"/>
      <c r="Z14998"/>
      <c r="AK14998"/>
      <c r="AL14998"/>
      <c r="AW14998"/>
      <c r="AX14998"/>
      <c r="BI14998"/>
      <c r="BJ14998"/>
      <c r="BU14998"/>
      <c r="BV14998"/>
    </row>
    <row r="14999" spans="13:74">
      <c r="M14999"/>
      <c r="N14999"/>
      <c r="Y14999"/>
      <c r="Z14999"/>
      <c r="AK14999"/>
      <c r="AL14999"/>
      <c r="AW14999"/>
      <c r="AX14999"/>
      <c r="BI14999"/>
      <c r="BJ14999"/>
      <c r="BU14999"/>
      <c r="BV14999"/>
    </row>
    <row r="15000" spans="13:74">
      <c r="M15000"/>
      <c r="N15000"/>
      <c r="Y15000"/>
      <c r="Z15000"/>
      <c r="AK15000"/>
      <c r="AL15000"/>
      <c r="AW15000"/>
      <c r="AX15000"/>
      <c r="BI15000"/>
      <c r="BJ15000"/>
      <c r="BU15000"/>
      <c r="BV15000"/>
    </row>
    <row r="15001" spans="13:74">
      <c r="M15001"/>
      <c r="N15001"/>
      <c r="Y15001"/>
      <c r="Z15001"/>
      <c r="AK15001"/>
      <c r="AL15001"/>
      <c r="AW15001"/>
      <c r="AX15001"/>
      <c r="BI15001"/>
      <c r="BJ15001"/>
      <c r="BU15001"/>
      <c r="BV15001"/>
    </row>
    <row r="15002" spans="13:74">
      <c r="M15002"/>
      <c r="N15002"/>
      <c r="Y15002"/>
      <c r="Z15002"/>
      <c r="AK15002"/>
      <c r="AL15002"/>
      <c r="AW15002"/>
      <c r="AX15002"/>
      <c r="BI15002"/>
      <c r="BJ15002"/>
      <c r="BU15002"/>
      <c r="BV15002"/>
    </row>
    <row r="15003" spans="13:74">
      <c r="M15003"/>
      <c r="N15003"/>
      <c r="Y15003"/>
      <c r="Z15003"/>
      <c r="AK15003"/>
      <c r="AL15003"/>
      <c r="AW15003"/>
      <c r="AX15003"/>
      <c r="BI15003"/>
      <c r="BJ15003"/>
      <c r="BU15003"/>
      <c r="BV15003"/>
    </row>
    <row r="15004" spans="13:74">
      <c r="M15004"/>
      <c r="N15004"/>
      <c r="Y15004"/>
      <c r="Z15004"/>
      <c r="AK15004"/>
      <c r="AL15004"/>
      <c r="AW15004"/>
      <c r="AX15004"/>
      <c r="BI15004"/>
      <c r="BJ15004"/>
      <c r="BU15004"/>
      <c r="BV15004"/>
    </row>
    <row r="15005" spans="13:74">
      <c r="M15005"/>
      <c r="N15005"/>
      <c r="Y15005"/>
      <c r="Z15005"/>
      <c r="AK15005"/>
      <c r="AL15005"/>
      <c r="AW15005"/>
      <c r="AX15005"/>
      <c r="BI15005"/>
      <c r="BJ15005"/>
      <c r="BU15005"/>
      <c r="BV15005"/>
    </row>
    <row r="15006" spans="13:74">
      <c r="M15006"/>
      <c r="N15006"/>
      <c r="Y15006"/>
      <c r="Z15006"/>
      <c r="AK15006"/>
      <c r="AL15006"/>
      <c r="AW15006"/>
      <c r="AX15006"/>
      <c r="BI15006"/>
      <c r="BJ15006"/>
      <c r="BU15006"/>
      <c r="BV15006"/>
    </row>
    <row r="15007" spans="13:74">
      <c r="M15007"/>
      <c r="N15007"/>
      <c r="Y15007"/>
      <c r="Z15007"/>
      <c r="AK15007"/>
      <c r="AL15007"/>
      <c r="AW15007"/>
      <c r="AX15007"/>
      <c r="BI15007"/>
      <c r="BJ15007"/>
      <c r="BU15007"/>
      <c r="BV15007"/>
    </row>
    <row r="15008" spans="13:74">
      <c r="M15008"/>
      <c r="N15008"/>
      <c r="Y15008"/>
      <c r="Z15008"/>
      <c r="AK15008"/>
      <c r="AL15008"/>
      <c r="AW15008"/>
      <c r="AX15008"/>
      <c r="BI15008"/>
      <c r="BJ15008"/>
      <c r="BU15008"/>
      <c r="BV15008"/>
    </row>
    <row r="15009" spans="13:74">
      <c r="M15009"/>
      <c r="N15009"/>
      <c r="Y15009"/>
      <c r="Z15009"/>
      <c r="AK15009"/>
      <c r="AL15009"/>
      <c r="AW15009"/>
      <c r="AX15009"/>
      <c r="BI15009"/>
      <c r="BJ15009"/>
      <c r="BU15009"/>
      <c r="BV15009"/>
    </row>
    <row r="15010" spans="13:74">
      <c r="M15010"/>
      <c r="N15010"/>
      <c r="Y15010"/>
      <c r="Z15010"/>
      <c r="AK15010"/>
      <c r="AL15010"/>
      <c r="AW15010"/>
      <c r="AX15010"/>
      <c r="BI15010"/>
      <c r="BJ15010"/>
      <c r="BU15010"/>
      <c r="BV15010"/>
    </row>
    <row r="15011" spans="13:74">
      <c r="M15011"/>
      <c r="N15011"/>
      <c r="Y15011"/>
      <c r="Z15011"/>
      <c r="AK15011"/>
      <c r="AL15011"/>
      <c r="AW15011"/>
      <c r="AX15011"/>
      <c r="BI15011"/>
      <c r="BJ15011"/>
      <c r="BU15011"/>
      <c r="BV15011"/>
    </row>
    <row r="15012" spans="13:74">
      <c r="M15012"/>
      <c r="N15012"/>
      <c r="Y15012"/>
      <c r="Z15012"/>
      <c r="AK15012"/>
      <c r="AL15012"/>
      <c r="AW15012"/>
      <c r="AX15012"/>
      <c r="BI15012"/>
      <c r="BJ15012"/>
      <c r="BU15012"/>
      <c r="BV15012"/>
    </row>
    <row r="15013" spans="13:74">
      <c r="M15013"/>
      <c r="N15013"/>
      <c r="Y15013"/>
      <c r="Z15013"/>
      <c r="AK15013"/>
      <c r="AL15013"/>
      <c r="AW15013"/>
      <c r="AX15013"/>
      <c r="BI15013"/>
      <c r="BJ15013"/>
      <c r="BU15013"/>
      <c r="BV15013"/>
    </row>
    <row r="15014" spans="13:74">
      <c r="M15014"/>
      <c r="N15014"/>
      <c r="Y15014"/>
      <c r="Z15014"/>
      <c r="AK15014"/>
      <c r="AL15014"/>
      <c r="AW15014"/>
      <c r="AX15014"/>
      <c r="BI15014"/>
      <c r="BJ15014"/>
      <c r="BU15014"/>
      <c r="BV15014"/>
    </row>
    <row r="15015" spans="13:74">
      <c r="M15015"/>
      <c r="N15015"/>
      <c r="Y15015"/>
      <c r="Z15015"/>
      <c r="AK15015"/>
      <c r="AL15015"/>
      <c r="AW15015"/>
      <c r="AX15015"/>
      <c r="BI15015"/>
      <c r="BJ15015"/>
      <c r="BU15015"/>
      <c r="BV15015"/>
    </row>
    <row r="15016" spans="13:74">
      <c r="M15016"/>
      <c r="N15016"/>
      <c r="Y15016"/>
      <c r="Z15016"/>
      <c r="AK15016"/>
      <c r="AL15016"/>
      <c r="AW15016"/>
      <c r="AX15016"/>
      <c r="BI15016"/>
      <c r="BJ15016"/>
      <c r="BU15016"/>
      <c r="BV15016"/>
    </row>
    <row r="15017" spans="13:74">
      <c r="M15017"/>
      <c r="N15017"/>
      <c r="Y15017"/>
      <c r="Z15017"/>
      <c r="AK15017"/>
      <c r="AL15017"/>
      <c r="AW15017"/>
      <c r="AX15017"/>
      <c r="BI15017"/>
      <c r="BJ15017"/>
      <c r="BU15017"/>
      <c r="BV15017"/>
    </row>
    <row r="15018" spans="13:74">
      <c r="M15018"/>
      <c r="N15018"/>
      <c r="Y15018"/>
      <c r="Z15018"/>
      <c r="AK15018"/>
      <c r="AL15018"/>
      <c r="AW15018"/>
      <c r="AX15018"/>
      <c r="BI15018"/>
      <c r="BJ15018"/>
      <c r="BU15018"/>
      <c r="BV15018"/>
    </row>
    <row r="15019" spans="13:74">
      <c r="M15019"/>
      <c r="N15019"/>
      <c r="Y15019"/>
      <c r="Z15019"/>
      <c r="AK15019"/>
      <c r="AL15019"/>
      <c r="AW15019"/>
      <c r="AX15019"/>
      <c r="BI15019"/>
      <c r="BJ15019"/>
      <c r="BU15019"/>
      <c r="BV15019"/>
    </row>
    <row r="15020" spans="13:74">
      <c r="M15020"/>
      <c r="N15020"/>
      <c r="Y15020"/>
      <c r="Z15020"/>
      <c r="AK15020"/>
      <c r="AL15020"/>
      <c r="AW15020"/>
      <c r="AX15020"/>
      <c r="BI15020"/>
      <c r="BJ15020"/>
      <c r="BU15020"/>
      <c r="BV15020"/>
    </row>
    <row r="15021" spans="13:74">
      <c r="M15021"/>
      <c r="N15021"/>
      <c r="Y15021"/>
      <c r="Z15021"/>
      <c r="AK15021"/>
      <c r="AL15021"/>
      <c r="AW15021"/>
      <c r="AX15021"/>
      <c r="BI15021"/>
      <c r="BJ15021"/>
      <c r="BU15021"/>
      <c r="BV15021"/>
    </row>
    <row r="15022" spans="13:74">
      <c r="M15022"/>
      <c r="N15022"/>
      <c r="Y15022"/>
      <c r="Z15022"/>
      <c r="AK15022"/>
      <c r="AL15022"/>
      <c r="AW15022"/>
      <c r="AX15022"/>
      <c r="BI15022"/>
      <c r="BJ15022"/>
      <c r="BU15022"/>
      <c r="BV15022"/>
    </row>
    <row r="15023" spans="13:74">
      <c r="M15023"/>
      <c r="N15023"/>
      <c r="Y15023"/>
      <c r="Z15023"/>
      <c r="AK15023"/>
      <c r="AL15023"/>
      <c r="AW15023"/>
      <c r="AX15023"/>
      <c r="BI15023"/>
      <c r="BJ15023"/>
      <c r="BU15023"/>
      <c r="BV15023"/>
    </row>
    <row r="15024" spans="13:74">
      <c r="M15024"/>
      <c r="N15024"/>
      <c r="Y15024"/>
      <c r="Z15024"/>
      <c r="AK15024"/>
      <c r="AL15024"/>
      <c r="AW15024"/>
      <c r="AX15024"/>
      <c r="BI15024"/>
      <c r="BJ15024"/>
      <c r="BU15024"/>
      <c r="BV15024"/>
    </row>
    <row r="15025" spans="13:74">
      <c r="M15025"/>
      <c r="N15025"/>
      <c r="Y15025"/>
      <c r="Z15025"/>
      <c r="AK15025"/>
      <c r="AL15025"/>
      <c r="AW15025"/>
      <c r="AX15025"/>
      <c r="BI15025"/>
      <c r="BJ15025"/>
      <c r="BU15025"/>
      <c r="BV15025"/>
    </row>
    <row r="15026" spans="13:74">
      <c r="M15026"/>
      <c r="N15026"/>
      <c r="Y15026"/>
      <c r="Z15026"/>
      <c r="AK15026"/>
      <c r="AL15026"/>
      <c r="AW15026"/>
      <c r="AX15026"/>
      <c r="BI15026"/>
      <c r="BJ15026"/>
      <c r="BU15026"/>
      <c r="BV15026"/>
    </row>
    <row r="15027" spans="13:74">
      <c r="M15027"/>
      <c r="N15027"/>
      <c r="Y15027"/>
      <c r="Z15027"/>
      <c r="AK15027"/>
      <c r="AL15027"/>
      <c r="AW15027"/>
      <c r="AX15027"/>
      <c r="BI15027"/>
      <c r="BJ15027"/>
      <c r="BU15027"/>
      <c r="BV15027"/>
    </row>
    <row r="15028" spans="13:74">
      <c r="M15028"/>
      <c r="N15028"/>
      <c r="Y15028"/>
      <c r="Z15028"/>
      <c r="AK15028"/>
      <c r="AL15028"/>
      <c r="AW15028"/>
      <c r="AX15028"/>
      <c r="BI15028"/>
      <c r="BJ15028"/>
      <c r="BU15028"/>
      <c r="BV15028"/>
    </row>
    <row r="15029" spans="13:74">
      <c r="M15029"/>
      <c r="N15029"/>
      <c r="Y15029"/>
      <c r="Z15029"/>
      <c r="AK15029"/>
      <c r="AL15029"/>
      <c r="AW15029"/>
      <c r="AX15029"/>
      <c r="BI15029"/>
      <c r="BJ15029"/>
      <c r="BU15029"/>
      <c r="BV15029"/>
    </row>
    <row r="15030" spans="13:74">
      <c r="M15030"/>
      <c r="N15030"/>
      <c r="Y15030"/>
      <c r="Z15030"/>
      <c r="AK15030"/>
      <c r="AL15030"/>
      <c r="AW15030"/>
      <c r="AX15030"/>
      <c r="BI15030"/>
      <c r="BJ15030"/>
      <c r="BU15030"/>
      <c r="BV15030"/>
    </row>
    <row r="15031" spans="13:74">
      <c r="M15031"/>
      <c r="N15031"/>
      <c r="Y15031"/>
      <c r="Z15031"/>
      <c r="AK15031"/>
      <c r="AL15031"/>
      <c r="AW15031"/>
      <c r="AX15031"/>
      <c r="BI15031"/>
      <c r="BJ15031"/>
      <c r="BU15031"/>
      <c r="BV15031"/>
    </row>
    <row r="15032" spans="13:74">
      <c r="M15032"/>
      <c r="N15032"/>
      <c r="Y15032"/>
      <c r="Z15032"/>
      <c r="AK15032"/>
      <c r="AL15032"/>
      <c r="AW15032"/>
      <c r="AX15032"/>
      <c r="BI15032"/>
      <c r="BJ15032"/>
      <c r="BU15032"/>
      <c r="BV15032"/>
    </row>
    <row r="15033" spans="13:74">
      <c r="M15033"/>
      <c r="N15033"/>
      <c r="Y15033"/>
      <c r="Z15033"/>
      <c r="AK15033"/>
      <c r="AL15033"/>
      <c r="AW15033"/>
      <c r="AX15033"/>
      <c r="BI15033"/>
      <c r="BJ15033"/>
      <c r="BU15033"/>
      <c r="BV15033"/>
    </row>
    <row r="15034" spans="13:74">
      <c r="M15034"/>
      <c r="N15034"/>
      <c r="Y15034"/>
      <c r="Z15034"/>
      <c r="AK15034"/>
      <c r="AL15034"/>
      <c r="AW15034"/>
      <c r="AX15034"/>
      <c r="BI15034"/>
      <c r="BJ15034"/>
      <c r="BU15034"/>
      <c r="BV15034"/>
    </row>
    <row r="15035" spans="13:74">
      <c r="M15035"/>
      <c r="N15035"/>
      <c r="Y15035"/>
      <c r="Z15035"/>
      <c r="AK15035"/>
      <c r="AL15035"/>
      <c r="AW15035"/>
      <c r="AX15035"/>
      <c r="BI15035"/>
      <c r="BJ15035"/>
      <c r="BU15035"/>
      <c r="BV15035"/>
    </row>
    <row r="15036" spans="13:74">
      <c r="M15036"/>
      <c r="N15036"/>
      <c r="Y15036"/>
      <c r="Z15036"/>
      <c r="AK15036"/>
      <c r="AL15036"/>
      <c r="AW15036"/>
      <c r="AX15036"/>
      <c r="BI15036"/>
      <c r="BJ15036"/>
      <c r="BU15036"/>
      <c r="BV15036"/>
    </row>
    <row r="15037" spans="13:74">
      <c r="M15037"/>
      <c r="N15037"/>
      <c r="Y15037"/>
      <c r="Z15037"/>
      <c r="AK15037"/>
      <c r="AL15037"/>
      <c r="AW15037"/>
      <c r="AX15037"/>
      <c r="BI15037"/>
      <c r="BJ15037"/>
      <c r="BU15037"/>
      <c r="BV15037"/>
    </row>
    <row r="15038" spans="13:74">
      <c r="M15038"/>
      <c r="N15038"/>
      <c r="Y15038"/>
      <c r="Z15038"/>
      <c r="AK15038"/>
      <c r="AL15038"/>
      <c r="AW15038"/>
      <c r="AX15038"/>
      <c r="BI15038"/>
      <c r="BJ15038"/>
      <c r="BU15038"/>
      <c r="BV15038"/>
    </row>
    <row r="15039" spans="13:74">
      <c r="M15039"/>
      <c r="N15039"/>
      <c r="Y15039"/>
      <c r="Z15039"/>
      <c r="AK15039"/>
      <c r="AL15039"/>
      <c r="AW15039"/>
      <c r="AX15039"/>
      <c r="BI15039"/>
      <c r="BJ15039"/>
      <c r="BU15039"/>
      <c r="BV15039"/>
    </row>
    <row r="15040" spans="13:74">
      <c r="M15040"/>
      <c r="N15040"/>
      <c r="Y15040"/>
      <c r="Z15040"/>
      <c r="AK15040"/>
      <c r="AL15040"/>
      <c r="AW15040"/>
      <c r="AX15040"/>
      <c r="BI15040"/>
      <c r="BJ15040"/>
      <c r="BU15040"/>
      <c r="BV15040"/>
    </row>
    <row r="15041" spans="13:74">
      <c r="M15041"/>
      <c r="N15041"/>
      <c r="Y15041"/>
      <c r="Z15041"/>
      <c r="AK15041"/>
      <c r="AL15041"/>
      <c r="AW15041"/>
      <c r="AX15041"/>
      <c r="BI15041"/>
      <c r="BJ15041"/>
      <c r="BU15041"/>
      <c r="BV15041"/>
    </row>
    <row r="15042" spans="13:74">
      <c r="M15042"/>
      <c r="N15042"/>
      <c r="Y15042"/>
      <c r="Z15042"/>
      <c r="AK15042"/>
      <c r="AL15042"/>
      <c r="AW15042"/>
      <c r="AX15042"/>
      <c r="BI15042"/>
      <c r="BJ15042"/>
      <c r="BU15042"/>
      <c r="BV15042"/>
    </row>
    <row r="15043" spans="13:74">
      <c r="M15043"/>
      <c r="N15043"/>
      <c r="Y15043"/>
      <c r="Z15043"/>
      <c r="AK15043"/>
      <c r="AL15043"/>
      <c r="AW15043"/>
      <c r="AX15043"/>
      <c r="BI15043"/>
      <c r="BJ15043"/>
      <c r="BU15043"/>
      <c r="BV15043"/>
    </row>
    <row r="15044" spans="13:74">
      <c r="M15044"/>
      <c r="N15044"/>
      <c r="Y15044"/>
      <c r="Z15044"/>
      <c r="AK15044"/>
      <c r="AL15044"/>
      <c r="AW15044"/>
      <c r="AX15044"/>
      <c r="BI15044"/>
      <c r="BJ15044"/>
      <c r="BU15044"/>
      <c r="BV15044"/>
    </row>
    <row r="15045" spans="13:74">
      <c r="M15045"/>
      <c r="N15045"/>
      <c r="Y15045"/>
      <c r="Z15045"/>
      <c r="AK15045"/>
      <c r="AL15045"/>
      <c r="AW15045"/>
      <c r="AX15045"/>
      <c r="BI15045"/>
      <c r="BJ15045"/>
      <c r="BU15045"/>
      <c r="BV15045"/>
    </row>
    <row r="15046" spans="13:74">
      <c r="M15046"/>
      <c r="N15046"/>
      <c r="Y15046"/>
      <c r="Z15046"/>
      <c r="AK15046"/>
      <c r="AL15046"/>
      <c r="AW15046"/>
      <c r="AX15046"/>
      <c r="BI15046"/>
      <c r="BJ15046"/>
      <c r="BU15046"/>
      <c r="BV15046"/>
    </row>
    <row r="15047" spans="13:74">
      <c r="M15047"/>
      <c r="N15047"/>
      <c r="Y15047"/>
      <c r="Z15047"/>
      <c r="AK15047"/>
      <c r="AL15047"/>
      <c r="AW15047"/>
      <c r="AX15047"/>
      <c r="BI15047"/>
      <c r="BJ15047"/>
      <c r="BU15047"/>
      <c r="BV15047"/>
    </row>
    <row r="15048" spans="13:74">
      <c r="M15048"/>
      <c r="N15048"/>
      <c r="Y15048"/>
      <c r="Z15048"/>
      <c r="AK15048"/>
      <c r="AL15048"/>
      <c r="AW15048"/>
      <c r="AX15048"/>
      <c r="BI15048"/>
      <c r="BJ15048"/>
      <c r="BU15048"/>
      <c r="BV15048"/>
    </row>
    <row r="15049" spans="13:74">
      <c r="M15049"/>
      <c r="N15049"/>
      <c r="Y15049"/>
      <c r="Z15049"/>
      <c r="AK15049"/>
      <c r="AL15049"/>
      <c r="AW15049"/>
      <c r="AX15049"/>
      <c r="BI15049"/>
      <c r="BJ15049"/>
      <c r="BU15049"/>
      <c r="BV15049"/>
    </row>
    <row r="15050" spans="13:74">
      <c r="M15050"/>
      <c r="N15050"/>
      <c r="Y15050"/>
      <c r="Z15050"/>
      <c r="AK15050"/>
      <c r="AL15050"/>
      <c r="AW15050"/>
      <c r="AX15050"/>
      <c r="BI15050"/>
      <c r="BJ15050"/>
      <c r="BU15050"/>
      <c r="BV15050"/>
    </row>
    <row r="15051" spans="13:74">
      <c r="M15051"/>
      <c r="N15051"/>
      <c r="Y15051"/>
      <c r="Z15051"/>
      <c r="AK15051"/>
      <c r="AL15051"/>
      <c r="AW15051"/>
      <c r="AX15051"/>
      <c r="BI15051"/>
      <c r="BJ15051"/>
      <c r="BU15051"/>
      <c r="BV15051"/>
    </row>
    <row r="15052" spans="13:74">
      <c r="M15052"/>
      <c r="N15052"/>
      <c r="Y15052"/>
      <c r="Z15052"/>
      <c r="AK15052"/>
      <c r="AL15052"/>
      <c r="AW15052"/>
      <c r="AX15052"/>
      <c r="BI15052"/>
      <c r="BJ15052"/>
      <c r="BU15052"/>
      <c r="BV15052"/>
    </row>
    <row r="15053" spans="13:74">
      <c r="M15053"/>
      <c r="N15053"/>
      <c r="Y15053"/>
      <c r="Z15053"/>
      <c r="AK15053"/>
      <c r="AL15053"/>
      <c r="AW15053"/>
      <c r="AX15053"/>
      <c r="BI15053"/>
      <c r="BJ15053"/>
      <c r="BU15053"/>
      <c r="BV15053"/>
    </row>
    <row r="15054" spans="13:74">
      <c r="M15054"/>
      <c r="N15054"/>
      <c r="Y15054"/>
      <c r="Z15054"/>
      <c r="AK15054"/>
      <c r="AL15054"/>
      <c r="AW15054"/>
      <c r="AX15054"/>
      <c r="BI15054"/>
      <c r="BJ15054"/>
      <c r="BU15054"/>
      <c r="BV15054"/>
    </row>
    <row r="15055" spans="13:74">
      <c r="M15055"/>
      <c r="N15055"/>
      <c r="Y15055"/>
      <c r="Z15055"/>
      <c r="AK15055"/>
      <c r="AL15055"/>
      <c r="AW15055"/>
      <c r="AX15055"/>
      <c r="BI15055"/>
      <c r="BJ15055"/>
      <c r="BU15055"/>
      <c r="BV15055"/>
    </row>
    <row r="15056" spans="13:74">
      <c r="M15056"/>
      <c r="N15056"/>
      <c r="Y15056"/>
      <c r="Z15056"/>
      <c r="AK15056"/>
      <c r="AL15056"/>
      <c r="AW15056"/>
      <c r="AX15056"/>
      <c r="BI15056"/>
      <c r="BJ15056"/>
      <c r="BU15056"/>
      <c r="BV15056"/>
    </row>
    <row r="15057" spans="13:74">
      <c r="M15057"/>
      <c r="N15057"/>
      <c r="Y15057"/>
      <c r="Z15057"/>
      <c r="AK15057"/>
      <c r="AL15057"/>
      <c r="AW15057"/>
      <c r="AX15057"/>
      <c r="BI15057"/>
      <c r="BJ15057"/>
      <c r="BU15057"/>
      <c r="BV15057"/>
    </row>
    <row r="15058" spans="13:74">
      <c r="M15058"/>
      <c r="N15058"/>
      <c r="Y15058"/>
      <c r="Z15058"/>
      <c r="AK15058"/>
      <c r="AL15058"/>
      <c r="AW15058"/>
      <c r="AX15058"/>
      <c r="BI15058"/>
      <c r="BJ15058"/>
      <c r="BU15058"/>
      <c r="BV15058"/>
    </row>
    <row r="15059" spans="13:74">
      <c r="M15059"/>
      <c r="N15059"/>
      <c r="Y15059"/>
      <c r="Z15059"/>
      <c r="AK15059"/>
      <c r="AL15059"/>
      <c r="AW15059"/>
      <c r="AX15059"/>
      <c r="BI15059"/>
      <c r="BJ15059"/>
      <c r="BU15059"/>
      <c r="BV15059"/>
    </row>
    <row r="15060" spans="13:74">
      <c r="M15060"/>
      <c r="N15060"/>
      <c r="Y15060"/>
      <c r="Z15060"/>
      <c r="AK15060"/>
      <c r="AL15060"/>
      <c r="AW15060"/>
      <c r="AX15060"/>
      <c r="BI15060"/>
      <c r="BJ15060"/>
      <c r="BU15060"/>
      <c r="BV15060"/>
    </row>
    <row r="15061" spans="13:74">
      <c r="M15061"/>
      <c r="N15061"/>
      <c r="Y15061"/>
      <c r="Z15061"/>
      <c r="AK15061"/>
      <c r="AL15061"/>
      <c r="AW15061"/>
      <c r="AX15061"/>
      <c r="BI15061"/>
      <c r="BJ15061"/>
      <c r="BU15061"/>
      <c r="BV15061"/>
    </row>
    <row r="15062" spans="13:74">
      <c r="M15062"/>
      <c r="N15062"/>
      <c r="Y15062"/>
      <c r="Z15062"/>
      <c r="AK15062"/>
      <c r="AL15062"/>
      <c r="AW15062"/>
      <c r="AX15062"/>
      <c r="BI15062"/>
      <c r="BJ15062"/>
      <c r="BU15062"/>
      <c r="BV15062"/>
    </row>
    <row r="15063" spans="13:74">
      <c r="M15063"/>
      <c r="N15063"/>
      <c r="Y15063"/>
      <c r="Z15063"/>
      <c r="AK15063"/>
      <c r="AL15063"/>
      <c r="AW15063"/>
      <c r="AX15063"/>
      <c r="BI15063"/>
      <c r="BJ15063"/>
      <c r="BU15063"/>
      <c r="BV15063"/>
    </row>
    <row r="15064" spans="13:74">
      <c r="M15064"/>
      <c r="N15064"/>
      <c r="Y15064"/>
      <c r="Z15064"/>
      <c r="AK15064"/>
      <c r="AL15064"/>
      <c r="AW15064"/>
      <c r="AX15064"/>
      <c r="BI15064"/>
      <c r="BJ15064"/>
      <c r="BU15064"/>
      <c r="BV15064"/>
    </row>
    <row r="15065" spans="13:74">
      <c r="M15065"/>
      <c r="N15065"/>
      <c r="Y15065"/>
      <c r="Z15065"/>
      <c r="AK15065"/>
      <c r="AL15065"/>
      <c r="AW15065"/>
      <c r="AX15065"/>
      <c r="BI15065"/>
      <c r="BJ15065"/>
      <c r="BU15065"/>
      <c r="BV15065"/>
    </row>
    <row r="15066" spans="13:74">
      <c r="M15066"/>
      <c r="N15066"/>
      <c r="Y15066"/>
      <c r="Z15066"/>
      <c r="AK15066"/>
      <c r="AL15066"/>
      <c r="AW15066"/>
      <c r="AX15066"/>
      <c r="BI15066"/>
      <c r="BJ15066"/>
      <c r="BU15066"/>
      <c r="BV15066"/>
    </row>
    <row r="15067" spans="13:74">
      <c r="M15067"/>
      <c r="N15067"/>
      <c r="Y15067"/>
      <c r="Z15067"/>
      <c r="AK15067"/>
      <c r="AL15067"/>
      <c r="AW15067"/>
      <c r="AX15067"/>
      <c r="BI15067"/>
      <c r="BJ15067"/>
      <c r="BU15067"/>
      <c r="BV15067"/>
    </row>
    <row r="15068" spans="13:74">
      <c r="M15068"/>
      <c r="N15068"/>
      <c r="Y15068"/>
      <c r="Z15068"/>
      <c r="AK15068"/>
      <c r="AL15068"/>
      <c r="AW15068"/>
      <c r="AX15068"/>
      <c r="BI15068"/>
      <c r="BJ15068"/>
      <c r="BU15068"/>
      <c r="BV15068"/>
    </row>
    <row r="15069" spans="13:74">
      <c r="M15069"/>
      <c r="N15069"/>
      <c r="Y15069"/>
      <c r="Z15069"/>
      <c r="AK15069"/>
      <c r="AL15069"/>
      <c r="AW15069"/>
      <c r="AX15069"/>
      <c r="BI15069"/>
      <c r="BJ15069"/>
      <c r="BU15069"/>
      <c r="BV15069"/>
    </row>
    <row r="15070" spans="13:74">
      <c r="M15070"/>
      <c r="N15070"/>
      <c r="Y15070"/>
      <c r="Z15070"/>
      <c r="AK15070"/>
      <c r="AL15070"/>
      <c r="AW15070"/>
      <c r="AX15070"/>
      <c r="BI15070"/>
      <c r="BJ15070"/>
      <c r="BU15070"/>
      <c r="BV15070"/>
    </row>
    <row r="15071" spans="13:74">
      <c r="M15071"/>
      <c r="N15071"/>
      <c r="Y15071"/>
      <c r="Z15071"/>
      <c r="AK15071"/>
      <c r="AL15071"/>
      <c r="AW15071"/>
      <c r="AX15071"/>
      <c r="BI15071"/>
      <c r="BJ15071"/>
      <c r="BU15071"/>
      <c r="BV15071"/>
    </row>
    <row r="15072" spans="13:74">
      <c r="M15072"/>
      <c r="N15072"/>
      <c r="Y15072"/>
      <c r="Z15072"/>
      <c r="AK15072"/>
      <c r="AL15072"/>
      <c r="AW15072"/>
      <c r="AX15072"/>
      <c r="BI15072"/>
      <c r="BJ15072"/>
      <c r="BU15072"/>
      <c r="BV15072"/>
    </row>
    <row r="15073" spans="13:74">
      <c r="M15073"/>
      <c r="N15073"/>
      <c r="Y15073"/>
      <c r="Z15073"/>
      <c r="AK15073"/>
      <c r="AL15073"/>
      <c r="AW15073"/>
      <c r="AX15073"/>
      <c r="BI15073"/>
      <c r="BJ15073"/>
      <c r="BU15073"/>
      <c r="BV15073"/>
    </row>
    <row r="15074" spans="13:74">
      <c r="M15074"/>
      <c r="N15074"/>
      <c r="Y15074"/>
      <c r="Z15074"/>
      <c r="AK15074"/>
      <c r="AL15074"/>
      <c r="AW15074"/>
      <c r="AX15074"/>
      <c r="BI15074"/>
      <c r="BJ15074"/>
      <c r="BU15074"/>
      <c r="BV15074"/>
    </row>
    <row r="15075" spans="13:74">
      <c r="M15075"/>
      <c r="N15075"/>
      <c r="Y15075"/>
      <c r="Z15075"/>
      <c r="AK15075"/>
      <c r="AL15075"/>
      <c r="AW15075"/>
      <c r="AX15075"/>
      <c r="BI15075"/>
      <c r="BJ15075"/>
      <c r="BU15075"/>
      <c r="BV15075"/>
    </row>
    <row r="15076" spans="13:74">
      <c r="M15076"/>
      <c r="N15076"/>
      <c r="Y15076"/>
      <c r="Z15076"/>
      <c r="AK15076"/>
      <c r="AL15076"/>
      <c r="AW15076"/>
      <c r="AX15076"/>
      <c r="BI15076"/>
      <c r="BJ15076"/>
      <c r="BU15076"/>
      <c r="BV15076"/>
    </row>
    <row r="15077" spans="13:74">
      <c r="M15077"/>
      <c r="N15077"/>
      <c r="Y15077"/>
      <c r="Z15077"/>
      <c r="AK15077"/>
      <c r="AL15077"/>
      <c r="AW15077"/>
      <c r="AX15077"/>
      <c r="BI15077"/>
      <c r="BJ15077"/>
      <c r="BU15077"/>
      <c r="BV15077"/>
    </row>
    <row r="15078" spans="13:74">
      <c r="M15078"/>
      <c r="N15078"/>
      <c r="Y15078"/>
      <c r="Z15078"/>
      <c r="AK15078"/>
      <c r="AL15078"/>
      <c r="AW15078"/>
      <c r="AX15078"/>
      <c r="BI15078"/>
      <c r="BJ15078"/>
      <c r="BU15078"/>
      <c r="BV15078"/>
    </row>
    <row r="15079" spans="13:74">
      <c r="M15079"/>
      <c r="N15079"/>
      <c r="Y15079"/>
      <c r="Z15079"/>
      <c r="AK15079"/>
      <c r="AL15079"/>
      <c r="AW15079"/>
      <c r="AX15079"/>
      <c r="BI15079"/>
      <c r="BJ15079"/>
      <c r="BU15079"/>
      <c r="BV15079"/>
    </row>
    <row r="15080" spans="13:74">
      <c r="M15080"/>
      <c r="N15080"/>
      <c r="Y15080"/>
      <c r="Z15080"/>
      <c r="AK15080"/>
      <c r="AL15080"/>
      <c r="AW15080"/>
      <c r="AX15080"/>
      <c r="BI15080"/>
      <c r="BJ15080"/>
      <c r="BU15080"/>
      <c r="BV15080"/>
    </row>
    <row r="15081" spans="13:74">
      <c r="M15081"/>
      <c r="N15081"/>
      <c r="Y15081"/>
      <c r="Z15081"/>
      <c r="AK15081"/>
      <c r="AL15081"/>
      <c r="AW15081"/>
      <c r="AX15081"/>
      <c r="BI15081"/>
      <c r="BJ15081"/>
      <c r="BU15081"/>
      <c r="BV15081"/>
    </row>
    <row r="15082" spans="13:74">
      <c r="M15082"/>
      <c r="N15082"/>
      <c r="Y15082"/>
      <c r="Z15082"/>
      <c r="AK15082"/>
      <c r="AL15082"/>
      <c r="AW15082"/>
      <c r="AX15082"/>
      <c r="BI15082"/>
      <c r="BJ15082"/>
      <c r="BU15082"/>
      <c r="BV15082"/>
    </row>
    <row r="15083" spans="13:74">
      <c r="M15083"/>
      <c r="N15083"/>
      <c r="Y15083"/>
      <c r="Z15083"/>
      <c r="AK15083"/>
      <c r="AL15083"/>
      <c r="AW15083"/>
      <c r="AX15083"/>
      <c r="BI15083"/>
      <c r="BJ15083"/>
      <c r="BU15083"/>
      <c r="BV15083"/>
    </row>
    <row r="15084" spans="13:74">
      <c r="M15084"/>
      <c r="N15084"/>
      <c r="Y15084"/>
      <c r="Z15084"/>
      <c r="AK15084"/>
      <c r="AL15084"/>
      <c r="AW15084"/>
      <c r="AX15084"/>
      <c r="BI15084"/>
      <c r="BJ15084"/>
      <c r="BU15084"/>
      <c r="BV15084"/>
    </row>
    <row r="15085" spans="13:74">
      <c r="M15085"/>
      <c r="N15085"/>
      <c r="Y15085"/>
      <c r="Z15085"/>
      <c r="AK15085"/>
      <c r="AL15085"/>
      <c r="AW15085"/>
      <c r="AX15085"/>
      <c r="BI15085"/>
      <c r="BJ15085"/>
      <c r="BU15085"/>
      <c r="BV15085"/>
    </row>
    <row r="15086" spans="13:74">
      <c r="M15086"/>
      <c r="N15086"/>
      <c r="Y15086"/>
      <c r="Z15086"/>
      <c r="AK15086"/>
      <c r="AL15086"/>
      <c r="AW15086"/>
      <c r="AX15086"/>
      <c r="BI15086"/>
      <c r="BJ15086"/>
      <c r="BU15086"/>
      <c r="BV15086"/>
    </row>
    <row r="15087" spans="13:74">
      <c r="M15087"/>
      <c r="N15087"/>
      <c r="Y15087"/>
      <c r="Z15087"/>
      <c r="AK15087"/>
      <c r="AL15087"/>
      <c r="AW15087"/>
      <c r="AX15087"/>
      <c r="BI15087"/>
      <c r="BJ15087"/>
      <c r="BU15087"/>
      <c r="BV15087"/>
    </row>
    <row r="15088" spans="13:74">
      <c r="M15088"/>
      <c r="N15088"/>
      <c r="Y15088"/>
      <c r="Z15088"/>
      <c r="AK15088"/>
      <c r="AL15088"/>
      <c r="AW15088"/>
      <c r="AX15088"/>
      <c r="BI15088"/>
      <c r="BJ15088"/>
      <c r="BU15088"/>
      <c r="BV15088"/>
    </row>
    <row r="15089" spans="13:74">
      <c r="M15089"/>
      <c r="N15089"/>
      <c r="Y15089"/>
      <c r="Z15089"/>
      <c r="AK15089"/>
      <c r="AL15089"/>
      <c r="AW15089"/>
      <c r="AX15089"/>
      <c r="BI15089"/>
      <c r="BJ15089"/>
      <c r="BU15089"/>
      <c r="BV15089"/>
    </row>
    <row r="15090" spans="13:74">
      <c r="M15090"/>
      <c r="N15090"/>
      <c r="Y15090"/>
      <c r="Z15090"/>
      <c r="AK15090"/>
      <c r="AL15090"/>
      <c r="AW15090"/>
      <c r="AX15090"/>
      <c r="BI15090"/>
      <c r="BJ15090"/>
      <c r="BU15090"/>
      <c r="BV15090"/>
    </row>
    <row r="15091" spans="13:74">
      <c r="M15091"/>
      <c r="N15091"/>
      <c r="Y15091"/>
      <c r="Z15091"/>
      <c r="AK15091"/>
      <c r="AL15091"/>
      <c r="AW15091"/>
      <c r="AX15091"/>
      <c r="BI15091"/>
      <c r="BJ15091"/>
      <c r="BU15091"/>
      <c r="BV15091"/>
    </row>
    <row r="15092" spans="13:74">
      <c r="M15092"/>
      <c r="N15092"/>
      <c r="Y15092"/>
      <c r="Z15092"/>
      <c r="AK15092"/>
      <c r="AL15092"/>
      <c r="AW15092"/>
      <c r="AX15092"/>
      <c r="BI15092"/>
      <c r="BJ15092"/>
      <c r="BU15092"/>
      <c r="BV15092"/>
    </row>
    <row r="15093" spans="13:74">
      <c r="M15093"/>
      <c r="N15093"/>
      <c r="Y15093"/>
      <c r="Z15093"/>
      <c r="AK15093"/>
      <c r="AL15093"/>
      <c r="AW15093"/>
      <c r="AX15093"/>
      <c r="BI15093"/>
      <c r="BJ15093"/>
      <c r="BU15093"/>
      <c r="BV15093"/>
    </row>
    <row r="15094" spans="13:74">
      <c r="M15094"/>
      <c r="N15094"/>
      <c r="Y15094"/>
      <c r="Z15094"/>
      <c r="AK15094"/>
      <c r="AL15094"/>
      <c r="AW15094"/>
      <c r="AX15094"/>
      <c r="BI15094"/>
      <c r="BJ15094"/>
      <c r="BU15094"/>
      <c r="BV15094"/>
    </row>
    <row r="15095" spans="13:74">
      <c r="M15095"/>
      <c r="N15095"/>
      <c r="Y15095"/>
      <c r="Z15095"/>
      <c r="AK15095"/>
      <c r="AL15095"/>
      <c r="AW15095"/>
      <c r="AX15095"/>
      <c r="BI15095"/>
      <c r="BJ15095"/>
      <c r="BU15095"/>
      <c r="BV15095"/>
    </row>
    <row r="15096" spans="13:74">
      <c r="M15096"/>
      <c r="N15096"/>
      <c r="Y15096"/>
      <c r="Z15096"/>
      <c r="AK15096"/>
      <c r="AL15096"/>
      <c r="AW15096"/>
      <c r="AX15096"/>
      <c r="BI15096"/>
      <c r="BJ15096"/>
      <c r="BU15096"/>
      <c r="BV15096"/>
    </row>
    <row r="15097" spans="13:74">
      <c r="M15097"/>
      <c r="N15097"/>
      <c r="Y15097"/>
      <c r="Z15097"/>
      <c r="AK15097"/>
      <c r="AL15097"/>
      <c r="AW15097"/>
      <c r="AX15097"/>
      <c r="BI15097"/>
      <c r="BJ15097"/>
      <c r="BU15097"/>
      <c r="BV15097"/>
    </row>
    <row r="15098" spans="13:74">
      <c r="M15098"/>
      <c r="N15098"/>
      <c r="Y15098"/>
      <c r="Z15098"/>
      <c r="AK15098"/>
      <c r="AL15098"/>
      <c r="AW15098"/>
      <c r="AX15098"/>
      <c r="BI15098"/>
      <c r="BJ15098"/>
      <c r="BU15098"/>
      <c r="BV15098"/>
    </row>
    <row r="15099" spans="13:74">
      <c r="M15099"/>
      <c r="N15099"/>
      <c r="Y15099"/>
      <c r="Z15099"/>
      <c r="AK15099"/>
      <c r="AL15099"/>
      <c r="AW15099"/>
      <c r="AX15099"/>
      <c r="BI15099"/>
      <c r="BJ15099"/>
      <c r="BU15099"/>
      <c r="BV15099"/>
    </row>
    <row r="15100" spans="13:74">
      <c r="M15100"/>
      <c r="N15100"/>
      <c r="Y15100"/>
      <c r="Z15100"/>
      <c r="AK15100"/>
      <c r="AL15100"/>
      <c r="AW15100"/>
      <c r="AX15100"/>
      <c r="BI15100"/>
      <c r="BJ15100"/>
      <c r="BU15100"/>
      <c r="BV15100"/>
    </row>
    <row r="15101" spans="13:74">
      <c r="M15101"/>
      <c r="N15101"/>
      <c r="Y15101"/>
      <c r="Z15101"/>
      <c r="AK15101"/>
      <c r="AL15101"/>
      <c r="AW15101"/>
      <c r="AX15101"/>
      <c r="BI15101"/>
      <c r="BJ15101"/>
      <c r="BU15101"/>
      <c r="BV15101"/>
    </row>
    <row r="15102" spans="13:74">
      <c r="M15102"/>
      <c r="N15102"/>
      <c r="Y15102"/>
      <c r="Z15102"/>
      <c r="AK15102"/>
      <c r="AL15102"/>
      <c r="AW15102"/>
      <c r="AX15102"/>
      <c r="BI15102"/>
      <c r="BJ15102"/>
      <c r="BU15102"/>
      <c r="BV15102"/>
    </row>
    <row r="15103" spans="13:74">
      <c r="M15103"/>
      <c r="N15103"/>
      <c r="Y15103"/>
      <c r="Z15103"/>
      <c r="AK15103"/>
      <c r="AL15103"/>
      <c r="AW15103"/>
      <c r="AX15103"/>
      <c r="BI15103"/>
      <c r="BJ15103"/>
      <c r="BU15103"/>
      <c r="BV15103"/>
    </row>
    <row r="15104" spans="13:74">
      <c r="M15104"/>
      <c r="N15104"/>
      <c r="Y15104"/>
      <c r="Z15104"/>
      <c r="AK15104"/>
      <c r="AL15104"/>
      <c r="AW15104"/>
      <c r="AX15104"/>
      <c r="BI15104"/>
      <c r="BJ15104"/>
      <c r="BU15104"/>
      <c r="BV15104"/>
    </row>
    <row r="15105" spans="13:74">
      <c r="M15105"/>
      <c r="N15105"/>
      <c r="Y15105"/>
      <c r="Z15105"/>
      <c r="AK15105"/>
      <c r="AL15105"/>
      <c r="AW15105"/>
      <c r="AX15105"/>
      <c r="BI15105"/>
      <c r="BJ15105"/>
      <c r="BU15105"/>
      <c r="BV15105"/>
    </row>
    <row r="15106" spans="13:74">
      <c r="M15106"/>
      <c r="N15106"/>
      <c r="Y15106"/>
      <c r="Z15106"/>
      <c r="AK15106"/>
      <c r="AL15106"/>
      <c r="AW15106"/>
      <c r="AX15106"/>
      <c r="BI15106"/>
      <c r="BJ15106"/>
      <c r="BU15106"/>
      <c r="BV15106"/>
    </row>
    <row r="15107" spans="13:74">
      <c r="M15107"/>
      <c r="N15107"/>
      <c r="Y15107"/>
      <c r="Z15107"/>
      <c r="AK15107"/>
      <c r="AL15107"/>
      <c r="AW15107"/>
      <c r="AX15107"/>
      <c r="BI15107"/>
      <c r="BJ15107"/>
      <c r="BU15107"/>
      <c r="BV15107"/>
    </row>
    <row r="15108" spans="13:74">
      <c r="M15108"/>
      <c r="N15108"/>
      <c r="Y15108"/>
      <c r="Z15108"/>
      <c r="AK15108"/>
      <c r="AL15108"/>
      <c r="AW15108"/>
      <c r="AX15108"/>
      <c r="BI15108"/>
      <c r="BJ15108"/>
      <c r="BU15108"/>
      <c r="BV15108"/>
    </row>
    <row r="15109" spans="13:74">
      <c r="M15109"/>
      <c r="N15109"/>
      <c r="Y15109"/>
      <c r="Z15109"/>
      <c r="AK15109"/>
      <c r="AL15109"/>
      <c r="AW15109"/>
      <c r="AX15109"/>
      <c r="BI15109"/>
      <c r="BJ15109"/>
      <c r="BU15109"/>
      <c r="BV15109"/>
    </row>
    <row r="15110" spans="13:74">
      <c r="M15110"/>
      <c r="N15110"/>
      <c r="Y15110"/>
      <c r="Z15110"/>
      <c r="AK15110"/>
      <c r="AL15110"/>
      <c r="AW15110"/>
      <c r="AX15110"/>
      <c r="BI15110"/>
      <c r="BJ15110"/>
      <c r="BU15110"/>
      <c r="BV15110"/>
    </row>
    <row r="15111" spans="13:74">
      <c r="M15111"/>
      <c r="N15111"/>
      <c r="Y15111"/>
      <c r="Z15111"/>
      <c r="AK15111"/>
      <c r="AL15111"/>
      <c r="AW15111"/>
      <c r="AX15111"/>
      <c r="BI15111"/>
      <c r="BJ15111"/>
      <c r="BU15111"/>
      <c r="BV15111"/>
    </row>
    <row r="15112" spans="13:74">
      <c r="M15112"/>
      <c r="N15112"/>
      <c r="Y15112"/>
      <c r="Z15112"/>
      <c r="AK15112"/>
      <c r="AL15112"/>
      <c r="AW15112"/>
      <c r="AX15112"/>
      <c r="BI15112"/>
      <c r="BJ15112"/>
      <c r="BU15112"/>
      <c r="BV15112"/>
    </row>
    <row r="15113" spans="13:74">
      <c r="M15113"/>
      <c r="N15113"/>
      <c r="Y15113"/>
      <c r="Z15113"/>
      <c r="AK15113"/>
      <c r="AL15113"/>
      <c r="AW15113"/>
      <c r="AX15113"/>
      <c r="BI15113"/>
      <c r="BJ15113"/>
      <c r="BU15113"/>
      <c r="BV15113"/>
    </row>
    <row r="15114" spans="13:74">
      <c r="M15114"/>
      <c r="N15114"/>
      <c r="Y15114"/>
      <c r="Z15114"/>
      <c r="AK15114"/>
      <c r="AL15114"/>
      <c r="AW15114"/>
      <c r="AX15114"/>
      <c r="BI15114"/>
      <c r="BJ15114"/>
      <c r="BU15114"/>
      <c r="BV15114"/>
    </row>
    <row r="15115" spans="13:74">
      <c r="M15115"/>
      <c r="N15115"/>
      <c r="Y15115"/>
      <c r="Z15115"/>
      <c r="AK15115"/>
      <c r="AL15115"/>
      <c r="AW15115"/>
      <c r="AX15115"/>
      <c r="BI15115"/>
      <c r="BJ15115"/>
      <c r="BU15115"/>
      <c r="BV15115"/>
    </row>
    <row r="15116" spans="13:74">
      <c r="M15116"/>
      <c r="N15116"/>
      <c r="Y15116"/>
      <c r="Z15116"/>
      <c r="AK15116"/>
      <c r="AL15116"/>
      <c r="AW15116"/>
      <c r="AX15116"/>
      <c r="BI15116"/>
      <c r="BJ15116"/>
      <c r="BU15116"/>
      <c r="BV15116"/>
    </row>
    <row r="15117" spans="13:74">
      <c r="M15117"/>
      <c r="N15117"/>
      <c r="Y15117"/>
      <c r="Z15117"/>
      <c r="AK15117"/>
      <c r="AL15117"/>
      <c r="AW15117"/>
      <c r="AX15117"/>
      <c r="BI15117"/>
      <c r="BJ15117"/>
      <c r="BU15117"/>
      <c r="BV15117"/>
    </row>
    <row r="15118" spans="13:74">
      <c r="M15118"/>
      <c r="N15118"/>
      <c r="Y15118"/>
      <c r="Z15118"/>
      <c r="AK15118"/>
      <c r="AL15118"/>
      <c r="AW15118"/>
      <c r="AX15118"/>
      <c r="BI15118"/>
      <c r="BJ15118"/>
      <c r="BU15118"/>
      <c r="BV15118"/>
    </row>
    <row r="15119" spans="13:74">
      <c r="M15119"/>
      <c r="N15119"/>
      <c r="Y15119"/>
      <c r="Z15119"/>
      <c r="AK15119"/>
      <c r="AL15119"/>
      <c r="AW15119"/>
      <c r="AX15119"/>
      <c r="BI15119"/>
      <c r="BJ15119"/>
      <c r="BU15119"/>
      <c r="BV15119"/>
    </row>
    <row r="15120" spans="13:74">
      <c r="M15120"/>
      <c r="N15120"/>
      <c r="Y15120"/>
      <c r="Z15120"/>
      <c r="AK15120"/>
      <c r="AL15120"/>
      <c r="AW15120"/>
      <c r="AX15120"/>
      <c r="BI15120"/>
      <c r="BJ15120"/>
      <c r="BU15120"/>
      <c r="BV15120"/>
    </row>
    <row r="15121" spans="13:74">
      <c r="M15121"/>
      <c r="N15121"/>
      <c r="Y15121"/>
      <c r="Z15121"/>
      <c r="AK15121"/>
      <c r="AL15121"/>
      <c r="AW15121"/>
      <c r="AX15121"/>
      <c r="BI15121"/>
      <c r="BJ15121"/>
      <c r="BU15121"/>
      <c r="BV15121"/>
    </row>
    <row r="15122" spans="13:74">
      <c r="M15122"/>
      <c r="N15122"/>
      <c r="Y15122"/>
      <c r="Z15122"/>
      <c r="AK15122"/>
      <c r="AL15122"/>
      <c r="AW15122"/>
      <c r="AX15122"/>
      <c r="BI15122"/>
      <c r="BJ15122"/>
      <c r="BU15122"/>
      <c r="BV15122"/>
    </row>
    <row r="15123" spans="13:74">
      <c r="M15123"/>
      <c r="N15123"/>
      <c r="Y15123"/>
      <c r="Z15123"/>
      <c r="AK15123"/>
      <c r="AL15123"/>
      <c r="AW15123"/>
      <c r="AX15123"/>
      <c r="BI15123"/>
      <c r="BJ15123"/>
      <c r="BU15123"/>
      <c r="BV15123"/>
    </row>
    <row r="15124" spans="13:74">
      <c r="M15124"/>
      <c r="N15124"/>
      <c r="Y15124"/>
      <c r="Z15124"/>
      <c r="AK15124"/>
      <c r="AL15124"/>
      <c r="AW15124"/>
      <c r="AX15124"/>
      <c r="BI15124"/>
      <c r="BJ15124"/>
      <c r="BU15124"/>
      <c r="BV15124"/>
    </row>
    <row r="15125" spans="13:74">
      <c r="M15125"/>
      <c r="N15125"/>
      <c r="Y15125"/>
      <c r="Z15125"/>
      <c r="AK15125"/>
      <c r="AL15125"/>
      <c r="AW15125"/>
      <c r="AX15125"/>
      <c r="BI15125"/>
      <c r="BJ15125"/>
      <c r="BU15125"/>
      <c r="BV15125"/>
    </row>
    <row r="15126" spans="13:74">
      <c r="M15126"/>
      <c r="N15126"/>
      <c r="Y15126"/>
      <c r="Z15126"/>
      <c r="AK15126"/>
      <c r="AL15126"/>
      <c r="AW15126"/>
      <c r="AX15126"/>
      <c r="BI15126"/>
      <c r="BJ15126"/>
      <c r="BU15126"/>
      <c r="BV15126"/>
    </row>
    <row r="15127" spans="13:74">
      <c r="M15127"/>
      <c r="N15127"/>
      <c r="Y15127"/>
      <c r="Z15127"/>
      <c r="AK15127"/>
      <c r="AL15127"/>
      <c r="AW15127"/>
      <c r="AX15127"/>
      <c r="BI15127"/>
      <c r="BJ15127"/>
      <c r="BU15127"/>
      <c r="BV15127"/>
    </row>
    <row r="15128" spans="13:74">
      <c r="M15128"/>
      <c r="N15128"/>
      <c r="Y15128"/>
      <c r="Z15128"/>
      <c r="AK15128"/>
      <c r="AL15128"/>
      <c r="AW15128"/>
      <c r="AX15128"/>
      <c r="BI15128"/>
      <c r="BJ15128"/>
      <c r="BU15128"/>
      <c r="BV15128"/>
    </row>
    <row r="15129" spans="13:74">
      <c r="M15129"/>
      <c r="N15129"/>
      <c r="Y15129"/>
      <c r="Z15129"/>
      <c r="AK15129"/>
      <c r="AL15129"/>
      <c r="AW15129"/>
      <c r="AX15129"/>
      <c r="BI15129"/>
      <c r="BJ15129"/>
      <c r="BU15129"/>
      <c r="BV15129"/>
    </row>
    <row r="15130" spans="13:74">
      <c r="M15130"/>
      <c r="N15130"/>
      <c r="Y15130"/>
      <c r="Z15130"/>
      <c r="AK15130"/>
      <c r="AL15130"/>
      <c r="AW15130"/>
      <c r="AX15130"/>
      <c r="BI15130"/>
      <c r="BJ15130"/>
      <c r="BU15130"/>
      <c r="BV15130"/>
    </row>
    <row r="15131" spans="13:74">
      <c r="M15131"/>
      <c r="N15131"/>
      <c r="Y15131"/>
      <c r="Z15131"/>
      <c r="AK15131"/>
      <c r="AL15131"/>
      <c r="AW15131"/>
      <c r="AX15131"/>
      <c r="BI15131"/>
      <c r="BJ15131"/>
      <c r="BU15131"/>
      <c r="BV15131"/>
    </row>
    <row r="15132" spans="13:74">
      <c r="M15132"/>
      <c r="N15132"/>
      <c r="Y15132"/>
      <c r="Z15132"/>
      <c r="AK15132"/>
      <c r="AL15132"/>
      <c r="AW15132"/>
      <c r="AX15132"/>
      <c r="BI15132"/>
      <c r="BJ15132"/>
      <c r="BU15132"/>
      <c r="BV15132"/>
    </row>
    <row r="15133" spans="13:74">
      <c r="M15133"/>
      <c r="N15133"/>
      <c r="Y15133"/>
      <c r="Z15133"/>
      <c r="AK15133"/>
      <c r="AL15133"/>
      <c r="AW15133"/>
      <c r="AX15133"/>
      <c r="BI15133"/>
      <c r="BJ15133"/>
      <c r="BU15133"/>
      <c r="BV15133"/>
    </row>
    <row r="15134" spans="13:74">
      <c r="M15134"/>
      <c r="N15134"/>
      <c r="Y15134"/>
      <c r="Z15134"/>
      <c r="AK15134"/>
      <c r="AL15134"/>
      <c r="AW15134"/>
      <c r="AX15134"/>
      <c r="BI15134"/>
      <c r="BJ15134"/>
      <c r="BU15134"/>
      <c r="BV15134"/>
    </row>
    <row r="15135" spans="13:74">
      <c r="M15135"/>
      <c r="N15135"/>
      <c r="Y15135"/>
      <c r="Z15135"/>
      <c r="AK15135"/>
      <c r="AL15135"/>
      <c r="AW15135"/>
      <c r="AX15135"/>
      <c r="BI15135"/>
      <c r="BJ15135"/>
      <c r="BU15135"/>
      <c r="BV15135"/>
    </row>
    <row r="15136" spans="13:74">
      <c r="M15136"/>
      <c r="N15136"/>
      <c r="Y15136"/>
      <c r="Z15136"/>
      <c r="AK15136"/>
      <c r="AL15136"/>
      <c r="AW15136"/>
      <c r="AX15136"/>
      <c r="BI15136"/>
      <c r="BJ15136"/>
      <c r="BU15136"/>
      <c r="BV15136"/>
    </row>
    <row r="15137" spans="13:74">
      <c r="M15137"/>
      <c r="N15137"/>
      <c r="Y15137"/>
      <c r="Z15137"/>
      <c r="AK15137"/>
      <c r="AL15137"/>
      <c r="AW15137"/>
      <c r="AX15137"/>
      <c r="BI15137"/>
      <c r="BJ15137"/>
      <c r="BU15137"/>
      <c r="BV15137"/>
    </row>
    <row r="15138" spans="13:74">
      <c r="M15138"/>
      <c r="N15138"/>
      <c r="Y15138"/>
      <c r="Z15138"/>
      <c r="AK15138"/>
      <c r="AL15138"/>
      <c r="AW15138"/>
      <c r="AX15138"/>
      <c r="BI15138"/>
      <c r="BJ15138"/>
      <c r="BU15138"/>
      <c r="BV15138"/>
    </row>
    <row r="15139" spans="13:74">
      <c r="M15139"/>
      <c r="N15139"/>
      <c r="Y15139"/>
      <c r="Z15139"/>
      <c r="AK15139"/>
      <c r="AL15139"/>
      <c r="AW15139"/>
      <c r="AX15139"/>
      <c r="BI15139"/>
      <c r="BJ15139"/>
      <c r="BU15139"/>
      <c r="BV15139"/>
    </row>
    <row r="15140" spans="13:74">
      <c r="M15140"/>
      <c r="N15140"/>
      <c r="Y15140"/>
      <c r="Z15140"/>
      <c r="AK15140"/>
      <c r="AL15140"/>
      <c r="AW15140"/>
      <c r="AX15140"/>
      <c r="BI15140"/>
      <c r="BJ15140"/>
      <c r="BU15140"/>
      <c r="BV15140"/>
    </row>
    <row r="15141" spans="13:74">
      <c r="M15141"/>
      <c r="N15141"/>
      <c r="Y15141"/>
      <c r="Z15141"/>
      <c r="AK15141"/>
      <c r="AL15141"/>
      <c r="AW15141"/>
      <c r="AX15141"/>
      <c r="BI15141"/>
      <c r="BJ15141"/>
      <c r="BU15141"/>
      <c r="BV15141"/>
    </row>
    <row r="15142" spans="13:74">
      <c r="M15142"/>
      <c r="N15142"/>
      <c r="Y15142"/>
      <c r="Z15142"/>
      <c r="AK15142"/>
      <c r="AL15142"/>
      <c r="AW15142"/>
      <c r="AX15142"/>
      <c r="BI15142"/>
      <c r="BJ15142"/>
      <c r="BU15142"/>
      <c r="BV15142"/>
    </row>
    <row r="15143" spans="13:74">
      <c r="M15143"/>
      <c r="N15143"/>
      <c r="Y15143"/>
      <c r="Z15143"/>
      <c r="AK15143"/>
      <c r="AL15143"/>
      <c r="AW15143"/>
      <c r="AX15143"/>
      <c r="BI15143"/>
      <c r="BJ15143"/>
      <c r="BU15143"/>
      <c r="BV15143"/>
    </row>
    <row r="15144" spans="13:74">
      <c r="M15144"/>
      <c r="N15144"/>
      <c r="Y15144"/>
      <c r="Z15144"/>
      <c r="AK15144"/>
      <c r="AL15144"/>
      <c r="AW15144"/>
      <c r="AX15144"/>
      <c r="BI15144"/>
      <c r="BJ15144"/>
      <c r="BU15144"/>
      <c r="BV15144"/>
    </row>
    <row r="15145" spans="13:74">
      <c r="M15145"/>
      <c r="N15145"/>
      <c r="Y15145"/>
      <c r="Z15145"/>
      <c r="AK15145"/>
      <c r="AL15145"/>
      <c r="AW15145"/>
      <c r="AX15145"/>
      <c r="BI15145"/>
      <c r="BJ15145"/>
      <c r="BU15145"/>
      <c r="BV15145"/>
    </row>
    <row r="15146" spans="13:74">
      <c r="M15146"/>
      <c r="N15146"/>
      <c r="Y15146"/>
      <c r="Z15146"/>
      <c r="AK15146"/>
      <c r="AL15146"/>
      <c r="AW15146"/>
      <c r="AX15146"/>
      <c r="BI15146"/>
      <c r="BJ15146"/>
      <c r="BU15146"/>
      <c r="BV15146"/>
    </row>
    <row r="15147" spans="13:74">
      <c r="M15147"/>
      <c r="N15147"/>
      <c r="Y15147"/>
      <c r="Z15147"/>
      <c r="AK15147"/>
      <c r="AL15147"/>
      <c r="AW15147"/>
      <c r="AX15147"/>
      <c r="BI15147"/>
      <c r="BJ15147"/>
      <c r="BU15147"/>
      <c r="BV15147"/>
    </row>
    <row r="15148" spans="13:74">
      <c r="M15148"/>
      <c r="N15148"/>
      <c r="Y15148"/>
      <c r="Z15148"/>
      <c r="AK15148"/>
      <c r="AL15148"/>
      <c r="AW15148"/>
      <c r="AX15148"/>
      <c r="BI15148"/>
      <c r="BJ15148"/>
      <c r="BU15148"/>
      <c r="BV15148"/>
    </row>
    <row r="15149" spans="13:74">
      <c r="M15149"/>
      <c r="N15149"/>
      <c r="Y15149"/>
      <c r="Z15149"/>
      <c r="AK15149"/>
      <c r="AL15149"/>
      <c r="AW15149"/>
      <c r="AX15149"/>
      <c r="BI15149"/>
      <c r="BJ15149"/>
      <c r="BU15149"/>
      <c r="BV15149"/>
    </row>
    <row r="15150" spans="13:74">
      <c r="M15150"/>
      <c r="N15150"/>
      <c r="Y15150"/>
      <c r="Z15150"/>
      <c r="AK15150"/>
      <c r="AL15150"/>
      <c r="AW15150"/>
      <c r="AX15150"/>
      <c r="BI15150"/>
      <c r="BJ15150"/>
      <c r="BU15150"/>
      <c r="BV15150"/>
    </row>
    <row r="15151" spans="13:74">
      <c r="M15151"/>
      <c r="N15151"/>
      <c r="Y15151"/>
      <c r="Z15151"/>
      <c r="AK15151"/>
      <c r="AL15151"/>
      <c r="AW15151"/>
      <c r="AX15151"/>
      <c r="BI15151"/>
      <c r="BJ15151"/>
      <c r="BU15151"/>
      <c r="BV15151"/>
    </row>
    <row r="15152" spans="13:74">
      <c r="M15152"/>
      <c r="N15152"/>
      <c r="Y15152"/>
      <c r="Z15152"/>
      <c r="AK15152"/>
      <c r="AL15152"/>
      <c r="AW15152"/>
      <c r="AX15152"/>
      <c r="BI15152"/>
      <c r="BJ15152"/>
      <c r="BU15152"/>
      <c r="BV15152"/>
    </row>
    <row r="15153" spans="13:74">
      <c r="M15153"/>
      <c r="N15153"/>
      <c r="Y15153"/>
      <c r="Z15153"/>
      <c r="AK15153"/>
      <c r="AL15153"/>
      <c r="AW15153"/>
      <c r="AX15153"/>
      <c r="BI15153"/>
      <c r="BJ15153"/>
      <c r="BU15153"/>
      <c r="BV15153"/>
    </row>
    <row r="15154" spans="13:74">
      <c r="M15154"/>
      <c r="N15154"/>
      <c r="Y15154"/>
      <c r="Z15154"/>
      <c r="AK15154"/>
      <c r="AL15154"/>
      <c r="AW15154"/>
      <c r="AX15154"/>
      <c r="BI15154"/>
      <c r="BJ15154"/>
      <c r="BU15154"/>
      <c r="BV15154"/>
    </row>
    <row r="15155" spans="13:74">
      <c r="M15155"/>
      <c r="N15155"/>
      <c r="Y15155"/>
      <c r="Z15155"/>
      <c r="AK15155"/>
      <c r="AL15155"/>
      <c r="AW15155"/>
      <c r="AX15155"/>
      <c r="BI15155"/>
      <c r="BJ15155"/>
      <c r="BU15155"/>
      <c r="BV15155"/>
    </row>
    <row r="15156" spans="13:74">
      <c r="M15156"/>
      <c r="N15156"/>
      <c r="Y15156"/>
      <c r="Z15156"/>
      <c r="AK15156"/>
      <c r="AL15156"/>
      <c r="AW15156"/>
      <c r="AX15156"/>
      <c r="BI15156"/>
      <c r="BJ15156"/>
      <c r="BU15156"/>
      <c r="BV15156"/>
    </row>
    <row r="15157" spans="13:74">
      <c r="M15157"/>
      <c r="N15157"/>
      <c r="Y15157"/>
      <c r="Z15157"/>
      <c r="AK15157"/>
      <c r="AL15157"/>
      <c r="AW15157"/>
      <c r="AX15157"/>
      <c r="BI15157"/>
      <c r="BJ15157"/>
      <c r="BU15157"/>
      <c r="BV15157"/>
    </row>
    <row r="15158" spans="13:74">
      <c r="M15158"/>
      <c r="N15158"/>
      <c r="Y15158"/>
      <c r="Z15158"/>
      <c r="AK15158"/>
      <c r="AL15158"/>
      <c r="AW15158"/>
      <c r="AX15158"/>
      <c r="BI15158"/>
      <c r="BJ15158"/>
      <c r="BU15158"/>
      <c r="BV15158"/>
    </row>
    <row r="15159" spans="13:74">
      <c r="M15159"/>
      <c r="N15159"/>
      <c r="Y15159"/>
      <c r="Z15159"/>
      <c r="AK15159"/>
      <c r="AL15159"/>
      <c r="AW15159"/>
      <c r="AX15159"/>
      <c r="BI15159"/>
      <c r="BJ15159"/>
      <c r="BU15159"/>
      <c r="BV15159"/>
    </row>
    <row r="15160" spans="13:74">
      <c r="M15160"/>
      <c r="N15160"/>
      <c r="Y15160"/>
      <c r="Z15160"/>
      <c r="AK15160"/>
      <c r="AL15160"/>
      <c r="AW15160"/>
      <c r="AX15160"/>
      <c r="BI15160"/>
      <c r="BJ15160"/>
      <c r="BU15160"/>
      <c r="BV15160"/>
    </row>
    <row r="15161" spans="13:74">
      <c r="M15161"/>
      <c r="N15161"/>
      <c r="Y15161"/>
      <c r="Z15161"/>
      <c r="AK15161"/>
      <c r="AL15161"/>
      <c r="AW15161"/>
      <c r="AX15161"/>
      <c r="BI15161"/>
      <c r="BJ15161"/>
      <c r="BU15161"/>
      <c r="BV15161"/>
    </row>
    <row r="15162" spans="13:74">
      <c r="M15162"/>
      <c r="N15162"/>
      <c r="Y15162"/>
      <c r="Z15162"/>
      <c r="AK15162"/>
      <c r="AL15162"/>
      <c r="AW15162"/>
      <c r="AX15162"/>
      <c r="BI15162"/>
      <c r="BJ15162"/>
      <c r="BU15162"/>
      <c r="BV15162"/>
    </row>
    <row r="15163" spans="13:74">
      <c r="M15163"/>
      <c r="N15163"/>
      <c r="Y15163"/>
      <c r="Z15163"/>
      <c r="AK15163"/>
      <c r="AL15163"/>
      <c r="AW15163"/>
      <c r="AX15163"/>
      <c r="BI15163"/>
      <c r="BJ15163"/>
      <c r="BU15163"/>
      <c r="BV15163"/>
    </row>
    <row r="15164" spans="13:74">
      <c r="M15164"/>
      <c r="N15164"/>
      <c r="Y15164"/>
      <c r="Z15164"/>
      <c r="AK15164"/>
      <c r="AL15164"/>
      <c r="AW15164"/>
      <c r="AX15164"/>
      <c r="BI15164"/>
      <c r="BJ15164"/>
      <c r="BU15164"/>
      <c r="BV15164"/>
    </row>
    <row r="15165" spans="13:74">
      <c r="M15165"/>
      <c r="N15165"/>
      <c r="Y15165"/>
      <c r="Z15165"/>
      <c r="AK15165"/>
      <c r="AL15165"/>
      <c r="AW15165"/>
      <c r="AX15165"/>
      <c r="BI15165"/>
      <c r="BJ15165"/>
      <c r="BU15165"/>
      <c r="BV15165"/>
    </row>
    <row r="15166" spans="13:74">
      <c r="M15166"/>
      <c r="N15166"/>
      <c r="Y15166"/>
      <c r="Z15166"/>
      <c r="AK15166"/>
      <c r="AL15166"/>
      <c r="AW15166"/>
      <c r="AX15166"/>
      <c r="BI15166"/>
      <c r="BJ15166"/>
      <c r="BU15166"/>
      <c r="BV15166"/>
    </row>
    <row r="15167" spans="13:74">
      <c r="M15167"/>
      <c r="N15167"/>
      <c r="Y15167"/>
      <c r="Z15167"/>
      <c r="AK15167"/>
      <c r="AL15167"/>
      <c r="AW15167"/>
      <c r="AX15167"/>
      <c r="BI15167"/>
      <c r="BJ15167"/>
      <c r="BU15167"/>
      <c r="BV15167"/>
    </row>
    <row r="15168" spans="13:74">
      <c r="M15168"/>
      <c r="N15168"/>
      <c r="Y15168"/>
      <c r="Z15168"/>
      <c r="AK15168"/>
      <c r="AL15168"/>
      <c r="AW15168"/>
      <c r="AX15168"/>
      <c r="BI15168"/>
      <c r="BJ15168"/>
      <c r="BU15168"/>
      <c r="BV15168"/>
    </row>
    <row r="15169" spans="13:74">
      <c r="M15169"/>
      <c r="N15169"/>
      <c r="Y15169"/>
      <c r="Z15169"/>
      <c r="AK15169"/>
      <c r="AL15169"/>
      <c r="AW15169"/>
      <c r="AX15169"/>
      <c r="BI15169"/>
      <c r="BJ15169"/>
      <c r="BU15169"/>
      <c r="BV15169"/>
    </row>
    <row r="15170" spans="13:74">
      <c r="M15170"/>
      <c r="N15170"/>
      <c r="Y15170"/>
      <c r="Z15170"/>
      <c r="AK15170"/>
      <c r="AL15170"/>
      <c r="AW15170"/>
      <c r="AX15170"/>
      <c r="BI15170"/>
      <c r="BJ15170"/>
      <c r="BU15170"/>
      <c r="BV15170"/>
    </row>
    <row r="15171" spans="13:74">
      <c r="M15171"/>
      <c r="N15171"/>
      <c r="Y15171"/>
      <c r="Z15171"/>
      <c r="AK15171"/>
      <c r="AL15171"/>
      <c r="AW15171"/>
      <c r="AX15171"/>
      <c r="BI15171"/>
      <c r="BJ15171"/>
      <c r="BU15171"/>
      <c r="BV15171"/>
    </row>
    <row r="15172" spans="13:74">
      <c r="M15172"/>
      <c r="N15172"/>
      <c r="Y15172"/>
      <c r="Z15172"/>
      <c r="AK15172"/>
      <c r="AL15172"/>
      <c r="AW15172"/>
      <c r="AX15172"/>
      <c r="BI15172"/>
      <c r="BJ15172"/>
      <c r="BU15172"/>
      <c r="BV15172"/>
    </row>
    <row r="15173" spans="13:74">
      <c r="M15173"/>
      <c r="N15173"/>
      <c r="Y15173"/>
      <c r="Z15173"/>
      <c r="AK15173"/>
      <c r="AL15173"/>
      <c r="AW15173"/>
      <c r="AX15173"/>
      <c r="BI15173"/>
      <c r="BJ15173"/>
      <c r="BU15173"/>
      <c r="BV15173"/>
    </row>
    <row r="15174" spans="13:74">
      <c r="M15174"/>
      <c r="N15174"/>
      <c r="Y15174"/>
      <c r="Z15174"/>
      <c r="AK15174"/>
      <c r="AL15174"/>
      <c r="AW15174"/>
      <c r="AX15174"/>
      <c r="BI15174"/>
      <c r="BJ15174"/>
      <c r="BU15174"/>
      <c r="BV15174"/>
    </row>
    <row r="15175" spans="13:74">
      <c r="M15175"/>
      <c r="N15175"/>
      <c r="Y15175"/>
      <c r="Z15175"/>
      <c r="AK15175"/>
      <c r="AL15175"/>
      <c r="AW15175"/>
      <c r="AX15175"/>
      <c r="BI15175"/>
      <c r="BJ15175"/>
      <c r="BU15175"/>
      <c r="BV15175"/>
    </row>
    <row r="15176" spans="13:74">
      <c r="M15176"/>
      <c r="N15176"/>
      <c r="Y15176"/>
      <c r="Z15176"/>
      <c r="AK15176"/>
      <c r="AL15176"/>
      <c r="AW15176"/>
      <c r="AX15176"/>
      <c r="BI15176"/>
      <c r="BJ15176"/>
      <c r="BU15176"/>
      <c r="BV15176"/>
    </row>
    <row r="15177" spans="13:74">
      <c r="M15177"/>
      <c r="N15177"/>
      <c r="Y15177"/>
      <c r="Z15177"/>
      <c r="AK15177"/>
      <c r="AL15177"/>
      <c r="AW15177"/>
      <c r="AX15177"/>
      <c r="BI15177"/>
      <c r="BJ15177"/>
      <c r="BU15177"/>
      <c r="BV15177"/>
    </row>
    <row r="15178" spans="13:74">
      <c r="M15178"/>
      <c r="N15178"/>
      <c r="Y15178"/>
      <c r="Z15178"/>
      <c r="AK15178"/>
      <c r="AL15178"/>
      <c r="AW15178"/>
      <c r="AX15178"/>
      <c r="BI15178"/>
      <c r="BJ15178"/>
      <c r="BU15178"/>
      <c r="BV15178"/>
    </row>
    <row r="15179" spans="13:74">
      <c r="M15179"/>
      <c r="N15179"/>
      <c r="Y15179"/>
      <c r="Z15179"/>
      <c r="AK15179"/>
      <c r="AL15179"/>
      <c r="AW15179"/>
      <c r="AX15179"/>
      <c r="BI15179"/>
      <c r="BJ15179"/>
      <c r="BU15179"/>
      <c r="BV15179"/>
    </row>
    <row r="15180" spans="13:74">
      <c r="M15180"/>
      <c r="N15180"/>
      <c r="Y15180"/>
      <c r="Z15180"/>
      <c r="AK15180"/>
      <c r="AL15180"/>
      <c r="AW15180"/>
      <c r="AX15180"/>
      <c r="BI15180"/>
      <c r="BJ15180"/>
      <c r="BU15180"/>
      <c r="BV15180"/>
    </row>
    <row r="15181" spans="13:74">
      <c r="M15181"/>
      <c r="N15181"/>
      <c r="Y15181"/>
      <c r="Z15181"/>
      <c r="AK15181"/>
      <c r="AL15181"/>
      <c r="AW15181"/>
      <c r="AX15181"/>
      <c r="BI15181"/>
      <c r="BJ15181"/>
      <c r="BU15181"/>
      <c r="BV15181"/>
    </row>
    <row r="15182" spans="13:74">
      <c r="M15182"/>
      <c r="N15182"/>
      <c r="Y15182"/>
      <c r="Z15182"/>
      <c r="AK15182"/>
      <c r="AL15182"/>
      <c r="AW15182"/>
      <c r="AX15182"/>
      <c r="BI15182"/>
      <c r="BJ15182"/>
      <c r="BU15182"/>
      <c r="BV15182"/>
    </row>
    <row r="15183" spans="13:74">
      <c r="M15183"/>
      <c r="N15183"/>
      <c r="Y15183"/>
      <c r="Z15183"/>
      <c r="AK15183"/>
      <c r="AL15183"/>
      <c r="AW15183"/>
      <c r="AX15183"/>
      <c r="BI15183"/>
      <c r="BJ15183"/>
      <c r="BU15183"/>
      <c r="BV15183"/>
    </row>
    <row r="15184" spans="13:74">
      <c r="M15184"/>
      <c r="N15184"/>
      <c r="Y15184"/>
      <c r="Z15184"/>
      <c r="AK15184"/>
      <c r="AL15184"/>
      <c r="AW15184"/>
      <c r="AX15184"/>
      <c r="BI15184"/>
      <c r="BJ15184"/>
      <c r="BU15184"/>
      <c r="BV15184"/>
    </row>
    <row r="15185" spans="13:74">
      <c r="M15185"/>
      <c r="N15185"/>
      <c r="Y15185"/>
      <c r="Z15185"/>
      <c r="AK15185"/>
      <c r="AL15185"/>
      <c r="AW15185"/>
      <c r="AX15185"/>
      <c r="BI15185"/>
      <c r="BJ15185"/>
      <c r="BU15185"/>
      <c r="BV15185"/>
    </row>
    <row r="15186" spans="13:74">
      <c r="M15186"/>
      <c r="N15186"/>
      <c r="Y15186"/>
      <c r="Z15186"/>
      <c r="AK15186"/>
      <c r="AL15186"/>
      <c r="AW15186"/>
      <c r="AX15186"/>
      <c r="BI15186"/>
      <c r="BJ15186"/>
      <c r="BU15186"/>
      <c r="BV15186"/>
    </row>
    <row r="15187" spans="13:74">
      <c r="M15187"/>
      <c r="N15187"/>
      <c r="Y15187"/>
      <c r="Z15187"/>
      <c r="AK15187"/>
      <c r="AL15187"/>
      <c r="AW15187"/>
      <c r="AX15187"/>
      <c r="BI15187"/>
      <c r="BJ15187"/>
      <c r="BU15187"/>
      <c r="BV15187"/>
    </row>
    <row r="15188" spans="13:74">
      <c r="M15188"/>
      <c r="N15188"/>
      <c r="Y15188"/>
      <c r="Z15188"/>
      <c r="AK15188"/>
      <c r="AL15188"/>
      <c r="AW15188"/>
      <c r="AX15188"/>
      <c r="BI15188"/>
      <c r="BJ15188"/>
      <c r="BU15188"/>
      <c r="BV15188"/>
    </row>
    <row r="15189" spans="13:74">
      <c r="M15189"/>
      <c r="N15189"/>
      <c r="Y15189"/>
      <c r="Z15189"/>
      <c r="AK15189"/>
      <c r="AL15189"/>
      <c r="AW15189"/>
      <c r="AX15189"/>
      <c r="BI15189"/>
      <c r="BJ15189"/>
      <c r="BU15189"/>
      <c r="BV15189"/>
    </row>
    <row r="15190" spans="13:74">
      <c r="M15190"/>
      <c r="N15190"/>
      <c r="Y15190"/>
      <c r="Z15190"/>
      <c r="AK15190"/>
      <c r="AL15190"/>
      <c r="AW15190"/>
      <c r="AX15190"/>
      <c r="BI15190"/>
      <c r="BJ15190"/>
      <c r="BU15190"/>
      <c r="BV15190"/>
    </row>
    <row r="15191" spans="13:74">
      <c r="M15191"/>
      <c r="N15191"/>
      <c r="Y15191"/>
      <c r="Z15191"/>
      <c r="AK15191"/>
      <c r="AL15191"/>
      <c r="AW15191"/>
      <c r="AX15191"/>
      <c r="BI15191"/>
      <c r="BJ15191"/>
      <c r="BU15191"/>
      <c r="BV15191"/>
    </row>
    <row r="15192" spans="13:74">
      <c r="M15192"/>
      <c r="N15192"/>
      <c r="Y15192"/>
      <c r="Z15192"/>
      <c r="AK15192"/>
      <c r="AL15192"/>
      <c r="AW15192"/>
      <c r="AX15192"/>
      <c r="BI15192"/>
      <c r="BJ15192"/>
      <c r="BU15192"/>
      <c r="BV15192"/>
    </row>
    <row r="15193" spans="13:74">
      <c r="M15193"/>
      <c r="N15193"/>
      <c r="Y15193"/>
      <c r="Z15193"/>
      <c r="AK15193"/>
      <c r="AL15193"/>
      <c r="AW15193"/>
      <c r="AX15193"/>
      <c r="BI15193"/>
      <c r="BJ15193"/>
      <c r="BU15193"/>
      <c r="BV15193"/>
    </row>
    <row r="15194" spans="13:74">
      <c r="M15194"/>
      <c r="N15194"/>
      <c r="Y15194"/>
      <c r="Z15194"/>
      <c r="AK15194"/>
      <c r="AL15194"/>
      <c r="AW15194"/>
      <c r="AX15194"/>
      <c r="BI15194"/>
      <c r="BJ15194"/>
      <c r="BU15194"/>
      <c r="BV15194"/>
    </row>
    <row r="15195" spans="13:74">
      <c r="M15195"/>
      <c r="N15195"/>
      <c r="Y15195"/>
      <c r="Z15195"/>
      <c r="AK15195"/>
      <c r="AL15195"/>
      <c r="AW15195"/>
      <c r="AX15195"/>
      <c r="BI15195"/>
      <c r="BJ15195"/>
      <c r="BU15195"/>
      <c r="BV15195"/>
    </row>
    <row r="15196" spans="13:74">
      <c r="M15196"/>
      <c r="N15196"/>
      <c r="Y15196"/>
      <c r="Z15196"/>
      <c r="AK15196"/>
      <c r="AL15196"/>
      <c r="AW15196"/>
      <c r="AX15196"/>
      <c r="BI15196"/>
      <c r="BJ15196"/>
      <c r="BU15196"/>
      <c r="BV15196"/>
    </row>
    <row r="15197" spans="13:74">
      <c r="M15197"/>
      <c r="N15197"/>
      <c r="Y15197"/>
      <c r="Z15197"/>
      <c r="AK15197"/>
      <c r="AL15197"/>
      <c r="AW15197"/>
      <c r="AX15197"/>
      <c r="BI15197"/>
      <c r="BJ15197"/>
      <c r="BU15197"/>
      <c r="BV15197"/>
    </row>
    <row r="15198" spans="13:74">
      <c r="M15198"/>
      <c r="N15198"/>
      <c r="Y15198"/>
      <c r="Z15198"/>
      <c r="AK15198"/>
      <c r="AL15198"/>
      <c r="AW15198"/>
      <c r="AX15198"/>
      <c r="BI15198"/>
      <c r="BJ15198"/>
      <c r="BU15198"/>
      <c r="BV15198"/>
    </row>
    <row r="15199" spans="13:74">
      <c r="M15199"/>
      <c r="N15199"/>
      <c r="Y15199"/>
      <c r="Z15199"/>
      <c r="AK15199"/>
      <c r="AL15199"/>
      <c r="AW15199"/>
      <c r="AX15199"/>
      <c r="BI15199"/>
      <c r="BJ15199"/>
      <c r="BU15199"/>
      <c r="BV15199"/>
    </row>
    <row r="15200" spans="13:74">
      <c r="M15200"/>
      <c r="N15200"/>
      <c r="Y15200"/>
      <c r="Z15200"/>
      <c r="AK15200"/>
      <c r="AL15200"/>
      <c r="AW15200"/>
      <c r="AX15200"/>
      <c r="BI15200"/>
      <c r="BJ15200"/>
      <c r="BU15200"/>
      <c r="BV15200"/>
    </row>
    <row r="15201" spans="13:74">
      <c r="M15201"/>
      <c r="N15201"/>
      <c r="Y15201"/>
      <c r="Z15201"/>
      <c r="AK15201"/>
      <c r="AL15201"/>
      <c r="AW15201"/>
      <c r="AX15201"/>
      <c r="BI15201"/>
      <c r="BJ15201"/>
      <c r="BU15201"/>
      <c r="BV15201"/>
    </row>
    <row r="15202" spans="13:74">
      <c r="M15202"/>
      <c r="N15202"/>
      <c r="Y15202"/>
      <c r="Z15202"/>
      <c r="AK15202"/>
      <c r="AL15202"/>
      <c r="AW15202"/>
      <c r="AX15202"/>
      <c r="BI15202"/>
      <c r="BJ15202"/>
      <c r="BU15202"/>
      <c r="BV15202"/>
    </row>
    <row r="15203" spans="13:74">
      <c r="M15203"/>
      <c r="N15203"/>
      <c r="Y15203"/>
      <c r="Z15203"/>
      <c r="AK15203"/>
      <c r="AL15203"/>
      <c r="AW15203"/>
      <c r="AX15203"/>
      <c r="BI15203"/>
      <c r="BJ15203"/>
      <c r="BU15203"/>
      <c r="BV15203"/>
    </row>
    <row r="15204" spans="13:74">
      <c r="M15204"/>
      <c r="N15204"/>
      <c r="Y15204"/>
      <c r="Z15204"/>
      <c r="AK15204"/>
      <c r="AL15204"/>
      <c r="AW15204"/>
      <c r="AX15204"/>
      <c r="BI15204"/>
      <c r="BJ15204"/>
      <c r="BU15204"/>
      <c r="BV15204"/>
    </row>
    <row r="15205" spans="13:74">
      <c r="M15205"/>
      <c r="N15205"/>
      <c r="Y15205"/>
      <c r="Z15205"/>
      <c r="AK15205"/>
      <c r="AL15205"/>
      <c r="AW15205"/>
      <c r="AX15205"/>
      <c r="BI15205"/>
      <c r="BJ15205"/>
      <c r="BU15205"/>
      <c r="BV15205"/>
    </row>
    <row r="15206" spans="13:74">
      <c r="M15206"/>
      <c r="N15206"/>
      <c r="Y15206"/>
      <c r="Z15206"/>
      <c r="AK15206"/>
      <c r="AL15206"/>
      <c r="AW15206"/>
      <c r="AX15206"/>
      <c r="BI15206"/>
      <c r="BJ15206"/>
      <c r="BU15206"/>
      <c r="BV15206"/>
    </row>
    <row r="15207" spans="13:74">
      <c r="M15207"/>
      <c r="N15207"/>
      <c r="Y15207"/>
      <c r="Z15207"/>
      <c r="AK15207"/>
      <c r="AL15207"/>
      <c r="AW15207"/>
      <c r="AX15207"/>
      <c r="BI15207"/>
      <c r="BJ15207"/>
      <c r="BU15207"/>
      <c r="BV15207"/>
    </row>
    <row r="15208" spans="13:74">
      <c r="M15208"/>
      <c r="N15208"/>
      <c r="Y15208"/>
      <c r="Z15208"/>
      <c r="AK15208"/>
      <c r="AL15208"/>
      <c r="AW15208"/>
      <c r="AX15208"/>
      <c r="BI15208"/>
      <c r="BJ15208"/>
      <c r="BU15208"/>
      <c r="BV15208"/>
    </row>
    <row r="15209" spans="13:74">
      <c r="M15209"/>
      <c r="N15209"/>
      <c r="Y15209"/>
      <c r="Z15209"/>
      <c r="AK15209"/>
      <c r="AL15209"/>
      <c r="AW15209"/>
      <c r="AX15209"/>
      <c r="BI15209"/>
      <c r="BJ15209"/>
      <c r="BU15209"/>
      <c r="BV15209"/>
    </row>
    <row r="15210" spans="13:74">
      <c r="M15210"/>
      <c r="N15210"/>
      <c r="Y15210"/>
      <c r="Z15210"/>
      <c r="AK15210"/>
      <c r="AL15210"/>
      <c r="AW15210"/>
      <c r="AX15210"/>
      <c r="BI15210"/>
      <c r="BJ15210"/>
      <c r="BU15210"/>
      <c r="BV15210"/>
    </row>
    <row r="15211" spans="13:74">
      <c r="M15211"/>
      <c r="N15211"/>
      <c r="Y15211"/>
      <c r="Z15211"/>
      <c r="AK15211"/>
      <c r="AL15211"/>
      <c r="AW15211"/>
      <c r="AX15211"/>
      <c r="BI15211"/>
      <c r="BJ15211"/>
      <c r="BU15211"/>
      <c r="BV15211"/>
    </row>
    <row r="15212" spans="13:74">
      <c r="M15212"/>
      <c r="N15212"/>
      <c r="Y15212"/>
      <c r="Z15212"/>
      <c r="AK15212"/>
      <c r="AL15212"/>
      <c r="AW15212"/>
      <c r="AX15212"/>
      <c r="BI15212"/>
      <c r="BJ15212"/>
      <c r="BU15212"/>
      <c r="BV15212"/>
    </row>
    <row r="15213" spans="13:74">
      <c r="M15213"/>
      <c r="N15213"/>
      <c r="Y15213"/>
      <c r="Z15213"/>
      <c r="AK15213"/>
      <c r="AL15213"/>
      <c r="AW15213"/>
      <c r="AX15213"/>
      <c r="BI15213"/>
      <c r="BJ15213"/>
      <c r="BU15213"/>
      <c r="BV15213"/>
    </row>
    <row r="15214" spans="13:74">
      <c r="M15214"/>
      <c r="N15214"/>
      <c r="Y15214"/>
      <c r="Z15214"/>
      <c r="AK15214"/>
      <c r="AL15214"/>
      <c r="AW15214"/>
      <c r="AX15214"/>
      <c r="BI15214"/>
      <c r="BJ15214"/>
      <c r="BU15214"/>
      <c r="BV15214"/>
    </row>
    <row r="15215" spans="13:74">
      <c r="M15215"/>
      <c r="N15215"/>
      <c r="Y15215"/>
      <c r="Z15215"/>
      <c r="AK15215"/>
      <c r="AL15215"/>
      <c r="AW15215"/>
      <c r="AX15215"/>
      <c r="BI15215"/>
      <c r="BJ15215"/>
      <c r="BU15215"/>
      <c r="BV15215"/>
    </row>
    <row r="15216" spans="13:74">
      <c r="M15216"/>
      <c r="N15216"/>
      <c r="Y15216"/>
      <c r="Z15216"/>
      <c r="AK15216"/>
      <c r="AL15216"/>
      <c r="AW15216"/>
      <c r="AX15216"/>
      <c r="BI15216"/>
      <c r="BJ15216"/>
      <c r="BU15216"/>
      <c r="BV15216"/>
    </row>
    <row r="15217" spans="13:74">
      <c r="M15217"/>
      <c r="N15217"/>
      <c r="Y15217"/>
      <c r="Z15217"/>
      <c r="AK15217"/>
      <c r="AL15217"/>
      <c r="AW15217"/>
      <c r="AX15217"/>
      <c r="BI15217"/>
      <c r="BJ15217"/>
      <c r="BU15217"/>
      <c r="BV15217"/>
    </row>
    <row r="15218" spans="13:74">
      <c r="M15218"/>
      <c r="N15218"/>
      <c r="Y15218"/>
      <c r="Z15218"/>
      <c r="AK15218"/>
      <c r="AL15218"/>
      <c r="AW15218"/>
      <c r="AX15218"/>
      <c r="BI15218"/>
      <c r="BJ15218"/>
      <c r="BU15218"/>
      <c r="BV15218"/>
    </row>
    <row r="15219" spans="13:74">
      <c r="M15219"/>
      <c r="N15219"/>
      <c r="Y15219"/>
      <c r="Z15219"/>
      <c r="AK15219"/>
      <c r="AL15219"/>
      <c r="AW15219"/>
      <c r="AX15219"/>
      <c r="BI15219"/>
      <c r="BJ15219"/>
      <c r="BU15219"/>
      <c r="BV15219"/>
    </row>
    <row r="15220" spans="13:74">
      <c r="M15220"/>
      <c r="N15220"/>
      <c r="Y15220"/>
      <c r="Z15220"/>
      <c r="AK15220"/>
      <c r="AL15220"/>
      <c r="AW15220"/>
      <c r="AX15220"/>
      <c r="BI15220"/>
      <c r="BJ15220"/>
      <c r="BU15220"/>
      <c r="BV15220"/>
    </row>
    <row r="15221" spans="13:74">
      <c r="M15221"/>
      <c r="N15221"/>
      <c r="Y15221"/>
      <c r="Z15221"/>
      <c r="AK15221"/>
      <c r="AL15221"/>
      <c r="AW15221"/>
      <c r="AX15221"/>
      <c r="BI15221"/>
      <c r="BJ15221"/>
      <c r="BU15221"/>
      <c r="BV15221"/>
    </row>
    <row r="15222" spans="13:74">
      <c r="M15222"/>
      <c r="N15222"/>
      <c r="Y15222"/>
      <c r="Z15222"/>
      <c r="AK15222"/>
      <c r="AL15222"/>
      <c r="AW15222"/>
      <c r="AX15222"/>
      <c r="BI15222"/>
      <c r="BJ15222"/>
      <c r="BU15222"/>
      <c r="BV15222"/>
    </row>
    <row r="15223" spans="13:74">
      <c r="M15223"/>
      <c r="N15223"/>
      <c r="Y15223"/>
      <c r="Z15223"/>
      <c r="AK15223"/>
      <c r="AL15223"/>
      <c r="AW15223"/>
      <c r="AX15223"/>
      <c r="BI15223"/>
      <c r="BJ15223"/>
      <c r="BU15223"/>
      <c r="BV15223"/>
    </row>
    <row r="15224" spans="13:74">
      <c r="M15224"/>
      <c r="N15224"/>
      <c r="Y15224"/>
      <c r="Z15224"/>
      <c r="AK15224"/>
      <c r="AL15224"/>
      <c r="AW15224"/>
      <c r="AX15224"/>
      <c r="BI15224"/>
      <c r="BJ15224"/>
      <c r="BU15224"/>
      <c r="BV15224"/>
    </row>
    <row r="15225" spans="13:74">
      <c r="M15225"/>
      <c r="N15225"/>
      <c r="Y15225"/>
      <c r="Z15225"/>
      <c r="AK15225"/>
      <c r="AL15225"/>
      <c r="AW15225"/>
      <c r="AX15225"/>
      <c r="BI15225"/>
      <c r="BJ15225"/>
      <c r="BU15225"/>
      <c r="BV15225"/>
    </row>
    <row r="15226" spans="13:74">
      <c r="M15226"/>
      <c r="N15226"/>
      <c r="Y15226"/>
      <c r="Z15226"/>
      <c r="AK15226"/>
      <c r="AL15226"/>
      <c r="AW15226"/>
      <c r="AX15226"/>
      <c r="BI15226"/>
      <c r="BJ15226"/>
      <c r="BU15226"/>
      <c r="BV15226"/>
    </row>
    <row r="15227" spans="13:74">
      <c r="M15227"/>
      <c r="N15227"/>
      <c r="Y15227"/>
      <c r="Z15227"/>
      <c r="AK15227"/>
      <c r="AL15227"/>
      <c r="AW15227"/>
      <c r="AX15227"/>
      <c r="BI15227"/>
      <c r="BJ15227"/>
      <c r="BU15227"/>
      <c r="BV15227"/>
    </row>
    <row r="15228" spans="13:74">
      <c r="M15228"/>
      <c r="N15228"/>
      <c r="Y15228"/>
      <c r="Z15228"/>
      <c r="AK15228"/>
      <c r="AL15228"/>
      <c r="AW15228"/>
      <c r="AX15228"/>
      <c r="BI15228"/>
      <c r="BJ15228"/>
      <c r="BU15228"/>
      <c r="BV15228"/>
    </row>
    <row r="15229" spans="13:74">
      <c r="M15229"/>
      <c r="N15229"/>
      <c r="Y15229"/>
      <c r="Z15229"/>
      <c r="AK15229"/>
      <c r="AL15229"/>
      <c r="AW15229"/>
      <c r="AX15229"/>
      <c r="BI15229"/>
      <c r="BJ15229"/>
      <c r="BU15229"/>
      <c r="BV15229"/>
    </row>
    <row r="15230" spans="13:74">
      <c r="M15230"/>
      <c r="N15230"/>
      <c r="Y15230"/>
      <c r="Z15230"/>
      <c r="AK15230"/>
      <c r="AL15230"/>
      <c r="AW15230"/>
      <c r="AX15230"/>
      <c r="BI15230"/>
      <c r="BJ15230"/>
      <c r="BU15230"/>
      <c r="BV15230"/>
    </row>
    <row r="15231" spans="13:74">
      <c r="M15231"/>
      <c r="N15231"/>
      <c r="Y15231"/>
      <c r="Z15231"/>
      <c r="AK15231"/>
      <c r="AL15231"/>
      <c r="AW15231"/>
      <c r="AX15231"/>
      <c r="BI15231"/>
      <c r="BJ15231"/>
      <c r="BU15231"/>
      <c r="BV15231"/>
    </row>
    <row r="15232" spans="13:74">
      <c r="M15232"/>
      <c r="N15232"/>
      <c r="Y15232"/>
      <c r="Z15232"/>
      <c r="AK15232"/>
      <c r="AL15232"/>
      <c r="AW15232"/>
      <c r="AX15232"/>
      <c r="BI15232"/>
      <c r="BJ15232"/>
      <c r="BU15232"/>
      <c r="BV15232"/>
    </row>
    <row r="15233" spans="13:74">
      <c r="M15233"/>
      <c r="N15233"/>
      <c r="Y15233"/>
      <c r="Z15233"/>
      <c r="AK15233"/>
      <c r="AL15233"/>
      <c r="AW15233"/>
      <c r="AX15233"/>
      <c r="BI15233"/>
      <c r="BJ15233"/>
      <c r="BU15233"/>
      <c r="BV15233"/>
    </row>
    <row r="15234" spans="13:74">
      <c r="M15234"/>
      <c r="N15234"/>
      <c r="Y15234"/>
      <c r="Z15234"/>
      <c r="AK15234"/>
      <c r="AL15234"/>
      <c r="AW15234"/>
      <c r="AX15234"/>
      <c r="BI15234"/>
      <c r="BJ15234"/>
      <c r="BU15234"/>
      <c r="BV15234"/>
    </row>
    <row r="15235" spans="13:74">
      <c r="M15235"/>
      <c r="N15235"/>
      <c r="Y15235"/>
      <c r="Z15235"/>
      <c r="AK15235"/>
      <c r="AL15235"/>
      <c r="AW15235"/>
      <c r="AX15235"/>
      <c r="BI15235"/>
      <c r="BJ15235"/>
      <c r="BU15235"/>
      <c r="BV15235"/>
    </row>
    <row r="15236" spans="13:74">
      <c r="M15236"/>
      <c r="N15236"/>
      <c r="Y15236"/>
      <c r="Z15236"/>
      <c r="AK15236"/>
      <c r="AL15236"/>
      <c r="AW15236"/>
      <c r="AX15236"/>
      <c r="BI15236"/>
      <c r="BJ15236"/>
      <c r="BU15236"/>
      <c r="BV15236"/>
    </row>
    <row r="15237" spans="13:74">
      <c r="M15237"/>
      <c r="N15237"/>
      <c r="Y15237"/>
      <c r="Z15237"/>
      <c r="AK15237"/>
      <c r="AL15237"/>
      <c r="AW15237"/>
      <c r="AX15237"/>
      <c r="BI15237"/>
      <c r="BJ15237"/>
      <c r="BU15237"/>
      <c r="BV15237"/>
    </row>
    <row r="15238" spans="13:74">
      <c r="M15238"/>
      <c r="N15238"/>
      <c r="Y15238"/>
      <c r="Z15238"/>
      <c r="AK15238"/>
      <c r="AL15238"/>
      <c r="AW15238"/>
      <c r="AX15238"/>
      <c r="BI15238"/>
      <c r="BJ15238"/>
      <c r="BU15238"/>
      <c r="BV15238"/>
    </row>
    <row r="15239" spans="13:74">
      <c r="M15239"/>
      <c r="N15239"/>
      <c r="Y15239"/>
      <c r="Z15239"/>
      <c r="AK15239"/>
      <c r="AL15239"/>
      <c r="AW15239"/>
      <c r="AX15239"/>
      <c r="BI15239"/>
      <c r="BJ15239"/>
      <c r="BU15239"/>
      <c r="BV15239"/>
    </row>
    <row r="15240" spans="13:74">
      <c r="M15240"/>
      <c r="N15240"/>
      <c r="Y15240"/>
      <c r="Z15240"/>
      <c r="AK15240"/>
      <c r="AL15240"/>
      <c r="AW15240"/>
      <c r="AX15240"/>
      <c r="BI15240"/>
      <c r="BJ15240"/>
      <c r="BU15240"/>
      <c r="BV15240"/>
    </row>
    <row r="15241" spans="13:74">
      <c r="M15241"/>
      <c r="N15241"/>
      <c r="Y15241"/>
      <c r="Z15241"/>
      <c r="AK15241"/>
      <c r="AL15241"/>
      <c r="AW15241"/>
      <c r="AX15241"/>
      <c r="BI15241"/>
      <c r="BJ15241"/>
      <c r="BU15241"/>
      <c r="BV15241"/>
    </row>
    <row r="15242" spans="13:74">
      <c r="M15242"/>
      <c r="N15242"/>
      <c r="Y15242"/>
      <c r="Z15242"/>
      <c r="AK15242"/>
      <c r="AL15242"/>
      <c r="AW15242"/>
      <c r="AX15242"/>
      <c r="BI15242"/>
      <c r="BJ15242"/>
      <c r="BU15242"/>
      <c r="BV15242"/>
    </row>
    <row r="15243" spans="13:74">
      <c r="M15243"/>
      <c r="N15243"/>
      <c r="Y15243"/>
      <c r="Z15243"/>
      <c r="AK15243"/>
      <c r="AL15243"/>
      <c r="AW15243"/>
      <c r="AX15243"/>
      <c r="BI15243"/>
      <c r="BJ15243"/>
      <c r="BU15243"/>
      <c r="BV15243"/>
    </row>
    <row r="15244" spans="13:74">
      <c r="M15244"/>
      <c r="N15244"/>
      <c r="Y15244"/>
      <c r="Z15244"/>
      <c r="AK15244"/>
      <c r="AL15244"/>
      <c r="AW15244"/>
      <c r="AX15244"/>
      <c r="BI15244"/>
      <c r="BJ15244"/>
      <c r="BU15244"/>
      <c r="BV15244"/>
    </row>
    <row r="15245" spans="13:74">
      <c r="M15245"/>
      <c r="N15245"/>
      <c r="Y15245"/>
      <c r="Z15245"/>
      <c r="AK15245"/>
      <c r="AL15245"/>
      <c r="AW15245"/>
      <c r="AX15245"/>
      <c r="BI15245"/>
      <c r="BJ15245"/>
      <c r="BU15245"/>
      <c r="BV15245"/>
    </row>
    <row r="15246" spans="13:74">
      <c r="M15246"/>
      <c r="N15246"/>
      <c r="Y15246"/>
      <c r="Z15246"/>
      <c r="AK15246"/>
      <c r="AL15246"/>
      <c r="AW15246"/>
      <c r="AX15246"/>
      <c r="BI15246"/>
      <c r="BJ15246"/>
      <c r="BU15246"/>
      <c r="BV15246"/>
    </row>
    <row r="15247" spans="13:74">
      <c r="M15247"/>
      <c r="N15247"/>
      <c r="Y15247"/>
      <c r="Z15247"/>
      <c r="AK15247"/>
      <c r="AL15247"/>
      <c r="AW15247"/>
      <c r="AX15247"/>
      <c r="BI15247"/>
      <c r="BJ15247"/>
      <c r="BU15247"/>
      <c r="BV15247"/>
    </row>
    <row r="15248" spans="13:74">
      <c r="M15248"/>
      <c r="N15248"/>
      <c r="Y15248"/>
      <c r="Z15248"/>
      <c r="AK15248"/>
      <c r="AL15248"/>
      <c r="AW15248"/>
      <c r="AX15248"/>
      <c r="BI15248"/>
      <c r="BJ15248"/>
      <c r="BU15248"/>
      <c r="BV15248"/>
    </row>
    <row r="15249" spans="13:74">
      <c r="M15249"/>
      <c r="N15249"/>
      <c r="Y15249"/>
      <c r="Z15249"/>
      <c r="AK15249"/>
      <c r="AL15249"/>
      <c r="AW15249"/>
      <c r="AX15249"/>
      <c r="BI15249"/>
      <c r="BJ15249"/>
      <c r="BU15249"/>
      <c r="BV15249"/>
    </row>
    <row r="15250" spans="13:74">
      <c r="M15250"/>
      <c r="N15250"/>
      <c r="Y15250"/>
      <c r="Z15250"/>
      <c r="AK15250"/>
      <c r="AL15250"/>
      <c r="AW15250"/>
      <c r="AX15250"/>
      <c r="BI15250"/>
      <c r="BJ15250"/>
      <c r="BU15250"/>
      <c r="BV15250"/>
    </row>
    <row r="15251" spans="13:74">
      <c r="M15251"/>
      <c r="N15251"/>
      <c r="Y15251"/>
      <c r="Z15251"/>
      <c r="AK15251"/>
      <c r="AL15251"/>
      <c r="AW15251"/>
      <c r="AX15251"/>
      <c r="BI15251"/>
      <c r="BJ15251"/>
      <c r="BU15251"/>
      <c r="BV15251"/>
    </row>
    <row r="15252" spans="13:74">
      <c r="M15252"/>
      <c r="N15252"/>
      <c r="Y15252"/>
      <c r="Z15252"/>
      <c r="AK15252"/>
      <c r="AL15252"/>
      <c r="AW15252"/>
      <c r="AX15252"/>
      <c r="BI15252"/>
      <c r="BJ15252"/>
      <c r="BU15252"/>
      <c r="BV15252"/>
    </row>
    <row r="15253" spans="13:74">
      <c r="M15253"/>
      <c r="N15253"/>
      <c r="Y15253"/>
      <c r="Z15253"/>
      <c r="AK15253"/>
      <c r="AL15253"/>
      <c r="AW15253"/>
      <c r="AX15253"/>
      <c r="BI15253"/>
      <c r="BJ15253"/>
      <c r="BU15253"/>
      <c r="BV15253"/>
    </row>
    <row r="15254" spans="13:74">
      <c r="M15254"/>
      <c r="N15254"/>
      <c r="Y15254"/>
      <c r="Z15254"/>
      <c r="AK15254"/>
      <c r="AL15254"/>
      <c r="AW15254"/>
      <c r="AX15254"/>
      <c r="BI15254"/>
      <c r="BJ15254"/>
      <c r="BU15254"/>
      <c r="BV15254"/>
    </row>
    <row r="15255" spans="13:74">
      <c r="M15255"/>
      <c r="N15255"/>
      <c r="Y15255"/>
      <c r="Z15255"/>
      <c r="AK15255"/>
      <c r="AL15255"/>
      <c r="AW15255"/>
      <c r="AX15255"/>
      <c r="BI15255"/>
      <c r="BJ15255"/>
      <c r="BU15255"/>
      <c r="BV15255"/>
    </row>
    <row r="15256" spans="13:74">
      <c r="M15256"/>
      <c r="N15256"/>
      <c r="Y15256"/>
      <c r="Z15256"/>
      <c r="AK15256"/>
      <c r="AL15256"/>
      <c r="AW15256"/>
      <c r="AX15256"/>
      <c r="BI15256"/>
      <c r="BJ15256"/>
      <c r="BU15256"/>
      <c r="BV15256"/>
    </row>
    <row r="15257" spans="13:74">
      <c r="M15257"/>
      <c r="N15257"/>
      <c r="Y15257"/>
      <c r="Z15257"/>
      <c r="AK15257"/>
      <c r="AL15257"/>
      <c r="AW15257"/>
      <c r="AX15257"/>
      <c r="BI15257"/>
      <c r="BJ15257"/>
      <c r="BU15257"/>
      <c r="BV15257"/>
    </row>
    <row r="15258" spans="13:74">
      <c r="M15258"/>
      <c r="N15258"/>
      <c r="Y15258"/>
      <c r="Z15258"/>
      <c r="AK15258"/>
      <c r="AL15258"/>
      <c r="AW15258"/>
      <c r="AX15258"/>
      <c r="BI15258"/>
      <c r="BJ15258"/>
      <c r="BU15258"/>
      <c r="BV15258"/>
    </row>
    <row r="15259" spans="13:74">
      <c r="M15259"/>
      <c r="N15259"/>
      <c r="Y15259"/>
      <c r="Z15259"/>
      <c r="AK15259"/>
      <c r="AL15259"/>
      <c r="AW15259"/>
      <c r="AX15259"/>
      <c r="BI15259"/>
      <c r="BJ15259"/>
      <c r="BU15259"/>
      <c r="BV15259"/>
    </row>
    <row r="15260" spans="13:74">
      <c r="M15260"/>
      <c r="N15260"/>
      <c r="Y15260"/>
      <c r="Z15260"/>
      <c r="AK15260"/>
      <c r="AL15260"/>
      <c r="AW15260"/>
      <c r="AX15260"/>
      <c r="BI15260"/>
      <c r="BJ15260"/>
      <c r="BU15260"/>
      <c r="BV15260"/>
    </row>
    <row r="15261" spans="13:74">
      <c r="M15261"/>
      <c r="N15261"/>
      <c r="Y15261"/>
      <c r="Z15261"/>
      <c r="AK15261"/>
      <c r="AL15261"/>
      <c r="AW15261"/>
      <c r="AX15261"/>
      <c r="BI15261"/>
      <c r="BJ15261"/>
      <c r="BU15261"/>
      <c r="BV15261"/>
    </row>
    <row r="15262" spans="13:74">
      <c r="M15262"/>
      <c r="N15262"/>
      <c r="Y15262"/>
      <c r="Z15262"/>
      <c r="AK15262"/>
      <c r="AL15262"/>
      <c r="AW15262"/>
      <c r="AX15262"/>
      <c r="BI15262"/>
      <c r="BJ15262"/>
      <c r="BU15262"/>
      <c r="BV15262"/>
    </row>
    <row r="15263" spans="13:74">
      <c r="M15263"/>
      <c r="N15263"/>
      <c r="Y15263"/>
      <c r="Z15263"/>
      <c r="AK15263"/>
      <c r="AL15263"/>
      <c r="AW15263"/>
      <c r="AX15263"/>
      <c r="BI15263"/>
      <c r="BJ15263"/>
      <c r="BU15263"/>
      <c r="BV15263"/>
    </row>
    <row r="15264" spans="13:74">
      <c r="M15264"/>
      <c r="N15264"/>
      <c r="Y15264"/>
      <c r="Z15264"/>
      <c r="AK15264"/>
      <c r="AL15264"/>
      <c r="AW15264"/>
      <c r="AX15264"/>
      <c r="BI15264"/>
      <c r="BJ15264"/>
      <c r="BU15264"/>
      <c r="BV15264"/>
    </row>
    <row r="15265" spans="13:74">
      <c r="M15265"/>
      <c r="N15265"/>
      <c r="Y15265"/>
      <c r="Z15265"/>
      <c r="AK15265"/>
      <c r="AL15265"/>
      <c r="AW15265"/>
      <c r="AX15265"/>
      <c r="BI15265"/>
      <c r="BJ15265"/>
      <c r="BU15265"/>
      <c r="BV15265"/>
    </row>
    <row r="15266" spans="13:74">
      <c r="M15266"/>
      <c r="N15266"/>
      <c r="Y15266"/>
      <c r="Z15266"/>
      <c r="AK15266"/>
      <c r="AL15266"/>
      <c r="AW15266"/>
      <c r="AX15266"/>
      <c r="BI15266"/>
      <c r="BJ15266"/>
      <c r="BU15266"/>
      <c r="BV15266"/>
    </row>
    <row r="15267" spans="13:74">
      <c r="M15267"/>
      <c r="N15267"/>
      <c r="Y15267"/>
      <c r="Z15267"/>
      <c r="AK15267"/>
      <c r="AL15267"/>
      <c r="AW15267"/>
      <c r="AX15267"/>
      <c r="BI15267"/>
      <c r="BJ15267"/>
      <c r="BU15267"/>
      <c r="BV15267"/>
    </row>
    <row r="15268" spans="13:74">
      <c r="M15268"/>
      <c r="N15268"/>
      <c r="Y15268"/>
      <c r="Z15268"/>
      <c r="AK15268"/>
      <c r="AL15268"/>
      <c r="AW15268"/>
      <c r="AX15268"/>
      <c r="BI15268"/>
      <c r="BJ15268"/>
      <c r="BU15268"/>
      <c r="BV15268"/>
    </row>
    <row r="15269" spans="13:74">
      <c r="M15269"/>
      <c r="N15269"/>
      <c r="Y15269"/>
      <c r="Z15269"/>
      <c r="AK15269"/>
      <c r="AL15269"/>
      <c r="AW15269"/>
      <c r="AX15269"/>
      <c r="BI15269"/>
      <c r="BJ15269"/>
      <c r="BU15269"/>
      <c r="BV15269"/>
    </row>
    <row r="15270" spans="13:74">
      <c r="M15270"/>
      <c r="N15270"/>
      <c r="Y15270"/>
      <c r="Z15270"/>
      <c r="AK15270"/>
      <c r="AL15270"/>
      <c r="AW15270"/>
      <c r="AX15270"/>
      <c r="BI15270"/>
      <c r="BJ15270"/>
      <c r="BU15270"/>
      <c r="BV15270"/>
    </row>
    <row r="15271" spans="13:74">
      <c r="M15271"/>
      <c r="N15271"/>
      <c r="Y15271"/>
      <c r="Z15271"/>
      <c r="AK15271"/>
      <c r="AL15271"/>
      <c r="AW15271"/>
      <c r="AX15271"/>
      <c r="BI15271"/>
      <c r="BJ15271"/>
      <c r="BU15271"/>
      <c r="BV15271"/>
    </row>
    <row r="15272" spans="13:74">
      <c r="M15272"/>
      <c r="N15272"/>
      <c r="Y15272"/>
      <c r="Z15272"/>
      <c r="AK15272"/>
      <c r="AL15272"/>
      <c r="AW15272"/>
      <c r="AX15272"/>
      <c r="BI15272"/>
      <c r="BJ15272"/>
      <c r="BU15272"/>
      <c r="BV15272"/>
    </row>
    <row r="15273" spans="13:74">
      <c r="M15273"/>
      <c r="N15273"/>
      <c r="Y15273"/>
      <c r="Z15273"/>
      <c r="AK15273"/>
      <c r="AL15273"/>
      <c r="AW15273"/>
      <c r="AX15273"/>
      <c r="BI15273"/>
      <c r="BJ15273"/>
      <c r="BU15273"/>
      <c r="BV15273"/>
    </row>
    <row r="15274" spans="13:74">
      <c r="M15274"/>
      <c r="N15274"/>
      <c r="Y15274"/>
      <c r="Z15274"/>
      <c r="AK15274"/>
      <c r="AL15274"/>
      <c r="AW15274"/>
      <c r="AX15274"/>
      <c r="BI15274"/>
      <c r="BJ15274"/>
      <c r="BU15274"/>
      <c r="BV15274"/>
    </row>
    <row r="15275" spans="13:74">
      <c r="M15275"/>
      <c r="N15275"/>
      <c r="Y15275"/>
      <c r="Z15275"/>
      <c r="AK15275"/>
      <c r="AL15275"/>
      <c r="AW15275"/>
      <c r="AX15275"/>
      <c r="BI15275"/>
      <c r="BJ15275"/>
      <c r="BU15275"/>
      <c r="BV15275"/>
    </row>
    <row r="15276" spans="13:74">
      <c r="M15276"/>
      <c r="N15276"/>
      <c r="Y15276"/>
      <c r="Z15276"/>
      <c r="AK15276"/>
      <c r="AL15276"/>
      <c r="AW15276"/>
      <c r="AX15276"/>
      <c r="BI15276"/>
      <c r="BJ15276"/>
      <c r="BU15276"/>
      <c r="BV15276"/>
    </row>
    <row r="15277" spans="13:74">
      <c r="M15277"/>
      <c r="N15277"/>
      <c r="Y15277"/>
      <c r="Z15277"/>
      <c r="AK15277"/>
      <c r="AL15277"/>
      <c r="AW15277"/>
      <c r="AX15277"/>
      <c r="BI15277"/>
      <c r="BJ15277"/>
      <c r="BU15277"/>
      <c r="BV15277"/>
    </row>
    <row r="15278" spans="13:74">
      <c r="M15278"/>
      <c r="N15278"/>
      <c r="Y15278"/>
      <c r="Z15278"/>
      <c r="AK15278"/>
      <c r="AL15278"/>
      <c r="AW15278"/>
      <c r="AX15278"/>
      <c r="BI15278"/>
      <c r="BJ15278"/>
      <c r="BU15278"/>
      <c r="BV15278"/>
    </row>
    <row r="15279" spans="13:74">
      <c r="M15279"/>
      <c r="N15279"/>
      <c r="Y15279"/>
      <c r="Z15279"/>
      <c r="AK15279"/>
      <c r="AL15279"/>
      <c r="AW15279"/>
      <c r="AX15279"/>
      <c r="BI15279"/>
      <c r="BJ15279"/>
      <c r="BU15279"/>
      <c r="BV15279"/>
    </row>
    <row r="15280" spans="13:74">
      <c r="M15280"/>
      <c r="N15280"/>
      <c r="Y15280"/>
      <c r="Z15280"/>
      <c r="AK15280"/>
      <c r="AL15280"/>
      <c r="AW15280"/>
      <c r="AX15280"/>
      <c r="BI15280"/>
      <c r="BJ15280"/>
      <c r="BU15280"/>
      <c r="BV15280"/>
    </row>
    <row r="15281" spans="13:74">
      <c r="M15281"/>
      <c r="N15281"/>
      <c r="Y15281"/>
      <c r="Z15281"/>
      <c r="AK15281"/>
      <c r="AL15281"/>
      <c r="AW15281"/>
      <c r="AX15281"/>
      <c r="BI15281"/>
      <c r="BJ15281"/>
      <c r="BU15281"/>
      <c r="BV15281"/>
    </row>
    <row r="15282" spans="13:74">
      <c r="M15282"/>
      <c r="N15282"/>
      <c r="Y15282"/>
      <c r="Z15282"/>
      <c r="AK15282"/>
      <c r="AL15282"/>
      <c r="AW15282"/>
      <c r="AX15282"/>
      <c r="BI15282"/>
      <c r="BJ15282"/>
      <c r="BU15282"/>
      <c r="BV15282"/>
    </row>
    <row r="15283" spans="13:74">
      <c r="M15283"/>
      <c r="N15283"/>
      <c r="Y15283"/>
      <c r="Z15283"/>
      <c r="AK15283"/>
      <c r="AL15283"/>
      <c r="AW15283"/>
      <c r="AX15283"/>
      <c r="BI15283"/>
      <c r="BJ15283"/>
      <c r="BU15283"/>
      <c r="BV15283"/>
    </row>
    <row r="15284" spans="13:74">
      <c r="M15284"/>
      <c r="N15284"/>
      <c r="Y15284"/>
      <c r="Z15284"/>
      <c r="AK15284"/>
      <c r="AL15284"/>
      <c r="AW15284"/>
      <c r="AX15284"/>
      <c r="BI15284"/>
      <c r="BJ15284"/>
      <c r="BU15284"/>
      <c r="BV15284"/>
    </row>
    <row r="15285" spans="13:74">
      <c r="M15285"/>
      <c r="N15285"/>
      <c r="Y15285"/>
      <c r="Z15285"/>
      <c r="AK15285"/>
      <c r="AL15285"/>
      <c r="AW15285"/>
      <c r="AX15285"/>
      <c r="BI15285"/>
      <c r="BJ15285"/>
      <c r="BU15285"/>
      <c r="BV15285"/>
    </row>
    <row r="15286" spans="13:74">
      <c r="M15286"/>
      <c r="N15286"/>
      <c r="Y15286"/>
      <c r="Z15286"/>
      <c r="AK15286"/>
      <c r="AL15286"/>
      <c r="AW15286"/>
      <c r="AX15286"/>
      <c r="BI15286"/>
      <c r="BJ15286"/>
      <c r="BU15286"/>
      <c r="BV15286"/>
    </row>
    <row r="15287" spans="13:74">
      <c r="M15287"/>
      <c r="N15287"/>
      <c r="Y15287"/>
      <c r="Z15287"/>
      <c r="AK15287"/>
      <c r="AL15287"/>
      <c r="AW15287"/>
      <c r="AX15287"/>
      <c r="BI15287"/>
      <c r="BJ15287"/>
      <c r="BU15287"/>
      <c r="BV15287"/>
    </row>
    <row r="15288" spans="13:74">
      <c r="M15288"/>
      <c r="N15288"/>
      <c r="Y15288"/>
      <c r="Z15288"/>
      <c r="AK15288"/>
      <c r="AL15288"/>
      <c r="AW15288"/>
      <c r="AX15288"/>
      <c r="BI15288"/>
      <c r="BJ15288"/>
      <c r="BU15288"/>
      <c r="BV15288"/>
    </row>
    <row r="15289" spans="13:74">
      <c r="M15289"/>
      <c r="N15289"/>
      <c r="Y15289"/>
      <c r="Z15289"/>
      <c r="AK15289"/>
      <c r="AL15289"/>
      <c r="AW15289"/>
      <c r="AX15289"/>
      <c r="BI15289"/>
      <c r="BJ15289"/>
      <c r="BU15289"/>
      <c r="BV15289"/>
    </row>
    <row r="15290" spans="13:74">
      <c r="M15290"/>
      <c r="N15290"/>
      <c r="Y15290"/>
      <c r="Z15290"/>
      <c r="AK15290"/>
      <c r="AL15290"/>
      <c r="AW15290"/>
      <c r="AX15290"/>
      <c r="BI15290"/>
      <c r="BJ15290"/>
      <c r="BU15290"/>
      <c r="BV15290"/>
    </row>
    <row r="15291" spans="13:74">
      <c r="M15291"/>
      <c r="N15291"/>
      <c r="Y15291"/>
      <c r="Z15291"/>
      <c r="AK15291"/>
      <c r="AL15291"/>
      <c r="AW15291"/>
      <c r="AX15291"/>
      <c r="BI15291"/>
      <c r="BJ15291"/>
      <c r="BU15291"/>
      <c r="BV15291"/>
    </row>
    <row r="15292" spans="13:74">
      <c r="M15292"/>
      <c r="N15292"/>
      <c r="Y15292"/>
      <c r="Z15292"/>
      <c r="AK15292"/>
      <c r="AL15292"/>
      <c r="AW15292"/>
      <c r="AX15292"/>
      <c r="BI15292"/>
      <c r="BJ15292"/>
      <c r="BU15292"/>
      <c r="BV15292"/>
    </row>
    <row r="15293" spans="13:74">
      <c r="M15293"/>
      <c r="N15293"/>
      <c r="Y15293"/>
      <c r="Z15293"/>
      <c r="AK15293"/>
      <c r="AL15293"/>
      <c r="AW15293"/>
      <c r="AX15293"/>
      <c r="BI15293"/>
      <c r="BJ15293"/>
      <c r="BU15293"/>
      <c r="BV15293"/>
    </row>
    <row r="15294" spans="13:74">
      <c r="M15294"/>
      <c r="N15294"/>
      <c r="Y15294"/>
      <c r="Z15294"/>
      <c r="AK15294"/>
      <c r="AL15294"/>
      <c r="AW15294"/>
      <c r="AX15294"/>
      <c r="BI15294"/>
      <c r="BJ15294"/>
      <c r="BU15294"/>
      <c r="BV15294"/>
    </row>
    <row r="15295" spans="13:74">
      <c r="M15295"/>
      <c r="N15295"/>
      <c r="Y15295"/>
      <c r="Z15295"/>
      <c r="AK15295"/>
      <c r="AL15295"/>
      <c r="AW15295"/>
      <c r="AX15295"/>
      <c r="BI15295"/>
      <c r="BJ15295"/>
      <c r="BU15295"/>
      <c r="BV15295"/>
    </row>
    <row r="15296" spans="13:74">
      <c r="M15296"/>
      <c r="N15296"/>
      <c r="Y15296"/>
      <c r="Z15296"/>
      <c r="AK15296"/>
      <c r="AL15296"/>
      <c r="AW15296"/>
      <c r="AX15296"/>
      <c r="BI15296"/>
      <c r="BJ15296"/>
      <c r="BU15296"/>
      <c r="BV15296"/>
    </row>
    <row r="15297" spans="13:74">
      <c r="M15297"/>
      <c r="N15297"/>
      <c r="Y15297"/>
      <c r="Z15297"/>
      <c r="AK15297"/>
      <c r="AL15297"/>
      <c r="AW15297"/>
      <c r="AX15297"/>
      <c r="BI15297"/>
      <c r="BJ15297"/>
      <c r="BU15297"/>
      <c r="BV15297"/>
    </row>
    <row r="15298" spans="13:74">
      <c r="M15298"/>
      <c r="N15298"/>
      <c r="Y15298"/>
      <c r="Z15298"/>
      <c r="AK15298"/>
      <c r="AL15298"/>
      <c r="AW15298"/>
      <c r="AX15298"/>
      <c r="BI15298"/>
      <c r="BJ15298"/>
      <c r="BU15298"/>
      <c r="BV15298"/>
    </row>
    <row r="15299" spans="13:74">
      <c r="M15299"/>
      <c r="N15299"/>
      <c r="Y15299"/>
      <c r="Z15299"/>
      <c r="AK15299"/>
      <c r="AL15299"/>
      <c r="AW15299"/>
      <c r="AX15299"/>
      <c r="BI15299"/>
      <c r="BJ15299"/>
      <c r="BU15299"/>
      <c r="BV15299"/>
    </row>
    <row r="15300" spans="13:74">
      <c r="M15300"/>
      <c r="N15300"/>
      <c r="Y15300"/>
      <c r="Z15300"/>
      <c r="AK15300"/>
      <c r="AL15300"/>
      <c r="AW15300"/>
      <c r="AX15300"/>
      <c r="BI15300"/>
      <c r="BJ15300"/>
      <c r="BU15300"/>
      <c r="BV15300"/>
    </row>
    <row r="15301" spans="13:74">
      <c r="M15301"/>
      <c r="N15301"/>
      <c r="Y15301"/>
      <c r="Z15301"/>
      <c r="AK15301"/>
      <c r="AL15301"/>
      <c r="AW15301"/>
      <c r="AX15301"/>
      <c r="BI15301"/>
      <c r="BJ15301"/>
      <c r="BU15301"/>
      <c r="BV15301"/>
    </row>
    <row r="15302" spans="13:74">
      <c r="M15302"/>
      <c r="N15302"/>
      <c r="Y15302"/>
      <c r="Z15302"/>
      <c r="AK15302"/>
      <c r="AL15302"/>
      <c r="AW15302"/>
      <c r="AX15302"/>
      <c r="BI15302"/>
      <c r="BJ15302"/>
      <c r="BU15302"/>
      <c r="BV15302"/>
    </row>
    <row r="15303" spans="13:74">
      <c r="M15303"/>
      <c r="N15303"/>
      <c r="Y15303"/>
      <c r="Z15303"/>
      <c r="AK15303"/>
      <c r="AL15303"/>
      <c r="AW15303"/>
      <c r="AX15303"/>
      <c r="BI15303"/>
      <c r="BJ15303"/>
      <c r="BU15303"/>
      <c r="BV15303"/>
    </row>
    <row r="15304" spans="13:74">
      <c r="M15304"/>
      <c r="N15304"/>
      <c r="Y15304"/>
      <c r="Z15304"/>
      <c r="AK15304"/>
      <c r="AL15304"/>
      <c r="AW15304"/>
      <c r="AX15304"/>
      <c r="BI15304"/>
      <c r="BJ15304"/>
      <c r="BU15304"/>
      <c r="BV15304"/>
    </row>
    <row r="15305" spans="13:74">
      <c r="M15305"/>
      <c r="N15305"/>
      <c r="Y15305"/>
      <c r="Z15305"/>
      <c r="AK15305"/>
      <c r="AL15305"/>
      <c r="AW15305"/>
      <c r="AX15305"/>
      <c r="BI15305"/>
      <c r="BJ15305"/>
      <c r="BU15305"/>
      <c r="BV15305"/>
    </row>
    <row r="15306" spans="13:74">
      <c r="M15306"/>
      <c r="N15306"/>
      <c r="Y15306"/>
      <c r="Z15306"/>
      <c r="AK15306"/>
      <c r="AL15306"/>
      <c r="AW15306"/>
      <c r="AX15306"/>
      <c r="BI15306"/>
      <c r="BJ15306"/>
      <c r="BU15306"/>
      <c r="BV15306"/>
    </row>
    <row r="15307" spans="13:74">
      <c r="M15307"/>
      <c r="N15307"/>
      <c r="Y15307"/>
      <c r="Z15307"/>
      <c r="AK15307"/>
      <c r="AL15307"/>
      <c r="AW15307"/>
      <c r="AX15307"/>
      <c r="BI15307"/>
      <c r="BJ15307"/>
      <c r="BU15307"/>
      <c r="BV15307"/>
    </row>
    <row r="15308" spans="13:74">
      <c r="M15308"/>
      <c r="N15308"/>
      <c r="Y15308"/>
      <c r="Z15308"/>
      <c r="AK15308"/>
      <c r="AL15308"/>
      <c r="AW15308"/>
      <c r="AX15308"/>
      <c r="BI15308"/>
      <c r="BJ15308"/>
      <c r="BU15308"/>
      <c r="BV15308"/>
    </row>
    <row r="15309" spans="13:74">
      <c r="M15309"/>
      <c r="N15309"/>
      <c r="Y15309"/>
      <c r="Z15309"/>
      <c r="AK15309"/>
      <c r="AL15309"/>
      <c r="AW15309"/>
      <c r="AX15309"/>
      <c r="BI15309"/>
      <c r="BJ15309"/>
      <c r="BU15309"/>
      <c r="BV15309"/>
    </row>
    <row r="15310" spans="13:74">
      <c r="M15310"/>
      <c r="N15310"/>
      <c r="Y15310"/>
      <c r="Z15310"/>
      <c r="AK15310"/>
      <c r="AL15310"/>
      <c r="AW15310"/>
      <c r="AX15310"/>
      <c r="BI15310"/>
      <c r="BJ15310"/>
      <c r="BU15310"/>
      <c r="BV15310"/>
    </row>
    <row r="15311" spans="13:74">
      <c r="M15311"/>
      <c r="N15311"/>
      <c r="Y15311"/>
      <c r="Z15311"/>
      <c r="AK15311"/>
      <c r="AL15311"/>
      <c r="AW15311"/>
      <c r="AX15311"/>
      <c r="BI15311"/>
      <c r="BJ15311"/>
      <c r="BU15311"/>
      <c r="BV15311"/>
    </row>
    <row r="15312" spans="13:74">
      <c r="M15312"/>
      <c r="N15312"/>
      <c r="Y15312"/>
      <c r="Z15312"/>
      <c r="AK15312"/>
      <c r="AL15312"/>
      <c r="AW15312"/>
      <c r="AX15312"/>
      <c r="BI15312"/>
      <c r="BJ15312"/>
      <c r="BU15312"/>
      <c r="BV15312"/>
    </row>
    <row r="15313" spans="13:74">
      <c r="M15313"/>
      <c r="N15313"/>
      <c r="Y15313"/>
      <c r="Z15313"/>
      <c r="AK15313"/>
      <c r="AL15313"/>
      <c r="AW15313"/>
      <c r="AX15313"/>
      <c r="BI15313"/>
      <c r="BJ15313"/>
      <c r="BU15313"/>
      <c r="BV15313"/>
    </row>
    <row r="15314" spans="13:74">
      <c r="M15314"/>
      <c r="N15314"/>
      <c r="Y15314"/>
      <c r="Z15314"/>
      <c r="AK15314"/>
      <c r="AL15314"/>
      <c r="AW15314"/>
      <c r="AX15314"/>
      <c r="BI15314"/>
      <c r="BJ15314"/>
      <c r="BU15314"/>
      <c r="BV15314"/>
    </row>
    <row r="15315" spans="13:74">
      <c r="M15315"/>
      <c r="N15315"/>
      <c r="Y15315"/>
      <c r="Z15315"/>
      <c r="AK15315"/>
      <c r="AL15315"/>
      <c r="AW15315"/>
      <c r="AX15315"/>
      <c r="BI15315"/>
      <c r="BJ15315"/>
      <c r="BU15315"/>
      <c r="BV15315"/>
    </row>
    <row r="15316" spans="13:74">
      <c r="M15316"/>
      <c r="N15316"/>
      <c r="Y15316"/>
      <c r="Z15316"/>
      <c r="AK15316"/>
      <c r="AL15316"/>
      <c r="AW15316"/>
      <c r="AX15316"/>
      <c r="BI15316"/>
      <c r="BJ15316"/>
      <c r="BU15316"/>
      <c r="BV15316"/>
    </row>
    <row r="15317" spans="13:74">
      <c r="M15317"/>
      <c r="N15317"/>
      <c r="Y15317"/>
      <c r="Z15317"/>
      <c r="AK15317"/>
      <c r="AL15317"/>
      <c r="AW15317"/>
      <c r="AX15317"/>
      <c r="BI15317"/>
      <c r="BJ15317"/>
      <c r="BU15317"/>
      <c r="BV15317"/>
    </row>
    <row r="15318" spans="13:74">
      <c r="M15318"/>
      <c r="N15318"/>
      <c r="Y15318"/>
      <c r="Z15318"/>
      <c r="AK15318"/>
      <c r="AL15318"/>
      <c r="AW15318"/>
      <c r="AX15318"/>
      <c r="BI15318"/>
      <c r="BJ15318"/>
      <c r="BU15318"/>
      <c r="BV15318"/>
    </row>
    <row r="15319" spans="13:74">
      <c r="M15319"/>
      <c r="N15319"/>
      <c r="Y15319"/>
      <c r="Z15319"/>
      <c r="AK15319"/>
      <c r="AL15319"/>
      <c r="AW15319"/>
      <c r="AX15319"/>
      <c r="BI15319"/>
      <c r="BJ15319"/>
      <c r="BU15319"/>
      <c r="BV15319"/>
    </row>
    <row r="15320" spans="13:74">
      <c r="M15320"/>
      <c r="N15320"/>
      <c r="Y15320"/>
      <c r="Z15320"/>
      <c r="AK15320"/>
      <c r="AL15320"/>
      <c r="AW15320"/>
      <c r="AX15320"/>
      <c r="BI15320"/>
      <c r="BJ15320"/>
      <c r="BU15320"/>
      <c r="BV15320"/>
    </row>
    <row r="15321" spans="13:74">
      <c r="M15321"/>
      <c r="N15321"/>
      <c r="Y15321"/>
      <c r="Z15321"/>
      <c r="AK15321"/>
      <c r="AL15321"/>
      <c r="AW15321"/>
      <c r="AX15321"/>
      <c r="BI15321"/>
      <c r="BJ15321"/>
      <c r="BU15321"/>
      <c r="BV15321"/>
    </row>
    <row r="15322" spans="13:74">
      <c r="M15322"/>
      <c r="N15322"/>
      <c r="Y15322"/>
      <c r="Z15322"/>
      <c r="AK15322"/>
      <c r="AL15322"/>
      <c r="AW15322"/>
      <c r="AX15322"/>
      <c r="BI15322"/>
      <c r="BJ15322"/>
      <c r="BU15322"/>
      <c r="BV15322"/>
    </row>
    <row r="15323" spans="13:74">
      <c r="M15323"/>
      <c r="N15323"/>
      <c r="Y15323"/>
      <c r="Z15323"/>
      <c r="AK15323"/>
      <c r="AL15323"/>
      <c r="AW15323"/>
      <c r="AX15323"/>
      <c r="BI15323"/>
      <c r="BJ15323"/>
      <c r="BU15323"/>
      <c r="BV15323"/>
    </row>
    <row r="15324" spans="13:74">
      <c r="M15324"/>
      <c r="N15324"/>
      <c r="Y15324"/>
      <c r="Z15324"/>
      <c r="AK15324"/>
      <c r="AL15324"/>
      <c r="AW15324"/>
      <c r="AX15324"/>
      <c r="BI15324"/>
      <c r="BJ15324"/>
      <c r="BU15324"/>
      <c r="BV15324"/>
    </row>
    <row r="15325" spans="13:74">
      <c r="M15325"/>
      <c r="N15325"/>
      <c r="Y15325"/>
      <c r="Z15325"/>
      <c r="AK15325"/>
      <c r="AL15325"/>
      <c r="AW15325"/>
      <c r="AX15325"/>
      <c r="BI15325"/>
      <c r="BJ15325"/>
      <c r="BU15325"/>
      <c r="BV15325"/>
    </row>
    <row r="15326" spans="13:74">
      <c r="M15326"/>
      <c r="N15326"/>
      <c r="Y15326"/>
      <c r="Z15326"/>
      <c r="AK15326"/>
      <c r="AL15326"/>
      <c r="AW15326"/>
      <c r="AX15326"/>
      <c r="BI15326"/>
      <c r="BJ15326"/>
      <c r="BU15326"/>
      <c r="BV15326"/>
    </row>
    <row r="15327" spans="13:74">
      <c r="M15327"/>
      <c r="N15327"/>
      <c r="Y15327"/>
      <c r="Z15327"/>
      <c r="AK15327"/>
      <c r="AL15327"/>
      <c r="AW15327"/>
      <c r="AX15327"/>
      <c r="BI15327"/>
      <c r="BJ15327"/>
      <c r="BU15327"/>
      <c r="BV15327"/>
    </row>
    <row r="15328" spans="13:74">
      <c r="M15328"/>
      <c r="N15328"/>
      <c r="Y15328"/>
      <c r="Z15328"/>
      <c r="AK15328"/>
      <c r="AL15328"/>
      <c r="AW15328"/>
      <c r="AX15328"/>
      <c r="BI15328"/>
      <c r="BJ15328"/>
      <c r="BU15328"/>
      <c r="BV15328"/>
    </row>
    <row r="15329" spans="13:74">
      <c r="M15329"/>
      <c r="N15329"/>
      <c r="Y15329"/>
      <c r="Z15329"/>
      <c r="AK15329"/>
      <c r="AL15329"/>
      <c r="AW15329"/>
      <c r="AX15329"/>
      <c r="BI15329"/>
      <c r="BJ15329"/>
      <c r="BU15329"/>
      <c r="BV15329"/>
    </row>
    <row r="15330" spans="13:74">
      <c r="M15330"/>
      <c r="N15330"/>
      <c r="Y15330"/>
      <c r="Z15330"/>
      <c r="AK15330"/>
      <c r="AL15330"/>
      <c r="AW15330"/>
      <c r="AX15330"/>
      <c r="BI15330"/>
      <c r="BJ15330"/>
      <c r="BU15330"/>
      <c r="BV15330"/>
    </row>
    <row r="15331" spans="13:74">
      <c r="M15331"/>
      <c r="N15331"/>
      <c r="Y15331"/>
      <c r="Z15331"/>
      <c r="AK15331"/>
      <c r="AL15331"/>
      <c r="AW15331"/>
      <c r="AX15331"/>
      <c r="BI15331"/>
      <c r="BJ15331"/>
      <c r="BU15331"/>
      <c r="BV15331"/>
    </row>
    <row r="15332" spans="13:74">
      <c r="M15332"/>
      <c r="N15332"/>
      <c r="Y15332"/>
      <c r="Z15332"/>
      <c r="AK15332"/>
      <c r="AL15332"/>
      <c r="AW15332"/>
      <c r="AX15332"/>
      <c r="BI15332"/>
      <c r="BJ15332"/>
      <c r="BU15332"/>
      <c r="BV15332"/>
    </row>
    <row r="15333" spans="13:74">
      <c r="M15333"/>
      <c r="N15333"/>
      <c r="Y15333"/>
      <c r="Z15333"/>
      <c r="AK15333"/>
      <c r="AL15333"/>
      <c r="AW15333"/>
      <c r="AX15333"/>
      <c r="BI15333"/>
      <c r="BJ15333"/>
      <c r="BU15333"/>
      <c r="BV15333"/>
    </row>
    <row r="15334" spans="13:74">
      <c r="M15334"/>
      <c r="N15334"/>
      <c r="Y15334"/>
      <c r="Z15334"/>
      <c r="AK15334"/>
      <c r="AL15334"/>
      <c r="AW15334"/>
      <c r="AX15334"/>
      <c r="BI15334"/>
      <c r="BJ15334"/>
      <c r="BU15334"/>
      <c r="BV15334"/>
    </row>
    <row r="15335" spans="13:74">
      <c r="M15335"/>
      <c r="N15335"/>
      <c r="Y15335"/>
      <c r="Z15335"/>
      <c r="AK15335"/>
      <c r="AL15335"/>
      <c r="AW15335"/>
      <c r="AX15335"/>
      <c r="BI15335"/>
      <c r="BJ15335"/>
      <c r="BU15335"/>
      <c r="BV15335"/>
    </row>
    <row r="15336" spans="13:74">
      <c r="M15336"/>
      <c r="N15336"/>
      <c r="Y15336"/>
      <c r="Z15336"/>
      <c r="AK15336"/>
      <c r="AL15336"/>
      <c r="AW15336"/>
      <c r="AX15336"/>
      <c r="BI15336"/>
      <c r="BJ15336"/>
      <c r="BU15336"/>
      <c r="BV15336"/>
    </row>
    <row r="15337" spans="13:74">
      <c r="M15337"/>
      <c r="N15337"/>
      <c r="Y15337"/>
      <c r="Z15337"/>
      <c r="AK15337"/>
      <c r="AL15337"/>
      <c r="AW15337"/>
      <c r="AX15337"/>
      <c r="BI15337"/>
      <c r="BJ15337"/>
      <c r="BU15337"/>
      <c r="BV15337"/>
    </row>
    <row r="15338" spans="13:74">
      <c r="M15338"/>
      <c r="N15338"/>
      <c r="Y15338"/>
      <c r="Z15338"/>
      <c r="AK15338"/>
      <c r="AL15338"/>
      <c r="AW15338"/>
      <c r="AX15338"/>
      <c r="BI15338"/>
      <c r="BJ15338"/>
      <c r="BU15338"/>
      <c r="BV15338"/>
    </row>
    <row r="15339" spans="13:74">
      <c r="M15339"/>
      <c r="N15339"/>
      <c r="Y15339"/>
      <c r="Z15339"/>
      <c r="AK15339"/>
      <c r="AL15339"/>
      <c r="AW15339"/>
      <c r="AX15339"/>
      <c r="BI15339"/>
      <c r="BJ15339"/>
      <c r="BU15339"/>
      <c r="BV15339"/>
    </row>
    <row r="15340" spans="13:74">
      <c r="M15340"/>
      <c r="N15340"/>
      <c r="Y15340"/>
      <c r="Z15340"/>
      <c r="AK15340"/>
      <c r="AL15340"/>
      <c r="AW15340"/>
      <c r="AX15340"/>
      <c r="BI15340"/>
      <c r="BJ15340"/>
      <c r="BU15340"/>
      <c r="BV15340"/>
    </row>
    <row r="15341" spans="13:74">
      <c r="M15341"/>
      <c r="N15341"/>
      <c r="Y15341"/>
      <c r="Z15341"/>
      <c r="AK15341"/>
      <c r="AL15341"/>
      <c r="AW15341"/>
      <c r="AX15341"/>
      <c r="BI15341"/>
      <c r="BJ15341"/>
      <c r="BU15341"/>
      <c r="BV15341"/>
    </row>
    <row r="15342" spans="13:74">
      <c r="M15342"/>
      <c r="N15342"/>
      <c r="Y15342"/>
      <c r="Z15342"/>
      <c r="AK15342"/>
      <c r="AL15342"/>
      <c r="AW15342"/>
      <c r="AX15342"/>
      <c r="BI15342"/>
      <c r="BJ15342"/>
      <c r="BU15342"/>
      <c r="BV15342"/>
    </row>
    <row r="15343" spans="13:74">
      <c r="M15343"/>
      <c r="N15343"/>
      <c r="Y15343"/>
      <c r="Z15343"/>
      <c r="AK15343"/>
      <c r="AL15343"/>
      <c r="AW15343"/>
      <c r="AX15343"/>
      <c r="BI15343"/>
      <c r="BJ15343"/>
      <c r="BU15343"/>
      <c r="BV15343"/>
    </row>
    <row r="15344" spans="13:74">
      <c r="M15344"/>
      <c r="N15344"/>
      <c r="Y15344"/>
      <c r="Z15344"/>
      <c r="AK15344"/>
      <c r="AL15344"/>
      <c r="AW15344"/>
      <c r="AX15344"/>
      <c r="BI15344"/>
      <c r="BJ15344"/>
      <c r="BU15344"/>
      <c r="BV15344"/>
    </row>
    <row r="15345" spans="13:74">
      <c r="M15345"/>
      <c r="N15345"/>
      <c r="Y15345"/>
      <c r="Z15345"/>
      <c r="AK15345"/>
      <c r="AL15345"/>
      <c r="AW15345"/>
      <c r="AX15345"/>
      <c r="BI15345"/>
      <c r="BJ15345"/>
      <c r="BU15345"/>
      <c r="BV15345"/>
    </row>
    <row r="15346" spans="13:74">
      <c r="M15346"/>
      <c r="N15346"/>
      <c r="Y15346"/>
      <c r="Z15346"/>
      <c r="AK15346"/>
      <c r="AL15346"/>
      <c r="AW15346"/>
      <c r="AX15346"/>
      <c r="BI15346"/>
      <c r="BJ15346"/>
      <c r="BU15346"/>
      <c r="BV15346"/>
    </row>
    <row r="15347" spans="13:74">
      <c r="M15347"/>
      <c r="N15347"/>
      <c r="Y15347"/>
      <c r="Z15347"/>
      <c r="AK15347"/>
      <c r="AL15347"/>
      <c r="AW15347"/>
      <c r="AX15347"/>
      <c r="BI15347"/>
      <c r="BJ15347"/>
      <c r="BU15347"/>
      <c r="BV15347"/>
    </row>
    <row r="15348" spans="13:74">
      <c r="M15348"/>
      <c r="N15348"/>
      <c r="Y15348"/>
      <c r="Z15348"/>
      <c r="AK15348"/>
      <c r="AL15348"/>
      <c r="AW15348"/>
      <c r="AX15348"/>
      <c r="BI15348"/>
      <c r="BJ15348"/>
      <c r="BU15348"/>
      <c r="BV15348"/>
    </row>
    <row r="15349" spans="13:74">
      <c r="M15349"/>
      <c r="N15349"/>
      <c r="Y15349"/>
      <c r="Z15349"/>
      <c r="AK15349"/>
      <c r="AL15349"/>
      <c r="AW15349"/>
      <c r="AX15349"/>
      <c r="BI15349"/>
      <c r="BJ15349"/>
      <c r="BU15349"/>
      <c r="BV15349"/>
    </row>
    <row r="15350" spans="13:74">
      <c r="M15350"/>
      <c r="N15350"/>
      <c r="Y15350"/>
      <c r="Z15350"/>
      <c r="AK15350"/>
      <c r="AL15350"/>
      <c r="AW15350"/>
      <c r="AX15350"/>
      <c r="BI15350"/>
      <c r="BJ15350"/>
      <c r="BU15350"/>
      <c r="BV15350"/>
    </row>
    <row r="15351" spans="13:74">
      <c r="M15351"/>
      <c r="N15351"/>
      <c r="Y15351"/>
      <c r="Z15351"/>
      <c r="AK15351"/>
      <c r="AL15351"/>
      <c r="AW15351"/>
      <c r="AX15351"/>
      <c r="BI15351"/>
      <c r="BJ15351"/>
      <c r="BU15351"/>
      <c r="BV15351"/>
    </row>
    <row r="15352" spans="13:74">
      <c r="M15352"/>
      <c r="N15352"/>
      <c r="Y15352"/>
      <c r="Z15352"/>
      <c r="AK15352"/>
      <c r="AL15352"/>
      <c r="AW15352"/>
      <c r="AX15352"/>
      <c r="BI15352"/>
      <c r="BJ15352"/>
      <c r="BU15352"/>
      <c r="BV15352"/>
    </row>
    <row r="15353" spans="13:74">
      <c r="M15353"/>
      <c r="N15353"/>
      <c r="Y15353"/>
      <c r="Z15353"/>
      <c r="AK15353"/>
      <c r="AL15353"/>
      <c r="AW15353"/>
      <c r="AX15353"/>
      <c r="BI15353"/>
      <c r="BJ15353"/>
      <c r="BU15353"/>
      <c r="BV15353"/>
    </row>
    <row r="15354" spans="13:74">
      <c r="M15354"/>
      <c r="N15354"/>
      <c r="Y15354"/>
      <c r="Z15354"/>
      <c r="AK15354"/>
      <c r="AL15354"/>
      <c r="AW15354"/>
      <c r="AX15354"/>
      <c r="BI15354"/>
      <c r="BJ15354"/>
      <c r="BU15354"/>
      <c r="BV15354"/>
    </row>
    <row r="15355" spans="13:74">
      <c r="M15355"/>
      <c r="N15355"/>
      <c r="Y15355"/>
      <c r="Z15355"/>
      <c r="AK15355"/>
      <c r="AL15355"/>
      <c r="AW15355"/>
      <c r="AX15355"/>
      <c r="BI15355"/>
      <c r="BJ15355"/>
      <c r="BU15355"/>
      <c r="BV15355"/>
    </row>
    <row r="15356" spans="13:74">
      <c r="M15356"/>
      <c r="N15356"/>
      <c r="Y15356"/>
      <c r="Z15356"/>
      <c r="AK15356"/>
      <c r="AL15356"/>
      <c r="AW15356"/>
      <c r="AX15356"/>
      <c r="BI15356"/>
      <c r="BJ15356"/>
      <c r="BU15356"/>
      <c r="BV15356"/>
    </row>
    <row r="15357" spans="13:74">
      <c r="M15357"/>
      <c r="N15357"/>
      <c r="Y15357"/>
      <c r="Z15357"/>
      <c r="AK15357"/>
      <c r="AL15357"/>
      <c r="AW15357"/>
      <c r="AX15357"/>
      <c r="BI15357"/>
      <c r="BJ15357"/>
      <c r="BU15357"/>
      <c r="BV15357"/>
    </row>
    <row r="15358" spans="13:74">
      <c r="M15358"/>
      <c r="N15358"/>
      <c r="Y15358"/>
      <c r="Z15358"/>
      <c r="AK15358"/>
      <c r="AL15358"/>
      <c r="AW15358"/>
      <c r="AX15358"/>
      <c r="BI15358"/>
      <c r="BJ15358"/>
      <c r="BU15358"/>
      <c r="BV15358"/>
    </row>
    <row r="15359" spans="13:74">
      <c r="M15359"/>
      <c r="N15359"/>
      <c r="Y15359"/>
      <c r="Z15359"/>
      <c r="AK15359"/>
      <c r="AL15359"/>
      <c r="AW15359"/>
      <c r="AX15359"/>
      <c r="BI15359"/>
      <c r="BJ15359"/>
      <c r="BU15359"/>
      <c r="BV15359"/>
    </row>
    <row r="15360" spans="13:74">
      <c r="M15360"/>
      <c r="N15360"/>
      <c r="Y15360"/>
      <c r="Z15360"/>
      <c r="AK15360"/>
      <c r="AL15360"/>
      <c r="AW15360"/>
      <c r="AX15360"/>
      <c r="BI15360"/>
      <c r="BJ15360"/>
      <c r="BU15360"/>
      <c r="BV15360"/>
    </row>
    <row r="15361" spans="13:74">
      <c r="M15361"/>
      <c r="N15361"/>
      <c r="Y15361"/>
      <c r="Z15361"/>
      <c r="AK15361"/>
      <c r="AL15361"/>
      <c r="AW15361"/>
      <c r="AX15361"/>
      <c r="BI15361"/>
      <c r="BJ15361"/>
      <c r="BU15361"/>
      <c r="BV15361"/>
    </row>
    <row r="15362" spans="13:74">
      <c r="M15362"/>
      <c r="N15362"/>
      <c r="Y15362"/>
      <c r="Z15362"/>
      <c r="AK15362"/>
      <c r="AL15362"/>
      <c r="AW15362"/>
      <c r="AX15362"/>
      <c r="BI15362"/>
      <c r="BJ15362"/>
      <c r="BU15362"/>
      <c r="BV15362"/>
    </row>
    <row r="15363" spans="13:74">
      <c r="M15363"/>
      <c r="N15363"/>
      <c r="Y15363"/>
      <c r="Z15363"/>
      <c r="AK15363"/>
      <c r="AL15363"/>
      <c r="AW15363"/>
      <c r="AX15363"/>
      <c r="BI15363"/>
      <c r="BJ15363"/>
      <c r="BU15363"/>
      <c r="BV15363"/>
    </row>
    <row r="15364" spans="13:74">
      <c r="M15364"/>
      <c r="N15364"/>
      <c r="Y15364"/>
      <c r="Z15364"/>
      <c r="AK15364"/>
      <c r="AL15364"/>
      <c r="AW15364"/>
      <c r="AX15364"/>
      <c r="BI15364"/>
      <c r="BJ15364"/>
      <c r="BU15364"/>
      <c r="BV15364"/>
    </row>
    <row r="15365" spans="13:74">
      <c r="M15365"/>
      <c r="N15365"/>
      <c r="Y15365"/>
      <c r="Z15365"/>
      <c r="AK15365"/>
      <c r="AL15365"/>
      <c r="AW15365"/>
      <c r="AX15365"/>
      <c r="BI15365"/>
      <c r="BJ15365"/>
      <c r="BU15365"/>
      <c r="BV15365"/>
    </row>
    <row r="15366" spans="13:74">
      <c r="M15366"/>
      <c r="N15366"/>
      <c r="Y15366"/>
      <c r="Z15366"/>
      <c r="AK15366"/>
      <c r="AL15366"/>
      <c r="AW15366"/>
      <c r="AX15366"/>
      <c r="BI15366"/>
      <c r="BJ15366"/>
      <c r="BU15366"/>
      <c r="BV15366"/>
    </row>
    <row r="15367" spans="13:74">
      <c r="M15367"/>
      <c r="N15367"/>
      <c r="Y15367"/>
      <c r="Z15367"/>
      <c r="AK15367"/>
      <c r="AL15367"/>
      <c r="AW15367"/>
      <c r="AX15367"/>
      <c r="BI15367"/>
      <c r="BJ15367"/>
      <c r="BU15367"/>
      <c r="BV15367"/>
    </row>
    <row r="15368" spans="13:74">
      <c r="M15368"/>
      <c r="N15368"/>
      <c r="Y15368"/>
      <c r="Z15368"/>
      <c r="AK15368"/>
      <c r="AL15368"/>
      <c r="AW15368"/>
      <c r="AX15368"/>
      <c r="BI15368"/>
      <c r="BJ15368"/>
      <c r="BU15368"/>
      <c r="BV15368"/>
    </row>
    <row r="15369" spans="13:74">
      <c r="M15369"/>
      <c r="N15369"/>
      <c r="Y15369"/>
      <c r="Z15369"/>
      <c r="AK15369"/>
      <c r="AL15369"/>
      <c r="AW15369"/>
      <c r="AX15369"/>
      <c r="BI15369"/>
      <c r="BJ15369"/>
      <c r="BU15369"/>
      <c r="BV15369"/>
    </row>
    <row r="15370" spans="13:74">
      <c r="M15370"/>
      <c r="N15370"/>
      <c r="Y15370"/>
      <c r="Z15370"/>
      <c r="AK15370"/>
      <c r="AL15370"/>
      <c r="AW15370"/>
      <c r="AX15370"/>
      <c r="BI15370"/>
      <c r="BJ15370"/>
      <c r="BU15370"/>
      <c r="BV15370"/>
    </row>
    <row r="15371" spans="13:74">
      <c r="M15371"/>
      <c r="N15371"/>
      <c r="Y15371"/>
      <c r="Z15371"/>
      <c r="AK15371"/>
      <c r="AL15371"/>
      <c r="AW15371"/>
      <c r="AX15371"/>
      <c r="BI15371"/>
      <c r="BJ15371"/>
      <c r="BU15371"/>
      <c r="BV15371"/>
    </row>
    <row r="15372" spans="13:74">
      <c r="M15372"/>
      <c r="N15372"/>
      <c r="Y15372"/>
      <c r="Z15372"/>
      <c r="AK15372"/>
      <c r="AL15372"/>
      <c r="AW15372"/>
      <c r="AX15372"/>
      <c r="BI15372"/>
      <c r="BJ15372"/>
      <c r="BU15372"/>
      <c r="BV15372"/>
    </row>
    <row r="15373" spans="13:74">
      <c r="M15373"/>
      <c r="N15373"/>
      <c r="Y15373"/>
      <c r="Z15373"/>
      <c r="AK15373"/>
      <c r="AL15373"/>
      <c r="AW15373"/>
      <c r="AX15373"/>
      <c r="BI15373"/>
      <c r="BJ15373"/>
      <c r="BU15373"/>
      <c r="BV15373"/>
    </row>
    <row r="15374" spans="13:74">
      <c r="M15374"/>
      <c r="N15374"/>
      <c r="Y15374"/>
      <c r="Z15374"/>
      <c r="AK15374"/>
      <c r="AL15374"/>
      <c r="AW15374"/>
      <c r="AX15374"/>
      <c r="BI15374"/>
      <c r="BJ15374"/>
      <c r="BU15374"/>
      <c r="BV15374"/>
    </row>
    <row r="15375" spans="13:74">
      <c r="M15375"/>
      <c r="N15375"/>
      <c r="Y15375"/>
      <c r="Z15375"/>
      <c r="AK15375"/>
      <c r="AL15375"/>
      <c r="AW15375"/>
      <c r="AX15375"/>
      <c r="BI15375"/>
      <c r="BJ15375"/>
      <c r="BU15375"/>
      <c r="BV15375"/>
    </row>
    <row r="15376" spans="13:74">
      <c r="M15376"/>
      <c r="N15376"/>
      <c r="Y15376"/>
      <c r="Z15376"/>
      <c r="AK15376"/>
      <c r="AL15376"/>
      <c r="AW15376"/>
      <c r="AX15376"/>
      <c r="BI15376"/>
      <c r="BJ15376"/>
      <c r="BU15376"/>
      <c r="BV15376"/>
    </row>
    <row r="15377" spans="13:74">
      <c r="M15377"/>
      <c r="N15377"/>
      <c r="Y15377"/>
      <c r="Z15377"/>
      <c r="AK15377"/>
      <c r="AL15377"/>
      <c r="AW15377"/>
      <c r="AX15377"/>
      <c r="BI15377"/>
      <c r="BJ15377"/>
      <c r="BU15377"/>
      <c r="BV15377"/>
    </row>
    <row r="15378" spans="13:74">
      <c r="M15378"/>
      <c r="N15378"/>
      <c r="Y15378"/>
      <c r="Z15378"/>
      <c r="AK15378"/>
      <c r="AL15378"/>
      <c r="AW15378"/>
      <c r="AX15378"/>
      <c r="BI15378"/>
      <c r="BJ15378"/>
      <c r="BU15378"/>
      <c r="BV15378"/>
    </row>
    <row r="15379" spans="13:74">
      <c r="M15379"/>
      <c r="N15379"/>
      <c r="Y15379"/>
      <c r="Z15379"/>
      <c r="AK15379"/>
      <c r="AL15379"/>
      <c r="AW15379"/>
      <c r="AX15379"/>
      <c r="BI15379"/>
      <c r="BJ15379"/>
      <c r="BU15379"/>
      <c r="BV15379"/>
    </row>
    <row r="15380" spans="13:74">
      <c r="M15380"/>
      <c r="N15380"/>
      <c r="Y15380"/>
      <c r="Z15380"/>
      <c r="AK15380"/>
      <c r="AL15380"/>
      <c r="AW15380"/>
      <c r="AX15380"/>
      <c r="BI15380"/>
      <c r="BJ15380"/>
      <c r="BU15380"/>
      <c r="BV15380"/>
    </row>
    <row r="15381" spans="13:74">
      <c r="M15381"/>
      <c r="N15381"/>
      <c r="Y15381"/>
      <c r="Z15381"/>
      <c r="AK15381"/>
      <c r="AL15381"/>
      <c r="AW15381"/>
      <c r="AX15381"/>
      <c r="BI15381"/>
      <c r="BJ15381"/>
      <c r="BU15381"/>
      <c r="BV15381"/>
    </row>
    <row r="15382" spans="13:74">
      <c r="M15382"/>
      <c r="N15382"/>
      <c r="Y15382"/>
      <c r="Z15382"/>
      <c r="AK15382"/>
      <c r="AL15382"/>
      <c r="AW15382"/>
      <c r="AX15382"/>
      <c r="BI15382"/>
      <c r="BJ15382"/>
      <c r="BU15382"/>
      <c r="BV15382"/>
    </row>
    <row r="15383" spans="13:74">
      <c r="M15383"/>
      <c r="N15383"/>
      <c r="Y15383"/>
      <c r="Z15383"/>
      <c r="AK15383"/>
      <c r="AL15383"/>
      <c r="AW15383"/>
      <c r="AX15383"/>
      <c r="BI15383"/>
      <c r="BJ15383"/>
      <c r="BU15383"/>
      <c r="BV15383"/>
    </row>
    <row r="15384" spans="13:74">
      <c r="M15384"/>
      <c r="N15384"/>
      <c r="Y15384"/>
      <c r="Z15384"/>
      <c r="AK15384"/>
      <c r="AL15384"/>
      <c r="AW15384"/>
      <c r="AX15384"/>
      <c r="BI15384"/>
      <c r="BJ15384"/>
      <c r="BU15384"/>
      <c r="BV15384"/>
    </row>
    <row r="15385" spans="13:74">
      <c r="M15385"/>
      <c r="N15385"/>
      <c r="Y15385"/>
      <c r="Z15385"/>
      <c r="AK15385"/>
      <c r="AL15385"/>
      <c r="AW15385"/>
      <c r="AX15385"/>
      <c r="BI15385"/>
      <c r="BJ15385"/>
      <c r="BU15385"/>
      <c r="BV15385"/>
    </row>
    <row r="15386" spans="13:74">
      <c r="M15386"/>
      <c r="N15386"/>
      <c r="Y15386"/>
      <c r="Z15386"/>
      <c r="AK15386"/>
      <c r="AL15386"/>
      <c r="AW15386"/>
      <c r="AX15386"/>
      <c r="BI15386"/>
      <c r="BJ15386"/>
      <c r="BU15386"/>
      <c r="BV15386"/>
    </row>
    <row r="15387" spans="13:74">
      <c r="M15387"/>
      <c r="N15387"/>
      <c r="Y15387"/>
      <c r="Z15387"/>
      <c r="AK15387"/>
      <c r="AL15387"/>
      <c r="AW15387"/>
      <c r="AX15387"/>
      <c r="BI15387"/>
      <c r="BJ15387"/>
      <c r="BU15387"/>
      <c r="BV15387"/>
    </row>
    <row r="15388" spans="13:74">
      <c r="M15388"/>
      <c r="N15388"/>
      <c r="Y15388"/>
      <c r="Z15388"/>
      <c r="AK15388"/>
      <c r="AL15388"/>
      <c r="AW15388"/>
      <c r="AX15388"/>
      <c r="BI15388"/>
      <c r="BJ15388"/>
      <c r="BU15388"/>
      <c r="BV15388"/>
    </row>
    <row r="15389" spans="13:74">
      <c r="M15389"/>
      <c r="N15389"/>
      <c r="Y15389"/>
      <c r="Z15389"/>
      <c r="AK15389"/>
      <c r="AL15389"/>
      <c r="AW15389"/>
      <c r="AX15389"/>
      <c r="BI15389"/>
      <c r="BJ15389"/>
      <c r="BU15389"/>
      <c r="BV15389"/>
    </row>
    <row r="15390" spans="13:74">
      <c r="M15390"/>
      <c r="N15390"/>
      <c r="Y15390"/>
      <c r="Z15390"/>
      <c r="AK15390"/>
      <c r="AL15390"/>
      <c r="AW15390"/>
      <c r="AX15390"/>
      <c r="BI15390"/>
      <c r="BJ15390"/>
      <c r="BU15390"/>
      <c r="BV15390"/>
    </row>
    <row r="15391" spans="13:74">
      <c r="M15391"/>
      <c r="N15391"/>
      <c r="Y15391"/>
      <c r="Z15391"/>
      <c r="AK15391"/>
      <c r="AL15391"/>
      <c r="AW15391"/>
      <c r="AX15391"/>
      <c r="BI15391"/>
      <c r="BJ15391"/>
      <c r="BU15391"/>
      <c r="BV15391"/>
    </row>
    <row r="15392" spans="13:74">
      <c r="M15392"/>
      <c r="N15392"/>
      <c r="Y15392"/>
      <c r="Z15392"/>
      <c r="AK15392"/>
      <c r="AL15392"/>
      <c r="AW15392"/>
      <c r="AX15392"/>
      <c r="BI15392"/>
      <c r="BJ15392"/>
      <c r="BU15392"/>
      <c r="BV15392"/>
    </row>
    <row r="15393" spans="13:74">
      <c r="M15393"/>
      <c r="N15393"/>
      <c r="Y15393"/>
      <c r="Z15393"/>
      <c r="AK15393"/>
      <c r="AL15393"/>
      <c r="AW15393"/>
      <c r="AX15393"/>
      <c r="BI15393"/>
      <c r="BJ15393"/>
      <c r="BU15393"/>
      <c r="BV15393"/>
    </row>
    <row r="15394" spans="13:74">
      <c r="M15394"/>
      <c r="N15394"/>
      <c r="Y15394"/>
      <c r="Z15394"/>
      <c r="AK15394"/>
      <c r="AL15394"/>
      <c r="AW15394"/>
      <c r="AX15394"/>
      <c r="BI15394"/>
      <c r="BJ15394"/>
      <c r="BU15394"/>
      <c r="BV15394"/>
    </row>
    <row r="15395" spans="13:74">
      <c r="M15395"/>
      <c r="N15395"/>
      <c r="Y15395"/>
      <c r="Z15395"/>
      <c r="AK15395"/>
      <c r="AL15395"/>
      <c r="AW15395"/>
      <c r="AX15395"/>
      <c r="BI15395"/>
      <c r="BJ15395"/>
      <c r="BU15395"/>
      <c r="BV15395"/>
    </row>
    <row r="15396" spans="13:74">
      <c r="M15396"/>
      <c r="N15396"/>
      <c r="Y15396"/>
      <c r="Z15396"/>
      <c r="AK15396"/>
      <c r="AL15396"/>
      <c r="AW15396"/>
      <c r="AX15396"/>
      <c r="BI15396"/>
      <c r="BJ15396"/>
      <c r="BU15396"/>
      <c r="BV15396"/>
    </row>
    <row r="15397" spans="13:74">
      <c r="M15397"/>
      <c r="N15397"/>
      <c r="Y15397"/>
      <c r="Z15397"/>
      <c r="AK15397"/>
      <c r="AL15397"/>
      <c r="AW15397"/>
      <c r="AX15397"/>
      <c r="BI15397"/>
      <c r="BJ15397"/>
      <c r="BU15397"/>
      <c r="BV15397"/>
    </row>
    <row r="15398" spans="13:74">
      <c r="M15398"/>
      <c r="N15398"/>
      <c r="Y15398"/>
      <c r="Z15398"/>
      <c r="AK15398"/>
      <c r="AL15398"/>
      <c r="AW15398"/>
      <c r="AX15398"/>
      <c r="BI15398"/>
      <c r="BJ15398"/>
      <c r="BU15398"/>
      <c r="BV15398"/>
    </row>
    <row r="15399" spans="13:74">
      <c r="M15399"/>
      <c r="N15399"/>
      <c r="Y15399"/>
      <c r="Z15399"/>
      <c r="AK15399"/>
      <c r="AL15399"/>
      <c r="AW15399"/>
      <c r="AX15399"/>
      <c r="BI15399"/>
      <c r="BJ15399"/>
      <c r="BU15399"/>
      <c r="BV15399"/>
    </row>
    <row r="15400" spans="13:74">
      <c r="M15400"/>
      <c r="N15400"/>
      <c r="Y15400"/>
      <c r="Z15400"/>
      <c r="AK15400"/>
      <c r="AL15400"/>
      <c r="AW15400"/>
      <c r="AX15400"/>
      <c r="BI15400"/>
      <c r="BJ15400"/>
      <c r="BU15400"/>
      <c r="BV15400"/>
    </row>
    <row r="15401" spans="13:74">
      <c r="M15401"/>
      <c r="N15401"/>
      <c r="Y15401"/>
      <c r="Z15401"/>
      <c r="AK15401"/>
      <c r="AL15401"/>
      <c r="AW15401"/>
      <c r="AX15401"/>
      <c r="BI15401"/>
      <c r="BJ15401"/>
      <c r="BU15401"/>
      <c r="BV15401"/>
    </row>
    <row r="15402" spans="13:74">
      <c r="M15402"/>
      <c r="N15402"/>
      <c r="Y15402"/>
      <c r="Z15402"/>
      <c r="AK15402"/>
      <c r="AL15402"/>
      <c r="AW15402"/>
      <c r="AX15402"/>
      <c r="BI15402"/>
      <c r="BJ15402"/>
      <c r="BU15402"/>
      <c r="BV15402"/>
    </row>
    <row r="15403" spans="13:74">
      <c r="M15403"/>
      <c r="N15403"/>
      <c r="Y15403"/>
      <c r="Z15403"/>
      <c r="AK15403"/>
      <c r="AL15403"/>
      <c r="AW15403"/>
      <c r="AX15403"/>
      <c r="BI15403"/>
      <c r="BJ15403"/>
      <c r="BU15403"/>
      <c r="BV15403"/>
    </row>
    <row r="15404" spans="13:74">
      <c r="M15404"/>
      <c r="N15404"/>
      <c r="Y15404"/>
      <c r="Z15404"/>
      <c r="AK15404"/>
      <c r="AL15404"/>
      <c r="AW15404"/>
      <c r="AX15404"/>
      <c r="BI15404"/>
      <c r="BJ15404"/>
      <c r="BU15404"/>
      <c r="BV15404"/>
    </row>
    <row r="15405" spans="13:74">
      <c r="M15405"/>
      <c r="N15405"/>
      <c r="Y15405"/>
      <c r="Z15405"/>
      <c r="AK15405"/>
      <c r="AL15405"/>
      <c r="AW15405"/>
      <c r="AX15405"/>
      <c r="BI15405"/>
      <c r="BJ15405"/>
      <c r="BU15405"/>
      <c r="BV15405"/>
    </row>
    <row r="15406" spans="13:74">
      <c r="M15406"/>
      <c r="N15406"/>
      <c r="Y15406"/>
      <c r="Z15406"/>
      <c r="AK15406"/>
      <c r="AL15406"/>
      <c r="AW15406"/>
      <c r="AX15406"/>
      <c r="BI15406"/>
      <c r="BJ15406"/>
      <c r="BU15406"/>
      <c r="BV15406"/>
    </row>
    <row r="15407" spans="13:74">
      <c r="M15407"/>
      <c r="N15407"/>
      <c r="Y15407"/>
      <c r="Z15407"/>
      <c r="AK15407"/>
      <c r="AL15407"/>
      <c r="AW15407"/>
      <c r="AX15407"/>
      <c r="BI15407"/>
      <c r="BJ15407"/>
      <c r="BU15407"/>
      <c r="BV15407"/>
    </row>
    <row r="15408" spans="13:74">
      <c r="M15408"/>
      <c r="N15408"/>
      <c r="Y15408"/>
      <c r="Z15408"/>
      <c r="AK15408"/>
      <c r="AL15408"/>
      <c r="AW15408"/>
      <c r="AX15408"/>
      <c r="BI15408"/>
      <c r="BJ15408"/>
      <c r="BU15408"/>
      <c r="BV15408"/>
    </row>
    <row r="15409" spans="13:74">
      <c r="M15409"/>
      <c r="N15409"/>
      <c r="Y15409"/>
      <c r="Z15409"/>
      <c r="AK15409"/>
      <c r="AL15409"/>
      <c r="AW15409"/>
      <c r="AX15409"/>
      <c r="BI15409"/>
      <c r="BJ15409"/>
      <c r="BU15409"/>
      <c r="BV15409"/>
    </row>
    <row r="15410" spans="13:74">
      <c r="M15410"/>
      <c r="N15410"/>
      <c r="Y15410"/>
      <c r="Z15410"/>
      <c r="AK15410"/>
      <c r="AL15410"/>
      <c r="AW15410"/>
      <c r="AX15410"/>
      <c r="BI15410"/>
      <c r="BJ15410"/>
      <c r="BU15410"/>
      <c r="BV15410"/>
    </row>
    <row r="15411" spans="13:74">
      <c r="M15411"/>
      <c r="N15411"/>
      <c r="Y15411"/>
      <c r="Z15411"/>
      <c r="AK15411"/>
      <c r="AL15411"/>
      <c r="AW15411"/>
      <c r="AX15411"/>
      <c r="BI15411"/>
      <c r="BJ15411"/>
      <c r="BU15411"/>
      <c r="BV15411"/>
    </row>
    <row r="15412" spans="13:74">
      <c r="M15412"/>
      <c r="N15412"/>
      <c r="Y15412"/>
      <c r="Z15412"/>
      <c r="AK15412"/>
      <c r="AL15412"/>
      <c r="AW15412"/>
      <c r="AX15412"/>
      <c r="BI15412"/>
      <c r="BJ15412"/>
      <c r="BU15412"/>
      <c r="BV15412"/>
    </row>
    <row r="15413" spans="13:74">
      <c r="M15413"/>
      <c r="N15413"/>
      <c r="Y15413"/>
      <c r="Z15413"/>
      <c r="AK15413"/>
      <c r="AL15413"/>
      <c r="AW15413"/>
      <c r="AX15413"/>
      <c r="BI15413"/>
      <c r="BJ15413"/>
      <c r="BU15413"/>
      <c r="BV15413"/>
    </row>
    <row r="15414" spans="13:74">
      <c r="M15414"/>
      <c r="N15414"/>
      <c r="Y15414"/>
      <c r="Z15414"/>
      <c r="AK15414"/>
      <c r="AL15414"/>
      <c r="AW15414"/>
      <c r="AX15414"/>
      <c r="BI15414"/>
      <c r="BJ15414"/>
      <c r="BU15414"/>
      <c r="BV15414"/>
    </row>
    <row r="15415" spans="13:74">
      <c r="M15415"/>
      <c r="N15415"/>
      <c r="Y15415"/>
      <c r="Z15415"/>
      <c r="AK15415"/>
      <c r="AL15415"/>
      <c r="AW15415"/>
      <c r="AX15415"/>
      <c r="BI15415"/>
      <c r="BJ15415"/>
      <c r="BU15415"/>
      <c r="BV15415"/>
    </row>
    <row r="15416" spans="13:74">
      <c r="M15416"/>
      <c r="N15416"/>
      <c r="Y15416"/>
      <c r="Z15416"/>
      <c r="AK15416"/>
      <c r="AL15416"/>
      <c r="AW15416"/>
      <c r="AX15416"/>
      <c r="BI15416"/>
      <c r="BJ15416"/>
      <c r="BU15416"/>
      <c r="BV15416"/>
    </row>
    <row r="15417" spans="13:74">
      <c r="M15417"/>
      <c r="N15417"/>
      <c r="Y15417"/>
      <c r="Z15417"/>
      <c r="AK15417"/>
      <c r="AL15417"/>
      <c r="AW15417"/>
      <c r="AX15417"/>
      <c r="BI15417"/>
      <c r="BJ15417"/>
      <c r="BU15417"/>
      <c r="BV15417"/>
    </row>
    <row r="15418" spans="13:74">
      <c r="M15418"/>
      <c r="N15418"/>
      <c r="Y15418"/>
      <c r="Z15418"/>
      <c r="AK15418"/>
      <c r="AL15418"/>
      <c r="AW15418"/>
      <c r="AX15418"/>
      <c r="BI15418"/>
      <c r="BJ15418"/>
      <c r="BU15418"/>
      <c r="BV15418"/>
    </row>
    <row r="15419" spans="13:74">
      <c r="M15419"/>
      <c r="N15419"/>
      <c r="Y15419"/>
      <c r="Z15419"/>
      <c r="AK15419"/>
      <c r="AL15419"/>
      <c r="AW15419"/>
      <c r="AX15419"/>
      <c r="BI15419"/>
      <c r="BJ15419"/>
      <c r="BU15419"/>
      <c r="BV15419"/>
    </row>
    <row r="15420" spans="13:74">
      <c r="M15420"/>
      <c r="N15420"/>
      <c r="Y15420"/>
      <c r="Z15420"/>
      <c r="AK15420"/>
      <c r="AL15420"/>
      <c r="AW15420"/>
      <c r="AX15420"/>
      <c r="BI15420"/>
      <c r="BJ15420"/>
      <c r="BU15420"/>
      <c r="BV15420"/>
    </row>
    <row r="15421" spans="13:74">
      <c r="M15421"/>
      <c r="N15421"/>
      <c r="Y15421"/>
      <c r="Z15421"/>
      <c r="AK15421"/>
      <c r="AL15421"/>
      <c r="AW15421"/>
      <c r="AX15421"/>
      <c r="BI15421"/>
      <c r="BJ15421"/>
      <c r="BU15421"/>
      <c r="BV15421"/>
    </row>
    <row r="15422" spans="13:74">
      <c r="M15422"/>
      <c r="N15422"/>
      <c r="Y15422"/>
      <c r="Z15422"/>
      <c r="AK15422"/>
      <c r="AL15422"/>
      <c r="AW15422"/>
      <c r="AX15422"/>
      <c r="BI15422"/>
      <c r="BJ15422"/>
      <c r="BU15422"/>
      <c r="BV15422"/>
    </row>
    <row r="15423" spans="13:74">
      <c r="M15423"/>
      <c r="N15423"/>
      <c r="Y15423"/>
      <c r="Z15423"/>
      <c r="AK15423"/>
      <c r="AL15423"/>
      <c r="AW15423"/>
      <c r="AX15423"/>
      <c r="BI15423"/>
      <c r="BJ15423"/>
      <c r="BU15423"/>
      <c r="BV15423"/>
    </row>
    <row r="15424" spans="13:74">
      <c r="M15424"/>
      <c r="N15424"/>
      <c r="Y15424"/>
      <c r="Z15424"/>
      <c r="AK15424"/>
      <c r="AL15424"/>
      <c r="AW15424"/>
      <c r="AX15424"/>
      <c r="BI15424"/>
      <c r="BJ15424"/>
      <c r="BU15424"/>
      <c r="BV15424"/>
    </row>
    <row r="15425" spans="13:74">
      <c r="M15425"/>
      <c r="N15425"/>
      <c r="Y15425"/>
      <c r="Z15425"/>
      <c r="AK15425"/>
      <c r="AL15425"/>
      <c r="AW15425"/>
      <c r="AX15425"/>
      <c r="BI15425"/>
      <c r="BJ15425"/>
      <c r="BU15425"/>
      <c r="BV15425"/>
    </row>
    <row r="15426" spans="13:74">
      <c r="M15426"/>
      <c r="N15426"/>
      <c r="Y15426"/>
      <c r="Z15426"/>
      <c r="AK15426"/>
      <c r="AL15426"/>
      <c r="AW15426"/>
      <c r="AX15426"/>
      <c r="BI15426"/>
      <c r="BJ15426"/>
      <c r="BU15426"/>
      <c r="BV15426"/>
    </row>
    <row r="15427" spans="13:74">
      <c r="M15427"/>
      <c r="N15427"/>
      <c r="Y15427"/>
      <c r="Z15427"/>
      <c r="AK15427"/>
      <c r="AL15427"/>
      <c r="AW15427"/>
      <c r="AX15427"/>
      <c r="BI15427"/>
      <c r="BJ15427"/>
      <c r="BU15427"/>
      <c r="BV15427"/>
    </row>
    <row r="15428" spans="13:74">
      <c r="M15428"/>
      <c r="N15428"/>
      <c r="Y15428"/>
      <c r="Z15428"/>
      <c r="AK15428"/>
      <c r="AL15428"/>
      <c r="AW15428"/>
      <c r="AX15428"/>
      <c r="BI15428"/>
      <c r="BJ15428"/>
      <c r="BU15428"/>
      <c r="BV15428"/>
    </row>
    <row r="15429" spans="13:74">
      <c r="M15429"/>
      <c r="N15429"/>
      <c r="Y15429"/>
      <c r="Z15429"/>
      <c r="AK15429"/>
      <c r="AL15429"/>
      <c r="AW15429"/>
      <c r="AX15429"/>
      <c r="BI15429"/>
      <c r="BJ15429"/>
      <c r="BU15429"/>
      <c r="BV15429"/>
    </row>
    <row r="15430" spans="13:74">
      <c r="M15430"/>
      <c r="N15430"/>
      <c r="Y15430"/>
      <c r="Z15430"/>
      <c r="AK15430"/>
      <c r="AL15430"/>
      <c r="AW15430"/>
      <c r="AX15430"/>
      <c r="BI15430"/>
      <c r="BJ15430"/>
      <c r="BU15430"/>
      <c r="BV15430"/>
    </row>
    <row r="15431" spans="13:74">
      <c r="M15431"/>
      <c r="N15431"/>
      <c r="Y15431"/>
      <c r="Z15431"/>
      <c r="AK15431"/>
      <c r="AL15431"/>
      <c r="AW15431"/>
      <c r="AX15431"/>
      <c r="BI15431"/>
      <c r="BJ15431"/>
      <c r="BU15431"/>
      <c r="BV15431"/>
    </row>
    <row r="15432" spans="13:74">
      <c r="M15432"/>
      <c r="N15432"/>
      <c r="Y15432"/>
      <c r="Z15432"/>
      <c r="AK15432"/>
      <c r="AL15432"/>
      <c r="AW15432"/>
      <c r="AX15432"/>
      <c r="BI15432"/>
      <c r="BJ15432"/>
      <c r="BU15432"/>
      <c r="BV15432"/>
    </row>
    <row r="15433" spans="13:74">
      <c r="M15433"/>
      <c r="N15433"/>
      <c r="Y15433"/>
      <c r="Z15433"/>
      <c r="AK15433"/>
      <c r="AL15433"/>
      <c r="AW15433"/>
      <c r="AX15433"/>
      <c r="BI15433"/>
      <c r="BJ15433"/>
      <c r="BU15433"/>
      <c r="BV15433"/>
    </row>
    <row r="15434" spans="13:74">
      <c r="M15434"/>
      <c r="N15434"/>
      <c r="Y15434"/>
      <c r="Z15434"/>
      <c r="AK15434"/>
      <c r="AL15434"/>
      <c r="AW15434"/>
      <c r="AX15434"/>
      <c r="BI15434"/>
      <c r="BJ15434"/>
      <c r="BU15434"/>
      <c r="BV15434"/>
    </row>
    <row r="15435" spans="13:74">
      <c r="M15435"/>
      <c r="N15435"/>
      <c r="Y15435"/>
      <c r="Z15435"/>
      <c r="AK15435"/>
      <c r="AL15435"/>
      <c r="AW15435"/>
      <c r="AX15435"/>
      <c r="BI15435"/>
      <c r="BJ15435"/>
      <c r="BU15435"/>
      <c r="BV15435"/>
    </row>
    <row r="15436" spans="13:74">
      <c r="M15436"/>
      <c r="N15436"/>
      <c r="Y15436"/>
      <c r="Z15436"/>
      <c r="AK15436"/>
      <c r="AL15436"/>
      <c r="AW15436"/>
      <c r="AX15436"/>
      <c r="BI15436"/>
      <c r="BJ15436"/>
      <c r="BU15436"/>
      <c r="BV15436"/>
    </row>
    <row r="15437" spans="13:74">
      <c r="M15437"/>
      <c r="N15437"/>
      <c r="Y15437"/>
      <c r="Z15437"/>
      <c r="AK15437"/>
      <c r="AL15437"/>
      <c r="AW15437"/>
      <c r="AX15437"/>
      <c r="BI15437"/>
      <c r="BJ15437"/>
      <c r="BU15437"/>
      <c r="BV15437"/>
    </row>
    <row r="15438" spans="13:74">
      <c r="M15438"/>
      <c r="N15438"/>
      <c r="Y15438"/>
      <c r="Z15438"/>
      <c r="AK15438"/>
      <c r="AL15438"/>
      <c r="AW15438"/>
      <c r="AX15438"/>
      <c r="BI15438"/>
      <c r="BJ15438"/>
      <c r="BU15438"/>
      <c r="BV15438"/>
    </row>
    <row r="15439" spans="13:74">
      <c r="M15439"/>
      <c r="N15439"/>
      <c r="Y15439"/>
      <c r="Z15439"/>
      <c r="AK15439"/>
      <c r="AL15439"/>
      <c r="AW15439"/>
      <c r="AX15439"/>
      <c r="BI15439"/>
      <c r="BJ15439"/>
      <c r="BU15439"/>
      <c r="BV15439"/>
    </row>
    <row r="15440" spans="13:74">
      <c r="M15440"/>
      <c r="N15440"/>
      <c r="Y15440"/>
      <c r="Z15440"/>
      <c r="AK15440"/>
      <c r="AL15440"/>
      <c r="AW15440"/>
      <c r="AX15440"/>
      <c r="BI15440"/>
      <c r="BJ15440"/>
      <c r="BU15440"/>
      <c r="BV15440"/>
    </row>
    <row r="15441" spans="13:74">
      <c r="M15441"/>
      <c r="N15441"/>
      <c r="Y15441"/>
      <c r="Z15441"/>
      <c r="AK15441"/>
      <c r="AL15441"/>
      <c r="AW15441"/>
      <c r="AX15441"/>
      <c r="BI15441"/>
      <c r="BJ15441"/>
      <c r="BU15441"/>
      <c r="BV15441"/>
    </row>
    <row r="15442" spans="13:74">
      <c r="M15442"/>
      <c r="N15442"/>
      <c r="Y15442"/>
      <c r="Z15442"/>
      <c r="AK15442"/>
      <c r="AL15442"/>
      <c r="AW15442"/>
      <c r="AX15442"/>
      <c r="BI15442"/>
      <c r="BJ15442"/>
      <c r="BU15442"/>
      <c r="BV15442"/>
    </row>
    <row r="15443" spans="13:74">
      <c r="M15443"/>
      <c r="N15443"/>
      <c r="Y15443"/>
      <c r="Z15443"/>
      <c r="AK15443"/>
      <c r="AL15443"/>
      <c r="AW15443"/>
      <c r="AX15443"/>
      <c r="BI15443"/>
      <c r="BJ15443"/>
      <c r="BU15443"/>
      <c r="BV15443"/>
    </row>
    <row r="15444" spans="13:74">
      <c r="M15444"/>
      <c r="N15444"/>
      <c r="Y15444"/>
      <c r="Z15444"/>
      <c r="AK15444"/>
      <c r="AL15444"/>
      <c r="AW15444"/>
      <c r="AX15444"/>
      <c r="BI15444"/>
      <c r="BJ15444"/>
      <c r="BU15444"/>
      <c r="BV15444"/>
    </row>
    <row r="15445" spans="13:74">
      <c r="M15445"/>
      <c r="N15445"/>
      <c r="Y15445"/>
      <c r="Z15445"/>
      <c r="AK15445"/>
      <c r="AL15445"/>
      <c r="AW15445"/>
      <c r="AX15445"/>
      <c r="BI15445"/>
      <c r="BJ15445"/>
      <c r="BU15445"/>
      <c r="BV15445"/>
    </row>
    <row r="15446" spans="13:74">
      <c r="M15446"/>
      <c r="N15446"/>
      <c r="Y15446"/>
      <c r="Z15446"/>
      <c r="AK15446"/>
      <c r="AL15446"/>
      <c r="AW15446"/>
      <c r="AX15446"/>
      <c r="BI15446"/>
      <c r="BJ15446"/>
      <c r="BU15446"/>
      <c r="BV15446"/>
    </row>
    <row r="15447" spans="13:74">
      <c r="M15447"/>
      <c r="N15447"/>
      <c r="Y15447"/>
      <c r="Z15447"/>
      <c r="AK15447"/>
      <c r="AL15447"/>
      <c r="AW15447"/>
      <c r="AX15447"/>
      <c r="BI15447"/>
      <c r="BJ15447"/>
      <c r="BU15447"/>
      <c r="BV15447"/>
    </row>
    <row r="15448" spans="13:74">
      <c r="M15448"/>
      <c r="N15448"/>
      <c r="Y15448"/>
      <c r="Z15448"/>
      <c r="AK15448"/>
      <c r="AL15448"/>
      <c r="AW15448"/>
      <c r="AX15448"/>
      <c r="BI15448"/>
      <c r="BJ15448"/>
      <c r="BU15448"/>
      <c r="BV15448"/>
    </row>
    <row r="15449" spans="13:74">
      <c r="M15449"/>
      <c r="N15449"/>
      <c r="Y15449"/>
      <c r="Z15449"/>
      <c r="AK15449"/>
      <c r="AL15449"/>
      <c r="AW15449"/>
      <c r="AX15449"/>
      <c r="BI15449"/>
      <c r="BJ15449"/>
      <c r="BU15449"/>
      <c r="BV15449"/>
    </row>
    <row r="15450" spans="13:74">
      <c r="M15450"/>
      <c r="N15450"/>
      <c r="Y15450"/>
      <c r="Z15450"/>
      <c r="AK15450"/>
      <c r="AL15450"/>
      <c r="AW15450"/>
      <c r="AX15450"/>
      <c r="BI15450"/>
      <c r="BJ15450"/>
      <c r="BU15450"/>
      <c r="BV15450"/>
    </row>
    <row r="15451" spans="13:74">
      <c r="M15451"/>
      <c r="N15451"/>
      <c r="Y15451"/>
      <c r="Z15451"/>
      <c r="AK15451"/>
      <c r="AL15451"/>
      <c r="AW15451"/>
      <c r="AX15451"/>
      <c r="BI15451"/>
      <c r="BJ15451"/>
      <c r="BU15451"/>
      <c r="BV15451"/>
    </row>
    <row r="15452" spans="13:74">
      <c r="M15452"/>
      <c r="N15452"/>
      <c r="Y15452"/>
      <c r="Z15452"/>
      <c r="AK15452"/>
      <c r="AL15452"/>
      <c r="AW15452"/>
      <c r="AX15452"/>
      <c r="BI15452"/>
      <c r="BJ15452"/>
      <c r="BU15452"/>
      <c r="BV15452"/>
    </row>
    <row r="15453" spans="13:74">
      <c r="M15453"/>
      <c r="N15453"/>
      <c r="Y15453"/>
      <c r="Z15453"/>
      <c r="AK15453"/>
      <c r="AL15453"/>
      <c r="AW15453"/>
      <c r="AX15453"/>
      <c r="BI15453"/>
      <c r="BJ15453"/>
      <c r="BU15453"/>
      <c r="BV15453"/>
    </row>
    <row r="15454" spans="13:74">
      <c r="M15454"/>
      <c r="N15454"/>
      <c r="Y15454"/>
      <c r="Z15454"/>
      <c r="AK15454"/>
      <c r="AL15454"/>
      <c r="AW15454"/>
      <c r="AX15454"/>
      <c r="BI15454"/>
      <c r="BJ15454"/>
      <c r="BU15454"/>
      <c r="BV15454"/>
    </row>
    <row r="15455" spans="13:74">
      <c r="M15455"/>
      <c r="N15455"/>
      <c r="Y15455"/>
      <c r="Z15455"/>
      <c r="AK15455"/>
      <c r="AL15455"/>
      <c r="AW15455"/>
      <c r="AX15455"/>
      <c r="BI15455"/>
      <c r="BJ15455"/>
      <c r="BU15455"/>
      <c r="BV15455"/>
    </row>
    <row r="15456" spans="13:74">
      <c r="M15456"/>
      <c r="N15456"/>
      <c r="Y15456"/>
      <c r="Z15456"/>
      <c r="AK15456"/>
      <c r="AL15456"/>
      <c r="AW15456"/>
      <c r="AX15456"/>
      <c r="BI15456"/>
      <c r="BJ15456"/>
      <c r="BU15456"/>
      <c r="BV15456"/>
    </row>
    <row r="15457" spans="13:74">
      <c r="M15457"/>
      <c r="N15457"/>
      <c r="Y15457"/>
      <c r="Z15457"/>
      <c r="AK15457"/>
      <c r="AL15457"/>
      <c r="AW15457"/>
      <c r="AX15457"/>
      <c r="BI15457"/>
      <c r="BJ15457"/>
      <c r="BU15457"/>
      <c r="BV15457"/>
    </row>
    <row r="15458" spans="13:74">
      <c r="M15458"/>
      <c r="N15458"/>
      <c r="Y15458"/>
      <c r="Z15458"/>
      <c r="AK15458"/>
      <c r="AL15458"/>
      <c r="AW15458"/>
      <c r="AX15458"/>
      <c r="BI15458"/>
      <c r="BJ15458"/>
      <c r="BU15458"/>
      <c r="BV15458"/>
    </row>
    <row r="15459" spans="13:74">
      <c r="M15459"/>
      <c r="N15459"/>
      <c r="Y15459"/>
      <c r="Z15459"/>
      <c r="AK15459"/>
      <c r="AL15459"/>
      <c r="AW15459"/>
      <c r="AX15459"/>
      <c r="BI15459"/>
      <c r="BJ15459"/>
      <c r="BU15459"/>
      <c r="BV15459"/>
    </row>
    <row r="15460" spans="13:74">
      <c r="M15460"/>
      <c r="N15460"/>
      <c r="Y15460"/>
      <c r="Z15460"/>
      <c r="AK15460"/>
      <c r="AL15460"/>
      <c r="AW15460"/>
      <c r="AX15460"/>
      <c r="BI15460"/>
      <c r="BJ15460"/>
      <c r="BU15460"/>
      <c r="BV15460"/>
    </row>
    <row r="15461" spans="13:74">
      <c r="M15461"/>
      <c r="N15461"/>
      <c r="Y15461"/>
      <c r="Z15461"/>
      <c r="AK15461"/>
      <c r="AL15461"/>
      <c r="AW15461"/>
      <c r="AX15461"/>
      <c r="BI15461"/>
      <c r="BJ15461"/>
      <c r="BU15461"/>
      <c r="BV15461"/>
    </row>
    <row r="15462" spans="13:74">
      <c r="M15462"/>
      <c r="N15462"/>
      <c r="Y15462"/>
      <c r="Z15462"/>
      <c r="AK15462"/>
      <c r="AL15462"/>
      <c r="AW15462"/>
      <c r="AX15462"/>
      <c r="BI15462"/>
      <c r="BJ15462"/>
      <c r="BU15462"/>
      <c r="BV15462"/>
    </row>
    <row r="15463" spans="13:74">
      <c r="M15463"/>
      <c r="N15463"/>
      <c r="Y15463"/>
      <c r="Z15463"/>
      <c r="AK15463"/>
      <c r="AL15463"/>
      <c r="AW15463"/>
      <c r="AX15463"/>
      <c r="BI15463"/>
      <c r="BJ15463"/>
      <c r="BU15463"/>
      <c r="BV15463"/>
    </row>
    <row r="15464" spans="13:74">
      <c r="M15464"/>
      <c r="N15464"/>
      <c r="Y15464"/>
      <c r="Z15464"/>
      <c r="AK15464"/>
      <c r="AL15464"/>
      <c r="AW15464"/>
      <c r="AX15464"/>
      <c r="BI15464"/>
      <c r="BJ15464"/>
      <c r="BU15464"/>
      <c r="BV15464"/>
    </row>
    <row r="15465" spans="13:74">
      <c r="M15465"/>
      <c r="N15465"/>
      <c r="Y15465"/>
      <c r="Z15465"/>
      <c r="AK15465"/>
      <c r="AL15465"/>
      <c r="AW15465"/>
      <c r="AX15465"/>
      <c r="BI15465"/>
      <c r="BJ15465"/>
      <c r="BU15465"/>
      <c r="BV15465"/>
    </row>
    <row r="15466" spans="13:74">
      <c r="M15466"/>
      <c r="N15466"/>
      <c r="Y15466"/>
      <c r="Z15466"/>
      <c r="AK15466"/>
      <c r="AL15466"/>
      <c r="AW15466"/>
      <c r="AX15466"/>
      <c r="BI15466"/>
      <c r="BJ15466"/>
      <c r="BU15466"/>
      <c r="BV15466"/>
    </row>
    <row r="15467" spans="13:74">
      <c r="M15467"/>
      <c r="N15467"/>
      <c r="Y15467"/>
      <c r="Z15467"/>
      <c r="AK15467"/>
      <c r="AL15467"/>
      <c r="AW15467"/>
      <c r="AX15467"/>
      <c r="BI15467"/>
      <c r="BJ15467"/>
      <c r="BU15467"/>
      <c r="BV15467"/>
    </row>
    <row r="15468" spans="13:74">
      <c r="M15468"/>
      <c r="N15468"/>
      <c r="Y15468"/>
      <c r="Z15468"/>
      <c r="AK15468"/>
      <c r="AL15468"/>
      <c r="AW15468"/>
      <c r="AX15468"/>
      <c r="BI15468"/>
      <c r="BJ15468"/>
      <c r="BU15468"/>
      <c r="BV15468"/>
    </row>
    <row r="15469" spans="13:74">
      <c r="M15469"/>
      <c r="N15469"/>
      <c r="Y15469"/>
      <c r="Z15469"/>
      <c r="AK15469"/>
      <c r="AL15469"/>
      <c r="AW15469"/>
      <c r="AX15469"/>
      <c r="BI15469"/>
      <c r="BJ15469"/>
      <c r="BU15469"/>
      <c r="BV15469"/>
    </row>
    <row r="15470" spans="13:74">
      <c r="M15470"/>
      <c r="N15470"/>
      <c r="Y15470"/>
      <c r="Z15470"/>
      <c r="AK15470"/>
      <c r="AL15470"/>
      <c r="AW15470"/>
      <c r="AX15470"/>
      <c r="BI15470"/>
      <c r="BJ15470"/>
      <c r="BU15470"/>
      <c r="BV15470"/>
    </row>
    <row r="15471" spans="13:74">
      <c r="M15471"/>
      <c r="N15471"/>
      <c r="Y15471"/>
      <c r="Z15471"/>
      <c r="AK15471"/>
      <c r="AL15471"/>
      <c r="AW15471"/>
      <c r="AX15471"/>
      <c r="BI15471"/>
      <c r="BJ15471"/>
      <c r="BU15471"/>
      <c r="BV15471"/>
    </row>
    <row r="15472" spans="13:74">
      <c r="M15472"/>
      <c r="N15472"/>
      <c r="Y15472"/>
      <c r="Z15472"/>
      <c r="AK15472"/>
      <c r="AL15472"/>
      <c r="AW15472"/>
      <c r="AX15472"/>
      <c r="BI15472"/>
      <c r="BJ15472"/>
      <c r="BU15472"/>
      <c r="BV15472"/>
    </row>
    <row r="15473" spans="13:74">
      <c r="M15473"/>
      <c r="N15473"/>
      <c r="Y15473"/>
      <c r="Z15473"/>
      <c r="AK15473"/>
      <c r="AL15473"/>
      <c r="AW15473"/>
      <c r="AX15473"/>
      <c r="BI15473"/>
      <c r="BJ15473"/>
      <c r="BU15473"/>
      <c r="BV15473"/>
    </row>
    <row r="15474" spans="13:74">
      <c r="M15474"/>
      <c r="N15474"/>
      <c r="Y15474"/>
      <c r="Z15474"/>
      <c r="AK15474"/>
      <c r="AL15474"/>
      <c r="AW15474"/>
      <c r="AX15474"/>
      <c r="BI15474"/>
      <c r="BJ15474"/>
      <c r="BU15474"/>
      <c r="BV15474"/>
    </row>
    <row r="15475" spans="13:74">
      <c r="M15475"/>
      <c r="N15475"/>
      <c r="Y15475"/>
      <c r="Z15475"/>
      <c r="AK15475"/>
      <c r="AL15475"/>
      <c r="AW15475"/>
      <c r="AX15475"/>
      <c r="BI15475"/>
      <c r="BJ15475"/>
      <c r="BU15475"/>
      <c r="BV15475"/>
    </row>
    <row r="15476" spans="13:74">
      <c r="M15476"/>
      <c r="N15476"/>
      <c r="Y15476"/>
      <c r="Z15476"/>
      <c r="AK15476"/>
      <c r="AL15476"/>
      <c r="AW15476"/>
      <c r="AX15476"/>
      <c r="BI15476"/>
      <c r="BJ15476"/>
      <c r="BU15476"/>
      <c r="BV15476"/>
    </row>
    <row r="15477" spans="13:74">
      <c r="M15477"/>
      <c r="N15477"/>
      <c r="Y15477"/>
      <c r="Z15477"/>
      <c r="AK15477"/>
      <c r="AL15477"/>
      <c r="AW15477"/>
      <c r="AX15477"/>
      <c r="BI15477"/>
      <c r="BJ15477"/>
      <c r="BU15477"/>
      <c r="BV15477"/>
    </row>
    <row r="15478" spans="13:74">
      <c r="M15478"/>
      <c r="N15478"/>
      <c r="Y15478"/>
      <c r="Z15478"/>
      <c r="AK15478"/>
      <c r="AL15478"/>
      <c r="AW15478"/>
      <c r="AX15478"/>
      <c r="BI15478"/>
      <c r="BJ15478"/>
      <c r="BU15478"/>
      <c r="BV15478"/>
    </row>
    <row r="15479" spans="13:74">
      <c r="M15479"/>
      <c r="N15479"/>
      <c r="Y15479"/>
      <c r="Z15479"/>
      <c r="AK15479"/>
      <c r="AL15479"/>
      <c r="AW15479"/>
      <c r="AX15479"/>
      <c r="BI15479"/>
      <c r="BJ15479"/>
      <c r="BU15479"/>
      <c r="BV15479"/>
    </row>
    <row r="15480" spans="13:74">
      <c r="M15480"/>
      <c r="N15480"/>
      <c r="Y15480"/>
      <c r="Z15480"/>
      <c r="AK15480"/>
      <c r="AL15480"/>
      <c r="AW15480"/>
      <c r="AX15480"/>
      <c r="BI15480"/>
      <c r="BJ15480"/>
      <c r="BU15480"/>
      <c r="BV15480"/>
    </row>
    <row r="15481" spans="13:74">
      <c r="M15481"/>
      <c r="N15481"/>
      <c r="Y15481"/>
      <c r="Z15481"/>
      <c r="AK15481"/>
      <c r="AL15481"/>
      <c r="AW15481"/>
      <c r="AX15481"/>
      <c r="BI15481"/>
      <c r="BJ15481"/>
      <c r="BU15481"/>
      <c r="BV15481"/>
    </row>
    <row r="15482" spans="13:74">
      <c r="M15482"/>
      <c r="N15482"/>
      <c r="Y15482"/>
      <c r="Z15482"/>
      <c r="AK15482"/>
      <c r="AL15482"/>
      <c r="AW15482"/>
      <c r="AX15482"/>
      <c r="BI15482"/>
      <c r="BJ15482"/>
      <c r="BU15482"/>
      <c r="BV15482"/>
    </row>
    <row r="15483" spans="13:74">
      <c r="M15483"/>
      <c r="N15483"/>
      <c r="Y15483"/>
      <c r="Z15483"/>
      <c r="AK15483"/>
      <c r="AL15483"/>
      <c r="AW15483"/>
      <c r="AX15483"/>
      <c r="BI15483"/>
      <c r="BJ15483"/>
      <c r="BU15483"/>
      <c r="BV15483"/>
    </row>
    <row r="15484" spans="13:74">
      <c r="M15484"/>
      <c r="N15484"/>
      <c r="Y15484"/>
      <c r="Z15484"/>
      <c r="AK15484"/>
      <c r="AL15484"/>
      <c r="AW15484"/>
      <c r="AX15484"/>
      <c r="BI15484"/>
      <c r="BJ15484"/>
      <c r="BU15484"/>
      <c r="BV15484"/>
    </row>
    <row r="15485" spans="13:74">
      <c r="M15485"/>
      <c r="N15485"/>
      <c r="Y15485"/>
      <c r="Z15485"/>
      <c r="AK15485"/>
      <c r="AL15485"/>
      <c r="AW15485"/>
      <c r="AX15485"/>
      <c r="BI15485"/>
      <c r="BJ15485"/>
      <c r="BU15485"/>
      <c r="BV15485"/>
    </row>
    <row r="15486" spans="13:74">
      <c r="M15486"/>
      <c r="N15486"/>
      <c r="Y15486"/>
      <c r="Z15486"/>
      <c r="AK15486"/>
      <c r="AL15486"/>
      <c r="AW15486"/>
      <c r="AX15486"/>
      <c r="BI15486"/>
      <c r="BJ15486"/>
      <c r="BU15486"/>
      <c r="BV15486"/>
    </row>
    <row r="15487" spans="13:74">
      <c r="M15487"/>
      <c r="N15487"/>
      <c r="Y15487"/>
      <c r="Z15487"/>
      <c r="AK15487"/>
      <c r="AL15487"/>
      <c r="AW15487"/>
      <c r="AX15487"/>
      <c r="BI15487"/>
      <c r="BJ15487"/>
      <c r="BU15487"/>
      <c r="BV15487"/>
    </row>
    <row r="15488" spans="13:74">
      <c r="M15488"/>
      <c r="N15488"/>
      <c r="Y15488"/>
      <c r="Z15488"/>
      <c r="AK15488"/>
      <c r="AL15488"/>
      <c r="AW15488"/>
      <c r="AX15488"/>
      <c r="BI15488"/>
      <c r="BJ15488"/>
      <c r="BU15488"/>
      <c r="BV15488"/>
    </row>
    <row r="15489" spans="13:74">
      <c r="M15489"/>
      <c r="N15489"/>
      <c r="Y15489"/>
      <c r="Z15489"/>
      <c r="AK15489"/>
      <c r="AL15489"/>
      <c r="AW15489"/>
      <c r="AX15489"/>
      <c r="BI15489"/>
      <c r="BJ15489"/>
      <c r="BU15489"/>
      <c r="BV15489"/>
    </row>
    <row r="15490" spans="13:74">
      <c r="M15490"/>
      <c r="N15490"/>
      <c r="Y15490"/>
      <c r="Z15490"/>
      <c r="AK15490"/>
      <c r="AL15490"/>
      <c r="AW15490"/>
      <c r="AX15490"/>
      <c r="BI15490"/>
      <c r="BJ15490"/>
      <c r="BU15490"/>
      <c r="BV15490"/>
    </row>
    <row r="15491" spans="13:74">
      <c r="M15491"/>
      <c r="N15491"/>
      <c r="Y15491"/>
      <c r="Z15491"/>
      <c r="AK15491"/>
      <c r="AL15491"/>
      <c r="AW15491"/>
      <c r="AX15491"/>
      <c r="BI15491"/>
      <c r="BJ15491"/>
      <c r="BU15491"/>
      <c r="BV15491"/>
    </row>
    <row r="15492" spans="13:74">
      <c r="M15492"/>
      <c r="N15492"/>
      <c r="Y15492"/>
      <c r="Z15492"/>
      <c r="AK15492"/>
      <c r="AL15492"/>
      <c r="AW15492"/>
      <c r="AX15492"/>
      <c r="BI15492"/>
      <c r="BJ15492"/>
      <c r="BU15492"/>
      <c r="BV15492"/>
    </row>
    <row r="15493" spans="13:74">
      <c r="M15493"/>
      <c r="N15493"/>
      <c r="Y15493"/>
      <c r="Z15493"/>
      <c r="AK15493"/>
      <c r="AL15493"/>
      <c r="AW15493"/>
      <c r="AX15493"/>
      <c r="BI15493"/>
      <c r="BJ15493"/>
      <c r="BU15493"/>
      <c r="BV15493"/>
    </row>
    <row r="15494" spans="13:74">
      <c r="M15494"/>
      <c r="N15494"/>
      <c r="Y15494"/>
      <c r="Z15494"/>
      <c r="AK15494"/>
      <c r="AL15494"/>
      <c r="AW15494"/>
      <c r="AX15494"/>
      <c r="BI15494"/>
      <c r="BJ15494"/>
      <c r="BU15494"/>
      <c r="BV15494"/>
    </row>
    <row r="15495" spans="13:74">
      <c r="M15495"/>
      <c r="N15495"/>
      <c r="Y15495"/>
      <c r="Z15495"/>
      <c r="AK15495"/>
      <c r="AL15495"/>
      <c r="AW15495"/>
      <c r="AX15495"/>
      <c r="BI15495"/>
      <c r="BJ15495"/>
      <c r="BU15495"/>
      <c r="BV15495"/>
    </row>
    <row r="15496" spans="13:74">
      <c r="M15496"/>
      <c r="N15496"/>
      <c r="Y15496"/>
      <c r="Z15496"/>
      <c r="AK15496"/>
      <c r="AL15496"/>
      <c r="AW15496"/>
      <c r="AX15496"/>
      <c r="BI15496"/>
      <c r="BJ15496"/>
      <c r="BU15496"/>
      <c r="BV15496"/>
    </row>
    <row r="15497" spans="13:74">
      <c r="M15497"/>
      <c r="N15497"/>
      <c r="Y15497"/>
      <c r="Z15497"/>
      <c r="AK15497"/>
      <c r="AL15497"/>
      <c r="AW15497"/>
      <c r="AX15497"/>
      <c r="BI15497"/>
      <c r="BJ15497"/>
      <c r="BU15497"/>
      <c r="BV15497"/>
    </row>
    <row r="15498" spans="13:74">
      <c r="M15498"/>
      <c r="N15498"/>
      <c r="Y15498"/>
      <c r="Z15498"/>
      <c r="AK15498"/>
      <c r="AL15498"/>
      <c r="AW15498"/>
      <c r="AX15498"/>
      <c r="BI15498"/>
      <c r="BJ15498"/>
      <c r="BU15498"/>
      <c r="BV15498"/>
    </row>
    <row r="15499" spans="13:74">
      <c r="M15499"/>
      <c r="N15499"/>
      <c r="Y15499"/>
      <c r="Z15499"/>
      <c r="AK15499"/>
      <c r="AL15499"/>
      <c r="AW15499"/>
      <c r="AX15499"/>
      <c r="BI15499"/>
      <c r="BJ15499"/>
      <c r="BU15499"/>
      <c r="BV15499"/>
    </row>
    <row r="15500" spans="13:74">
      <c r="M15500"/>
      <c r="N15500"/>
      <c r="Y15500"/>
      <c r="Z15500"/>
      <c r="AK15500"/>
      <c r="AL15500"/>
      <c r="AW15500"/>
      <c r="AX15500"/>
      <c r="BI15500"/>
      <c r="BJ15500"/>
      <c r="BU15500"/>
      <c r="BV15500"/>
    </row>
    <row r="15501" spans="13:74">
      <c r="M15501"/>
      <c r="N15501"/>
      <c r="Y15501"/>
      <c r="Z15501"/>
      <c r="AK15501"/>
      <c r="AL15501"/>
      <c r="AW15501"/>
      <c r="AX15501"/>
      <c r="BI15501"/>
      <c r="BJ15501"/>
      <c r="BU15501"/>
      <c r="BV15501"/>
    </row>
    <row r="15502" spans="13:74">
      <c r="M15502"/>
      <c r="N15502"/>
      <c r="Y15502"/>
      <c r="Z15502"/>
      <c r="AK15502"/>
      <c r="AL15502"/>
      <c r="AW15502"/>
      <c r="AX15502"/>
      <c r="BI15502"/>
      <c r="BJ15502"/>
      <c r="BU15502"/>
      <c r="BV15502"/>
    </row>
    <row r="15503" spans="13:74">
      <c r="M15503"/>
      <c r="N15503"/>
      <c r="Y15503"/>
      <c r="Z15503"/>
      <c r="AK15503"/>
      <c r="AL15503"/>
      <c r="AW15503"/>
      <c r="AX15503"/>
      <c r="BI15503"/>
      <c r="BJ15503"/>
      <c r="BU15503"/>
      <c r="BV15503"/>
    </row>
    <row r="15504" spans="13:74">
      <c r="M15504"/>
      <c r="N15504"/>
      <c r="Y15504"/>
      <c r="Z15504"/>
      <c r="AK15504"/>
      <c r="AL15504"/>
      <c r="AW15504"/>
      <c r="AX15504"/>
      <c r="BI15504"/>
      <c r="BJ15504"/>
      <c r="BU15504"/>
      <c r="BV15504"/>
    </row>
    <row r="15505" spans="13:74">
      <c r="M15505"/>
      <c r="N15505"/>
      <c r="Y15505"/>
      <c r="Z15505"/>
      <c r="AK15505"/>
      <c r="AL15505"/>
      <c r="AW15505"/>
      <c r="AX15505"/>
      <c r="BI15505"/>
      <c r="BJ15505"/>
      <c r="BU15505"/>
      <c r="BV15505"/>
    </row>
    <row r="15506" spans="13:74">
      <c r="M15506"/>
      <c r="N15506"/>
      <c r="Y15506"/>
      <c r="Z15506"/>
      <c r="AK15506"/>
      <c r="AL15506"/>
      <c r="AW15506"/>
      <c r="AX15506"/>
      <c r="BI15506"/>
      <c r="BJ15506"/>
      <c r="BU15506"/>
      <c r="BV15506"/>
    </row>
    <row r="15507" spans="13:74">
      <c r="M15507"/>
      <c r="N15507"/>
      <c r="Y15507"/>
      <c r="Z15507"/>
      <c r="AK15507"/>
      <c r="AL15507"/>
      <c r="AW15507"/>
      <c r="AX15507"/>
      <c r="BI15507"/>
      <c r="BJ15507"/>
      <c r="BU15507"/>
      <c r="BV15507"/>
    </row>
    <row r="15508" spans="13:74">
      <c r="M15508"/>
      <c r="N15508"/>
      <c r="Y15508"/>
      <c r="Z15508"/>
      <c r="AK15508"/>
      <c r="AL15508"/>
      <c r="AW15508"/>
      <c r="AX15508"/>
      <c r="BI15508"/>
      <c r="BJ15508"/>
      <c r="BU15508"/>
      <c r="BV15508"/>
    </row>
    <row r="15509" spans="13:74">
      <c r="M15509"/>
      <c r="N15509"/>
      <c r="Y15509"/>
      <c r="Z15509"/>
      <c r="AK15509"/>
      <c r="AL15509"/>
      <c r="AW15509"/>
      <c r="AX15509"/>
      <c r="BI15509"/>
      <c r="BJ15509"/>
      <c r="BU15509"/>
      <c r="BV15509"/>
    </row>
    <row r="15510" spans="13:74">
      <c r="M15510"/>
      <c r="N15510"/>
      <c r="Y15510"/>
      <c r="Z15510"/>
      <c r="AK15510"/>
      <c r="AL15510"/>
      <c r="AW15510"/>
      <c r="AX15510"/>
      <c r="BI15510"/>
      <c r="BJ15510"/>
      <c r="BU15510"/>
      <c r="BV15510"/>
    </row>
    <row r="15511" spans="13:74">
      <c r="M15511"/>
      <c r="N15511"/>
      <c r="Y15511"/>
      <c r="Z15511"/>
      <c r="AK15511"/>
      <c r="AL15511"/>
      <c r="AW15511"/>
      <c r="AX15511"/>
      <c r="BI15511"/>
      <c r="BJ15511"/>
      <c r="BU15511"/>
      <c r="BV15511"/>
    </row>
    <row r="15512" spans="13:74">
      <c r="M15512"/>
      <c r="N15512"/>
      <c r="Y15512"/>
      <c r="Z15512"/>
      <c r="AK15512"/>
      <c r="AL15512"/>
      <c r="AW15512"/>
      <c r="AX15512"/>
      <c r="BI15512"/>
      <c r="BJ15512"/>
      <c r="BU15512"/>
      <c r="BV15512"/>
    </row>
    <row r="15513" spans="13:74">
      <c r="M15513"/>
      <c r="N15513"/>
      <c r="Y15513"/>
      <c r="Z15513"/>
      <c r="AK15513"/>
      <c r="AL15513"/>
      <c r="AW15513"/>
      <c r="AX15513"/>
      <c r="BI15513"/>
      <c r="BJ15513"/>
      <c r="BU15513"/>
      <c r="BV15513"/>
    </row>
    <row r="15514" spans="13:74">
      <c r="M15514"/>
      <c r="N15514"/>
      <c r="Y15514"/>
      <c r="Z15514"/>
      <c r="AK15514"/>
      <c r="AL15514"/>
      <c r="AW15514"/>
      <c r="AX15514"/>
      <c r="BI15514"/>
      <c r="BJ15514"/>
      <c r="BU15514"/>
      <c r="BV15514"/>
    </row>
    <row r="15515" spans="13:74">
      <c r="M15515"/>
      <c r="N15515"/>
      <c r="Y15515"/>
      <c r="Z15515"/>
      <c r="AK15515"/>
      <c r="AL15515"/>
      <c r="AW15515"/>
      <c r="AX15515"/>
      <c r="BI15515"/>
      <c r="BJ15515"/>
      <c r="BU15515"/>
      <c r="BV15515"/>
    </row>
    <row r="15516" spans="13:74">
      <c r="M15516"/>
      <c r="N15516"/>
      <c r="Y15516"/>
      <c r="Z15516"/>
      <c r="AK15516"/>
      <c r="AL15516"/>
      <c r="AW15516"/>
      <c r="AX15516"/>
      <c r="BI15516"/>
      <c r="BJ15516"/>
      <c r="BU15516"/>
      <c r="BV15516"/>
    </row>
    <row r="15517" spans="13:74">
      <c r="M15517"/>
      <c r="N15517"/>
      <c r="Y15517"/>
      <c r="Z15517"/>
      <c r="AK15517"/>
      <c r="AL15517"/>
      <c r="AW15517"/>
      <c r="AX15517"/>
      <c r="BI15517"/>
      <c r="BJ15517"/>
      <c r="BU15517"/>
      <c r="BV15517"/>
    </row>
    <row r="15518" spans="13:74">
      <c r="M15518"/>
      <c r="N15518"/>
      <c r="Y15518"/>
      <c r="Z15518"/>
      <c r="AK15518"/>
      <c r="AL15518"/>
      <c r="AW15518"/>
      <c r="AX15518"/>
      <c r="BI15518"/>
      <c r="BJ15518"/>
      <c r="BU15518"/>
      <c r="BV15518"/>
    </row>
    <row r="15519" spans="13:74">
      <c r="M15519"/>
      <c r="N15519"/>
      <c r="Y15519"/>
      <c r="Z15519"/>
      <c r="AK15519"/>
      <c r="AL15519"/>
      <c r="AW15519"/>
      <c r="AX15519"/>
      <c r="BI15519"/>
      <c r="BJ15519"/>
      <c r="BU15519"/>
      <c r="BV15519"/>
    </row>
    <row r="15520" spans="13:74">
      <c r="M15520"/>
      <c r="N15520"/>
      <c r="Y15520"/>
      <c r="Z15520"/>
      <c r="AK15520"/>
      <c r="AL15520"/>
      <c r="AW15520"/>
      <c r="AX15520"/>
      <c r="BI15520"/>
      <c r="BJ15520"/>
      <c r="BU15520"/>
      <c r="BV15520"/>
    </row>
    <row r="15521" spans="13:74">
      <c r="M15521"/>
      <c r="N15521"/>
      <c r="Y15521"/>
      <c r="Z15521"/>
      <c r="AK15521"/>
      <c r="AL15521"/>
      <c r="AW15521"/>
      <c r="AX15521"/>
      <c r="BI15521"/>
      <c r="BJ15521"/>
      <c r="BU15521"/>
      <c r="BV15521"/>
    </row>
    <row r="15522" spans="13:74">
      <c r="M15522"/>
      <c r="N15522"/>
      <c r="Y15522"/>
      <c r="Z15522"/>
      <c r="AK15522"/>
      <c r="AL15522"/>
      <c r="AW15522"/>
      <c r="AX15522"/>
      <c r="BI15522"/>
      <c r="BJ15522"/>
      <c r="BU15522"/>
      <c r="BV15522"/>
    </row>
    <row r="15523" spans="13:74">
      <c r="M15523"/>
      <c r="N15523"/>
      <c r="Y15523"/>
      <c r="Z15523"/>
      <c r="AK15523"/>
      <c r="AL15523"/>
      <c r="AW15523"/>
      <c r="AX15523"/>
      <c r="BI15523"/>
      <c r="BJ15523"/>
      <c r="BU15523"/>
      <c r="BV15523"/>
    </row>
    <row r="15524" spans="13:74">
      <c r="M15524"/>
      <c r="N15524"/>
      <c r="Y15524"/>
      <c r="Z15524"/>
      <c r="AK15524"/>
      <c r="AL15524"/>
      <c r="AW15524"/>
      <c r="AX15524"/>
      <c r="BI15524"/>
      <c r="BJ15524"/>
      <c r="BU15524"/>
      <c r="BV15524"/>
    </row>
    <row r="15525" spans="13:74">
      <c r="M15525"/>
      <c r="N15525"/>
      <c r="Y15525"/>
      <c r="Z15525"/>
      <c r="AK15525"/>
      <c r="AL15525"/>
      <c r="AW15525"/>
      <c r="AX15525"/>
      <c r="BI15525"/>
      <c r="BJ15525"/>
      <c r="BU15525"/>
      <c r="BV15525"/>
    </row>
    <row r="15526" spans="13:74">
      <c r="M15526"/>
      <c r="N15526"/>
      <c r="Y15526"/>
      <c r="Z15526"/>
      <c r="AK15526"/>
      <c r="AL15526"/>
      <c r="AW15526"/>
      <c r="AX15526"/>
      <c r="BI15526"/>
      <c r="BJ15526"/>
      <c r="BU15526"/>
      <c r="BV15526"/>
    </row>
    <row r="15527" spans="13:74">
      <c r="M15527"/>
      <c r="N15527"/>
      <c r="Y15527"/>
      <c r="Z15527"/>
      <c r="AK15527"/>
      <c r="AL15527"/>
      <c r="AW15527"/>
      <c r="AX15527"/>
      <c r="BI15527"/>
      <c r="BJ15527"/>
      <c r="BU15527"/>
      <c r="BV15527"/>
    </row>
    <row r="15528" spans="13:74">
      <c r="M15528"/>
      <c r="N15528"/>
      <c r="Y15528"/>
      <c r="Z15528"/>
      <c r="AK15528"/>
      <c r="AL15528"/>
      <c r="AW15528"/>
      <c r="AX15528"/>
      <c r="BI15528"/>
      <c r="BJ15528"/>
      <c r="BU15528"/>
      <c r="BV15528"/>
    </row>
    <row r="15529" spans="13:74">
      <c r="M15529"/>
      <c r="N15529"/>
      <c r="Y15529"/>
      <c r="Z15529"/>
      <c r="AK15529"/>
      <c r="AL15529"/>
      <c r="AW15529"/>
      <c r="AX15529"/>
      <c r="BI15529"/>
      <c r="BJ15529"/>
      <c r="BU15529"/>
      <c r="BV15529"/>
    </row>
    <row r="15530" spans="13:74">
      <c r="M15530"/>
      <c r="N15530"/>
      <c r="Y15530"/>
      <c r="Z15530"/>
      <c r="AK15530"/>
      <c r="AL15530"/>
      <c r="AW15530"/>
      <c r="AX15530"/>
      <c r="BI15530"/>
      <c r="BJ15530"/>
      <c r="BU15530"/>
      <c r="BV15530"/>
    </row>
    <row r="15531" spans="13:74">
      <c r="M15531"/>
      <c r="N15531"/>
      <c r="Y15531"/>
      <c r="Z15531"/>
      <c r="AK15531"/>
      <c r="AL15531"/>
      <c r="AW15531"/>
      <c r="AX15531"/>
      <c r="BI15531"/>
      <c r="BJ15531"/>
      <c r="BU15531"/>
      <c r="BV15531"/>
    </row>
    <row r="15532" spans="13:74">
      <c r="M15532"/>
      <c r="N15532"/>
      <c r="Y15532"/>
      <c r="Z15532"/>
      <c r="AK15532"/>
      <c r="AL15532"/>
      <c r="AW15532"/>
      <c r="AX15532"/>
      <c r="BI15532"/>
      <c r="BJ15532"/>
      <c r="BU15532"/>
      <c r="BV15532"/>
    </row>
    <row r="15533" spans="13:74">
      <c r="M15533"/>
      <c r="N15533"/>
      <c r="Y15533"/>
      <c r="Z15533"/>
      <c r="AK15533"/>
      <c r="AL15533"/>
      <c r="AW15533"/>
      <c r="AX15533"/>
      <c r="BI15533"/>
      <c r="BJ15533"/>
      <c r="BU15533"/>
      <c r="BV15533"/>
    </row>
    <row r="15534" spans="13:74">
      <c r="M15534"/>
      <c r="N15534"/>
      <c r="Y15534"/>
      <c r="Z15534"/>
      <c r="AK15534"/>
      <c r="AL15534"/>
      <c r="AW15534"/>
      <c r="AX15534"/>
      <c r="BI15534"/>
      <c r="BJ15534"/>
      <c r="BU15534"/>
      <c r="BV15534"/>
    </row>
    <row r="15535" spans="13:74">
      <c r="M15535"/>
      <c r="N15535"/>
      <c r="Y15535"/>
      <c r="Z15535"/>
      <c r="AK15535"/>
      <c r="AL15535"/>
      <c r="AW15535"/>
      <c r="AX15535"/>
      <c r="BI15535"/>
      <c r="BJ15535"/>
      <c r="BU15535"/>
      <c r="BV15535"/>
    </row>
    <row r="15536" spans="13:74">
      <c r="M15536"/>
      <c r="N15536"/>
      <c r="Y15536"/>
      <c r="Z15536"/>
      <c r="AK15536"/>
      <c r="AL15536"/>
      <c r="AW15536"/>
      <c r="AX15536"/>
      <c r="BI15536"/>
      <c r="BJ15536"/>
      <c r="BU15536"/>
      <c r="BV15536"/>
    </row>
    <row r="15537" spans="13:74">
      <c r="M15537"/>
      <c r="N15537"/>
      <c r="Y15537"/>
      <c r="Z15537"/>
      <c r="AK15537"/>
      <c r="AL15537"/>
      <c r="AW15537"/>
      <c r="AX15537"/>
      <c r="BI15537"/>
      <c r="BJ15537"/>
      <c r="BU15537"/>
      <c r="BV15537"/>
    </row>
    <row r="15538" spans="13:74">
      <c r="M15538"/>
      <c r="N15538"/>
      <c r="Y15538"/>
      <c r="Z15538"/>
      <c r="AK15538"/>
      <c r="AL15538"/>
      <c r="AW15538"/>
      <c r="AX15538"/>
      <c r="BI15538"/>
      <c r="BJ15538"/>
      <c r="BU15538"/>
      <c r="BV15538"/>
    </row>
    <row r="15539" spans="13:74">
      <c r="M15539"/>
      <c r="N15539"/>
      <c r="Y15539"/>
      <c r="Z15539"/>
      <c r="AK15539"/>
      <c r="AL15539"/>
      <c r="AW15539"/>
      <c r="AX15539"/>
      <c r="BI15539"/>
      <c r="BJ15539"/>
      <c r="BU15539"/>
      <c r="BV15539"/>
    </row>
    <row r="15540" spans="13:74">
      <c r="M15540"/>
      <c r="N15540"/>
      <c r="Y15540"/>
      <c r="Z15540"/>
      <c r="AK15540"/>
      <c r="AL15540"/>
      <c r="AW15540"/>
      <c r="AX15540"/>
      <c r="BI15540"/>
      <c r="BJ15540"/>
      <c r="BU15540"/>
      <c r="BV15540"/>
    </row>
    <row r="15541" spans="13:74">
      <c r="M15541"/>
      <c r="N15541"/>
      <c r="Y15541"/>
      <c r="Z15541"/>
      <c r="AK15541"/>
      <c r="AL15541"/>
      <c r="AW15541"/>
      <c r="AX15541"/>
      <c r="BI15541"/>
      <c r="BJ15541"/>
      <c r="BU15541"/>
      <c r="BV15541"/>
    </row>
    <row r="15542" spans="13:74">
      <c r="M15542"/>
      <c r="N15542"/>
      <c r="Y15542"/>
      <c r="Z15542"/>
      <c r="AK15542"/>
      <c r="AL15542"/>
      <c r="AW15542"/>
      <c r="AX15542"/>
      <c r="BI15542"/>
      <c r="BJ15542"/>
      <c r="BU15542"/>
      <c r="BV15542"/>
    </row>
    <row r="15543" spans="13:74">
      <c r="M15543"/>
      <c r="N15543"/>
      <c r="Y15543"/>
      <c r="Z15543"/>
      <c r="AK15543"/>
      <c r="AL15543"/>
      <c r="AW15543"/>
      <c r="AX15543"/>
      <c r="BI15543"/>
      <c r="BJ15543"/>
      <c r="BU15543"/>
      <c r="BV15543"/>
    </row>
    <row r="15544" spans="13:74">
      <c r="M15544"/>
      <c r="N15544"/>
      <c r="Y15544"/>
      <c r="Z15544"/>
      <c r="AK15544"/>
      <c r="AL15544"/>
      <c r="AW15544"/>
      <c r="AX15544"/>
      <c r="BI15544"/>
      <c r="BJ15544"/>
      <c r="BU15544"/>
      <c r="BV15544"/>
    </row>
    <row r="15545" spans="13:74">
      <c r="M15545"/>
      <c r="N15545"/>
      <c r="Y15545"/>
      <c r="Z15545"/>
      <c r="AK15545"/>
      <c r="AL15545"/>
      <c r="AW15545"/>
      <c r="AX15545"/>
      <c r="BI15545"/>
      <c r="BJ15545"/>
      <c r="BU15545"/>
      <c r="BV15545"/>
    </row>
    <row r="15546" spans="13:74">
      <c r="M15546"/>
      <c r="N15546"/>
      <c r="Y15546"/>
      <c r="Z15546"/>
      <c r="AK15546"/>
      <c r="AL15546"/>
      <c r="AW15546"/>
      <c r="AX15546"/>
      <c r="BI15546"/>
      <c r="BJ15546"/>
      <c r="BU15546"/>
      <c r="BV15546"/>
    </row>
    <row r="15547" spans="13:74">
      <c r="M15547"/>
      <c r="N15547"/>
      <c r="Y15547"/>
      <c r="Z15547"/>
      <c r="AK15547"/>
      <c r="AL15547"/>
      <c r="AW15547"/>
      <c r="AX15547"/>
      <c r="BI15547"/>
      <c r="BJ15547"/>
      <c r="BU15547"/>
      <c r="BV15547"/>
    </row>
    <row r="15548" spans="13:74">
      <c r="M15548"/>
      <c r="N15548"/>
      <c r="Y15548"/>
      <c r="Z15548"/>
      <c r="AK15548"/>
      <c r="AL15548"/>
      <c r="AW15548"/>
      <c r="AX15548"/>
      <c r="BI15548"/>
      <c r="BJ15548"/>
      <c r="BU15548"/>
      <c r="BV15548"/>
    </row>
    <row r="15549" spans="13:74">
      <c r="M15549"/>
      <c r="N15549"/>
      <c r="Y15549"/>
      <c r="Z15549"/>
      <c r="AK15549"/>
      <c r="AL15549"/>
      <c r="AW15549"/>
      <c r="AX15549"/>
      <c r="BI15549"/>
      <c r="BJ15549"/>
      <c r="BU15549"/>
      <c r="BV15549"/>
    </row>
    <row r="15550" spans="13:74">
      <c r="M15550"/>
      <c r="N15550"/>
      <c r="Y15550"/>
      <c r="Z15550"/>
      <c r="AK15550"/>
      <c r="AL15550"/>
      <c r="AW15550"/>
      <c r="AX15550"/>
      <c r="BI15550"/>
      <c r="BJ15550"/>
      <c r="BU15550"/>
      <c r="BV15550"/>
    </row>
    <row r="15551" spans="13:74">
      <c r="M15551"/>
      <c r="N15551"/>
      <c r="Y15551"/>
      <c r="Z15551"/>
      <c r="AK15551"/>
      <c r="AL15551"/>
      <c r="AW15551"/>
      <c r="AX15551"/>
      <c r="BI15551"/>
      <c r="BJ15551"/>
      <c r="BU15551"/>
      <c r="BV15551"/>
    </row>
    <row r="15552" spans="13:74">
      <c r="M15552"/>
      <c r="N15552"/>
      <c r="Y15552"/>
      <c r="Z15552"/>
      <c r="AK15552"/>
      <c r="AL15552"/>
      <c r="AW15552"/>
      <c r="AX15552"/>
      <c r="BI15552"/>
      <c r="BJ15552"/>
      <c r="BU15552"/>
      <c r="BV15552"/>
    </row>
    <row r="15553" spans="13:74">
      <c r="M15553"/>
      <c r="N15553"/>
      <c r="Y15553"/>
      <c r="Z15553"/>
      <c r="AK15553"/>
      <c r="AL15553"/>
      <c r="AW15553"/>
      <c r="AX15553"/>
      <c r="BI15553"/>
      <c r="BJ15553"/>
      <c r="BU15553"/>
      <c r="BV15553"/>
    </row>
    <row r="15554" spans="13:74">
      <c r="M15554"/>
      <c r="N15554"/>
      <c r="Y15554"/>
      <c r="Z15554"/>
      <c r="AK15554"/>
      <c r="AL15554"/>
      <c r="AW15554"/>
      <c r="AX15554"/>
      <c r="BI15554"/>
      <c r="BJ15554"/>
      <c r="BU15554"/>
      <c r="BV15554"/>
    </row>
    <row r="15555" spans="13:74">
      <c r="M15555"/>
      <c r="N15555"/>
      <c r="Y15555"/>
      <c r="Z15555"/>
      <c r="AK15555"/>
      <c r="AL15555"/>
      <c r="AW15555"/>
      <c r="AX15555"/>
      <c r="BI15555"/>
      <c r="BJ15555"/>
      <c r="BU15555"/>
      <c r="BV15555"/>
    </row>
    <row r="15556" spans="13:74">
      <c r="M15556"/>
      <c r="N15556"/>
      <c r="Y15556"/>
      <c r="Z15556"/>
      <c r="AK15556"/>
      <c r="AL15556"/>
      <c r="AW15556"/>
      <c r="AX15556"/>
      <c r="BI15556"/>
      <c r="BJ15556"/>
      <c r="BU15556"/>
      <c r="BV15556"/>
    </row>
    <row r="15557" spans="13:74">
      <c r="M15557"/>
      <c r="N15557"/>
      <c r="Y15557"/>
      <c r="Z15557"/>
      <c r="AK15557"/>
      <c r="AL15557"/>
      <c r="AW15557"/>
      <c r="AX15557"/>
      <c r="BI15557"/>
      <c r="BJ15557"/>
      <c r="BU15557"/>
      <c r="BV15557"/>
    </row>
    <row r="15558" spans="13:74">
      <c r="M15558"/>
      <c r="N15558"/>
      <c r="Y15558"/>
      <c r="Z15558"/>
      <c r="AK15558"/>
      <c r="AL15558"/>
      <c r="AW15558"/>
      <c r="AX15558"/>
      <c r="BI15558"/>
      <c r="BJ15558"/>
      <c r="BU15558"/>
      <c r="BV15558"/>
    </row>
    <row r="15559" spans="13:74">
      <c r="M15559"/>
      <c r="N15559"/>
      <c r="Y15559"/>
      <c r="Z15559"/>
      <c r="AK15559"/>
      <c r="AL15559"/>
      <c r="AW15559"/>
      <c r="AX15559"/>
      <c r="BI15559"/>
      <c r="BJ15559"/>
      <c r="BU15559"/>
      <c r="BV15559"/>
    </row>
    <row r="15560" spans="13:74">
      <c r="M15560"/>
      <c r="N15560"/>
      <c r="Y15560"/>
      <c r="Z15560"/>
      <c r="AK15560"/>
      <c r="AL15560"/>
      <c r="AW15560"/>
      <c r="AX15560"/>
      <c r="BI15560"/>
      <c r="BJ15560"/>
      <c r="BU15560"/>
      <c r="BV15560"/>
    </row>
    <row r="15561" spans="13:74">
      <c r="M15561"/>
      <c r="N15561"/>
      <c r="Y15561"/>
      <c r="Z15561"/>
      <c r="AK15561"/>
      <c r="AL15561"/>
      <c r="AW15561"/>
      <c r="AX15561"/>
      <c r="BI15561"/>
      <c r="BJ15561"/>
      <c r="BU15561"/>
      <c r="BV15561"/>
    </row>
    <row r="15562" spans="13:74">
      <c r="M15562"/>
      <c r="N15562"/>
      <c r="Y15562"/>
      <c r="Z15562"/>
      <c r="AK15562"/>
      <c r="AL15562"/>
      <c r="AW15562"/>
      <c r="AX15562"/>
      <c r="BI15562"/>
      <c r="BJ15562"/>
      <c r="BU15562"/>
      <c r="BV15562"/>
    </row>
    <row r="15563" spans="13:74">
      <c r="M15563"/>
      <c r="N15563"/>
      <c r="Y15563"/>
      <c r="Z15563"/>
      <c r="AK15563"/>
      <c r="AL15563"/>
      <c r="AW15563"/>
      <c r="AX15563"/>
      <c r="BI15563"/>
      <c r="BJ15563"/>
      <c r="BU15563"/>
      <c r="BV15563"/>
    </row>
    <row r="15564" spans="13:74">
      <c r="M15564"/>
      <c r="N15564"/>
      <c r="Y15564"/>
      <c r="Z15564"/>
      <c r="AK15564"/>
      <c r="AL15564"/>
      <c r="AW15564"/>
      <c r="AX15564"/>
      <c r="BI15564"/>
      <c r="BJ15564"/>
      <c r="BU15564"/>
      <c r="BV15564"/>
    </row>
    <row r="15565" spans="13:74">
      <c r="M15565"/>
      <c r="N15565"/>
      <c r="Y15565"/>
      <c r="Z15565"/>
      <c r="AK15565"/>
      <c r="AL15565"/>
      <c r="AW15565"/>
      <c r="AX15565"/>
      <c r="BI15565"/>
      <c r="BJ15565"/>
      <c r="BU15565"/>
      <c r="BV15565"/>
    </row>
    <row r="15566" spans="13:74">
      <c r="M15566"/>
      <c r="N15566"/>
      <c r="Y15566"/>
      <c r="Z15566"/>
      <c r="AK15566"/>
      <c r="AL15566"/>
      <c r="AW15566"/>
      <c r="AX15566"/>
      <c r="BI15566"/>
      <c r="BJ15566"/>
      <c r="BU15566"/>
      <c r="BV15566"/>
    </row>
    <row r="15567" spans="13:74">
      <c r="M15567"/>
      <c r="N15567"/>
      <c r="Y15567"/>
      <c r="Z15567"/>
      <c r="AK15567"/>
      <c r="AL15567"/>
      <c r="AW15567"/>
      <c r="AX15567"/>
      <c r="BI15567"/>
      <c r="BJ15567"/>
      <c r="BU15567"/>
      <c r="BV15567"/>
    </row>
    <row r="15568" spans="13:74">
      <c r="M15568"/>
      <c r="N15568"/>
      <c r="Y15568"/>
      <c r="Z15568"/>
      <c r="AK15568"/>
      <c r="AL15568"/>
      <c r="AW15568"/>
      <c r="AX15568"/>
      <c r="BI15568"/>
      <c r="BJ15568"/>
      <c r="BU15568"/>
      <c r="BV15568"/>
    </row>
    <row r="15569" spans="13:74">
      <c r="M15569"/>
      <c r="N15569"/>
      <c r="Y15569"/>
      <c r="Z15569"/>
      <c r="AK15569"/>
      <c r="AL15569"/>
      <c r="AW15569"/>
      <c r="AX15569"/>
      <c r="BI15569"/>
      <c r="BJ15569"/>
      <c r="BU15569"/>
      <c r="BV15569"/>
    </row>
    <row r="15570" spans="13:74">
      <c r="M15570"/>
      <c r="N15570"/>
      <c r="Y15570"/>
      <c r="Z15570"/>
      <c r="AK15570"/>
      <c r="AL15570"/>
      <c r="AW15570"/>
      <c r="AX15570"/>
      <c r="BI15570"/>
      <c r="BJ15570"/>
      <c r="BU15570"/>
      <c r="BV15570"/>
    </row>
    <row r="15571" spans="13:74">
      <c r="M15571"/>
      <c r="N15571"/>
      <c r="Y15571"/>
      <c r="Z15571"/>
      <c r="AK15571"/>
      <c r="AL15571"/>
      <c r="AW15571"/>
      <c r="AX15571"/>
      <c r="BI15571"/>
      <c r="BJ15571"/>
      <c r="BU15571"/>
      <c r="BV15571"/>
    </row>
    <row r="15572" spans="13:74">
      <c r="M15572"/>
      <c r="N15572"/>
      <c r="Y15572"/>
      <c r="Z15572"/>
      <c r="AK15572"/>
      <c r="AL15572"/>
      <c r="AW15572"/>
      <c r="AX15572"/>
      <c r="BI15572"/>
      <c r="BJ15572"/>
      <c r="BU15572"/>
      <c r="BV15572"/>
    </row>
    <row r="15573" spans="13:74">
      <c r="M15573"/>
      <c r="N15573"/>
      <c r="Y15573"/>
      <c r="Z15573"/>
      <c r="AK15573"/>
      <c r="AL15573"/>
      <c r="AW15573"/>
      <c r="AX15573"/>
      <c r="BI15573"/>
      <c r="BJ15573"/>
      <c r="BU15573"/>
      <c r="BV15573"/>
    </row>
    <row r="15574" spans="13:74">
      <c r="M15574"/>
      <c r="N15574"/>
      <c r="Y15574"/>
      <c r="Z15574"/>
      <c r="AK15574"/>
      <c r="AL15574"/>
      <c r="AW15574"/>
      <c r="AX15574"/>
      <c r="BI15574"/>
      <c r="BJ15574"/>
      <c r="BU15574"/>
      <c r="BV15574"/>
    </row>
    <row r="15575" spans="13:74">
      <c r="M15575"/>
      <c r="N15575"/>
      <c r="Y15575"/>
      <c r="Z15575"/>
      <c r="AK15575"/>
      <c r="AL15575"/>
      <c r="AW15575"/>
      <c r="AX15575"/>
      <c r="BI15575"/>
      <c r="BJ15575"/>
      <c r="BU15575"/>
      <c r="BV15575"/>
    </row>
    <row r="15576" spans="13:74">
      <c r="M15576"/>
      <c r="N15576"/>
      <c r="Y15576"/>
      <c r="Z15576"/>
      <c r="AK15576"/>
      <c r="AL15576"/>
      <c r="AW15576"/>
      <c r="AX15576"/>
      <c r="BI15576"/>
      <c r="BJ15576"/>
      <c r="BU15576"/>
      <c r="BV15576"/>
    </row>
    <row r="15577" spans="13:74">
      <c r="M15577"/>
      <c r="N15577"/>
      <c r="Y15577"/>
      <c r="Z15577"/>
      <c r="AK15577"/>
      <c r="AL15577"/>
      <c r="AW15577"/>
      <c r="AX15577"/>
      <c r="BI15577"/>
      <c r="BJ15577"/>
      <c r="BU15577"/>
      <c r="BV15577"/>
    </row>
    <row r="15578" spans="13:74">
      <c r="M15578"/>
      <c r="N15578"/>
      <c r="Y15578"/>
      <c r="Z15578"/>
      <c r="AK15578"/>
      <c r="AL15578"/>
      <c r="AW15578"/>
      <c r="AX15578"/>
      <c r="BI15578"/>
      <c r="BJ15578"/>
      <c r="BU15578"/>
      <c r="BV15578"/>
    </row>
    <row r="15579" spans="13:74">
      <c r="M15579"/>
      <c r="N15579"/>
      <c r="Y15579"/>
      <c r="Z15579"/>
      <c r="AK15579"/>
      <c r="AL15579"/>
      <c r="AW15579"/>
      <c r="AX15579"/>
      <c r="BI15579"/>
      <c r="BJ15579"/>
      <c r="BU15579"/>
      <c r="BV15579"/>
    </row>
    <row r="15580" spans="13:74">
      <c r="M15580"/>
      <c r="N15580"/>
      <c r="Y15580"/>
      <c r="Z15580"/>
      <c r="AK15580"/>
      <c r="AL15580"/>
      <c r="AW15580"/>
      <c r="AX15580"/>
      <c r="BI15580"/>
      <c r="BJ15580"/>
      <c r="BU15580"/>
      <c r="BV15580"/>
    </row>
    <row r="15581" spans="13:74">
      <c r="M15581"/>
      <c r="N15581"/>
      <c r="Y15581"/>
      <c r="Z15581"/>
      <c r="AK15581"/>
      <c r="AL15581"/>
      <c r="AW15581"/>
      <c r="AX15581"/>
      <c r="BI15581"/>
      <c r="BJ15581"/>
      <c r="BU15581"/>
      <c r="BV15581"/>
    </row>
    <row r="15582" spans="13:74">
      <c r="M15582"/>
      <c r="N15582"/>
      <c r="Y15582"/>
      <c r="Z15582"/>
      <c r="AK15582"/>
      <c r="AL15582"/>
      <c r="AW15582"/>
      <c r="AX15582"/>
      <c r="BI15582"/>
      <c r="BJ15582"/>
      <c r="BU15582"/>
      <c r="BV15582"/>
    </row>
    <row r="15583" spans="13:74">
      <c r="M15583"/>
      <c r="N15583"/>
      <c r="Y15583"/>
      <c r="Z15583"/>
      <c r="AK15583"/>
      <c r="AL15583"/>
      <c r="AW15583"/>
      <c r="AX15583"/>
      <c r="BI15583"/>
      <c r="BJ15583"/>
      <c r="BU15583"/>
      <c r="BV15583"/>
    </row>
    <row r="15584" spans="13:74">
      <c r="M15584"/>
      <c r="N15584"/>
      <c r="Y15584"/>
      <c r="Z15584"/>
      <c r="AK15584"/>
      <c r="AL15584"/>
      <c r="AW15584"/>
      <c r="AX15584"/>
      <c r="BI15584"/>
      <c r="BJ15584"/>
      <c r="BU15584"/>
      <c r="BV15584"/>
    </row>
    <row r="15585" spans="13:74">
      <c r="M15585"/>
      <c r="N15585"/>
      <c r="Y15585"/>
      <c r="Z15585"/>
      <c r="AK15585"/>
      <c r="AL15585"/>
      <c r="AW15585"/>
      <c r="AX15585"/>
      <c r="BI15585"/>
      <c r="BJ15585"/>
      <c r="BU15585"/>
      <c r="BV15585"/>
    </row>
    <row r="15586" spans="13:74">
      <c r="M15586"/>
      <c r="N15586"/>
      <c r="Y15586"/>
      <c r="Z15586"/>
      <c r="AK15586"/>
      <c r="AL15586"/>
      <c r="AW15586"/>
      <c r="AX15586"/>
      <c r="BI15586"/>
      <c r="BJ15586"/>
      <c r="BU15586"/>
      <c r="BV15586"/>
    </row>
    <row r="15587" spans="13:74">
      <c r="M15587"/>
      <c r="N15587"/>
      <c r="Y15587"/>
      <c r="Z15587"/>
      <c r="AK15587"/>
      <c r="AL15587"/>
      <c r="AW15587"/>
      <c r="AX15587"/>
      <c r="BI15587"/>
      <c r="BJ15587"/>
      <c r="BU15587"/>
      <c r="BV15587"/>
    </row>
    <row r="15588" spans="13:74">
      <c r="M15588"/>
      <c r="N15588"/>
      <c r="Y15588"/>
      <c r="Z15588"/>
      <c r="AK15588"/>
      <c r="AL15588"/>
      <c r="AW15588"/>
      <c r="AX15588"/>
      <c r="BI15588"/>
      <c r="BJ15588"/>
      <c r="BU15588"/>
      <c r="BV15588"/>
    </row>
    <row r="15589" spans="13:74">
      <c r="M15589"/>
      <c r="N15589"/>
      <c r="Y15589"/>
      <c r="Z15589"/>
      <c r="AK15589"/>
      <c r="AL15589"/>
      <c r="AW15589"/>
      <c r="AX15589"/>
      <c r="BI15589"/>
      <c r="BJ15589"/>
      <c r="BU15589"/>
      <c r="BV15589"/>
    </row>
    <row r="15590" spans="13:74">
      <c r="M15590"/>
      <c r="N15590"/>
      <c r="Y15590"/>
      <c r="Z15590"/>
      <c r="AK15590"/>
      <c r="AL15590"/>
      <c r="AW15590"/>
      <c r="AX15590"/>
      <c r="BI15590"/>
      <c r="BJ15590"/>
      <c r="BU15590"/>
      <c r="BV15590"/>
    </row>
    <row r="15591" spans="13:74">
      <c r="M15591"/>
      <c r="N15591"/>
      <c r="Y15591"/>
      <c r="Z15591"/>
      <c r="AK15591"/>
      <c r="AL15591"/>
      <c r="AW15591"/>
      <c r="AX15591"/>
      <c r="BI15591"/>
      <c r="BJ15591"/>
      <c r="BU15591"/>
      <c r="BV15591"/>
    </row>
    <row r="15592" spans="13:74">
      <c r="M15592"/>
      <c r="N15592"/>
      <c r="Y15592"/>
      <c r="Z15592"/>
      <c r="AK15592"/>
      <c r="AL15592"/>
      <c r="AW15592"/>
      <c r="AX15592"/>
      <c r="BI15592"/>
      <c r="BJ15592"/>
      <c r="BU15592"/>
      <c r="BV15592"/>
    </row>
    <row r="15593" spans="13:74">
      <c r="M15593"/>
      <c r="N15593"/>
      <c r="Y15593"/>
      <c r="Z15593"/>
      <c r="AK15593"/>
      <c r="AL15593"/>
      <c r="AW15593"/>
      <c r="AX15593"/>
      <c r="BI15593"/>
      <c r="BJ15593"/>
      <c r="BU15593"/>
      <c r="BV15593"/>
    </row>
    <row r="15594" spans="13:74">
      <c r="M15594"/>
      <c r="N15594"/>
      <c r="Y15594"/>
      <c r="Z15594"/>
      <c r="AK15594"/>
      <c r="AL15594"/>
      <c r="AW15594"/>
      <c r="AX15594"/>
      <c r="BI15594"/>
      <c r="BJ15594"/>
      <c r="BU15594"/>
      <c r="BV15594"/>
    </row>
    <row r="15595" spans="13:74">
      <c r="M15595"/>
      <c r="N15595"/>
      <c r="Y15595"/>
      <c r="Z15595"/>
      <c r="AK15595"/>
      <c r="AL15595"/>
      <c r="AW15595"/>
      <c r="AX15595"/>
      <c r="BI15595"/>
      <c r="BJ15595"/>
      <c r="BU15595"/>
      <c r="BV15595"/>
    </row>
    <row r="15596" spans="13:74">
      <c r="M15596"/>
      <c r="N15596"/>
      <c r="Y15596"/>
      <c r="Z15596"/>
      <c r="AK15596"/>
      <c r="AL15596"/>
      <c r="AW15596"/>
      <c r="AX15596"/>
      <c r="BI15596"/>
      <c r="BJ15596"/>
      <c r="BU15596"/>
      <c r="BV15596"/>
    </row>
    <row r="15597" spans="13:74">
      <c r="M15597"/>
      <c r="N15597"/>
      <c r="Y15597"/>
      <c r="Z15597"/>
      <c r="AK15597"/>
      <c r="AL15597"/>
      <c r="AW15597"/>
      <c r="AX15597"/>
      <c r="BI15597"/>
      <c r="BJ15597"/>
      <c r="BU15597"/>
      <c r="BV15597"/>
    </row>
    <row r="15598" spans="13:74">
      <c r="M15598"/>
      <c r="N15598"/>
      <c r="Y15598"/>
      <c r="Z15598"/>
      <c r="AK15598"/>
      <c r="AL15598"/>
      <c r="AW15598"/>
      <c r="AX15598"/>
      <c r="BI15598"/>
      <c r="BJ15598"/>
      <c r="BU15598"/>
      <c r="BV15598"/>
    </row>
    <row r="15599" spans="13:74">
      <c r="M15599"/>
      <c r="N15599"/>
      <c r="Y15599"/>
      <c r="Z15599"/>
      <c r="AK15599"/>
      <c r="AL15599"/>
      <c r="AW15599"/>
      <c r="AX15599"/>
      <c r="BI15599"/>
      <c r="BJ15599"/>
      <c r="BU15599"/>
      <c r="BV15599"/>
    </row>
    <row r="15600" spans="13:74">
      <c r="M15600"/>
      <c r="N15600"/>
      <c r="Y15600"/>
      <c r="Z15600"/>
      <c r="AK15600"/>
      <c r="AL15600"/>
      <c r="AW15600"/>
      <c r="AX15600"/>
      <c r="BI15600"/>
      <c r="BJ15600"/>
      <c r="BU15600"/>
      <c r="BV15600"/>
    </row>
    <row r="15601" spans="13:74">
      <c r="M15601"/>
      <c r="N15601"/>
      <c r="Y15601"/>
      <c r="Z15601"/>
      <c r="AK15601"/>
      <c r="AL15601"/>
      <c r="AW15601"/>
      <c r="AX15601"/>
      <c r="BI15601"/>
      <c r="BJ15601"/>
      <c r="BU15601"/>
      <c r="BV15601"/>
    </row>
    <row r="15602" spans="13:74">
      <c r="M15602"/>
      <c r="N15602"/>
      <c r="Y15602"/>
      <c r="Z15602"/>
      <c r="AK15602"/>
      <c r="AL15602"/>
      <c r="AW15602"/>
      <c r="AX15602"/>
      <c r="BI15602"/>
      <c r="BJ15602"/>
      <c r="BU15602"/>
      <c r="BV15602"/>
    </row>
    <row r="15603" spans="13:74">
      <c r="M15603"/>
      <c r="N15603"/>
      <c r="Y15603"/>
      <c r="Z15603"/>
      <c r="AK15603"/>
      <c r="AL15603"/>
      <c r="AW15603"/>
      <c r="AX15603"/>
      <c r="BI15603"/>
      <c r="BJ15603"/>
      <c r="BU15603"/>
      <c r="BV15603"/>
    </row>
    <row r="15604" spans="13:74">
      <c r="M15604"/>
      <c r="N15604"/>
      <c r="Y15604"/>
      <c r="Z15604"/>
      <c r="AK15604"/>
      <c r="AL15604"/>
      <c r="AW15604"/>
      <c r="AX15604"/>
      <c r="BI15604"/>
      <c r="BJ15604"/>
      <c r="BU15604"/>
      <c r="BV15604"/>
    </row>
    <row r="15605" spans="13:74">
      <c r="M15605"/>
      <c r="N15605"/>
      <c r="Y15605"/>
      <c r="Z15605"/>
      <c r="AK15605"/>
      <c r="AL15605"/>
      <c r="AW15605"/>
      <c r="AX15605"/>
      <c r="BI15605"/>
      <c r="BJ15605"/>
      <c r="BU15605"/>
      <c r="BV15605"/>
    </row>
    <row r="15606" spans="13:74">
      <c r="M15606"/>
      <c r="N15606"/>
      <c r="Y15606"/>
      <c r="Z15606"/>
      <c r="AK15606"/>
      <c r="AL15606"/>
      <c r="AW15606"/>
      <c r="AX15606"/>
      <c r="BI15606"/>
      <c r="BJ15606"/>
      <c r="BU15606"/>
      <c r="BV15606"/>
    </row>
    <row r="15607" spans="13:74">
      <c r="M15607"/>
      <c r="N15607"/>
      <c r="Y15607"/>
      <c r="Z15607"/>
      <c r="AK15607"/>
      <c r="AL15607"/>
      <c r="AW15607"/>
      <c r="AX15607"/>
      <c r="BI15607"/>
      <c r="BJ15607"/>
      <c r="BU15607"/>
      <c r="BV15607"/>
    </row>
    <row r="15608" spans="13:74">
      <c r="M15608"/>
      <c r="N15608"/>
      <c r="Y15608"/>
      <c r="Z15608"/>
      <c r="AK15608"/>
      <c r="AL15608"/>
      <c r="AW15608"/>
      <c r="AX15608"/>
      <c r="BI15608"/>
      <c r="BJ15608"/>
      <c r="BU15608"/>
      <c r="BV15608"/>
    </row>
    <row r="15609" spans="13:74">
      <c r="M15609"/>
      <c r="N15609"/>
      <c r="Y15609"/>
      <c r="Z15609"/>
      <c r="AK15609"/>
      <c r="AL15609"/>
      <c r="AW15609"/>
      <c r="AX15609"/>
      <c r="BI15609"/>
      <c r="BJ15609"/>
      <c r="BU15609"/>
      <c r="BV15609"/>
    </row>
    <row r="15610" spans="13:74">
      <c r="M15610"/>
      <c r="N15610"/>
      <c r="Y15610"/>
      <c r="Z15610"/>
      <c r="AK15610"/>
      <c r="AL15610"/>
      <c r="AW15610"/>
      <c r="AX15610"/>
      <c r="BI15610"/>
      <c r="BJ15610"/>
      <c r="BU15610"/>
      <c r="BV15610"/>
    </row>
    <row r="15611" spans="13:74">
      <c r="M15611"/>
      <c r="N15611"/>
      <c r="Y15611"/>
      <c r="Z15611"/>
      <c r="AK15611"/>
      <c r="AL15611"/>
      <c r="AW15611"/>
      <c r="AX15611"/>
      <c r="BI15611"/>
      <c r="BJ15611"/>
      <c r="BU15611"/>
      <c r="BV15611"/>
    </row>
    <row r="15612" spans="13:74">
      <c r="M15612"/>
      <c r="N15612"/>
      <c r="Y15612"/>
      <c r="Z15612"/>
      <c r="AK15612"/>
      <c r="AL15612"/>
      <c r="AW15612"/>
      <c r="AX15612"/>
      <c r="BI15612"/>
      <c r="BJ15612"/>
      <c r="BU15612"/>
      <c r="BV15612"/>
    </row>
    <row r="15613" spans="13:74">
      <c r="M15613"/>
      <c r="N15613"/>
      <c r="Y15613"/>
      <c r="Z15613"/>
      <c r="AK15613"/>
      <c r="AL15613"/>
      <c r="AW15613"/>
      <c r="AX15613"/>
      <c r="BI15613"/>
      <c r="BJ15613"/>
      <c r="BU15613"/>
      <c r="BV15613"/>
    </row>
    <row r="15614" spans="13:74">
      <c r="M15614"/>
      <c r="N15614"/>
      <c r="Y15614"/>
      <c r="Z15614"/>
      <c r="AK15614"/>
      <c r="AL15614"/>
      <c r="AW15614"/>
      <c r="AX15614"/>
      <c r="BI15614"/>
      <c r="BJ15614"/>
      <c r="BU15614"/>
      <c r="BV15614"/>
    </row>
    <row r="15615" spans="13:74">
      <c r="M15615"/>
      <c r="N15615"/>
      <c r="Y15615"/>
      <c r="Z15615"/>
      <c r="AK15615"/>
      <c r="AL15615"/>
      <c r="AW15615"/>
      <c r="AX15615"/>
      <c r="BI15615"/>
      <c r="BJ15615"/>
      <c r="BU15615"/>
      <c r="BV15615"/>
    </row>
    <row r="15616" spans="13:74">
      <c r="M15616"/>
      <c r="N15616"/>
      <c r="Y15616"/>
      <c r="Z15616"/>
      <c r="AK15616"/>
      <c r="AL15616"/>
      <c r="AW15616"/>
      <c r="AX15616"/>
      <c r="BI15616"/>
      <c r="BJ15616"/>
      <c r="BU15616"/>
      <c r="BV15616"/>
    </row>
    <row r="15617" spans="13:74">
      <c r="M15617"/>
      <c r="N15617"/>
      <c r="Y15617"/>
      <c r="Z15617"/>
      <c r="AK15617"/>
      <c r="AL15617"/>
      <c r="AW15617"/>
      <c r="AX15617"/>
      <c r="BI15617"/>
      <c r="BJ15617"/>
      <c r="BU15617"/>
      <c r="BV15617"/>
    </row>
    <row r="15618" spans="13:74">
      <c r="M15618"/>
      <c r="N15618"/>
      <c r="Y15618"/>
      <c r="Z15618"/>
      <c r="AK15618"/>
      <c r="AL15618"/>
      <c r="AW15618"/>
      <c r="AX15618"/>
      <c r="BI15618"/>
      <c r="BJ15618"/>
      <c r="BU15618"/>
      <c r="BV15618"/>
    </row>
    <row r="15619" spans="13:74">
      <c r="M15619"/>
      <c r="N15619"/>
      <c r="Y15619"/>
      <c r="Z15619"/>
      <c r="AK15619"/>
      <c r="AL15619"/>
      <c r="AW15619"/>
      <c r="AX15619"/>
      <c r="BI15619"/>
      <c r="BJ15619"/>
      <c r="BU15619"/>
      <c r="BV15619"/>
    </row>
    <row r="15620" spans="13:74">
      <c r="M15620"/>
      <c r="N15620"/>
      <c r="Y15620"/>
      <c r="Z15620"/>
      <c r="AK15620"/>
      <c r="AL15620"/>
      <c r="AW15620"/>
      <c r="AX15620"/>
      <c r="BI15620"/>
      <c r="BJ15620"/>
      <c r="BU15620"/>
      <c r="BV15620"/>
    </row>
    <row r="15621" spans="13:74">
      <c r="M15621"/>
      <c r="N15621"/>
      <c r="Y15621"/>
      <c r="Z15621"/>
      <c r="AK15621"/>
      <c r="AL15621"/>
      <c r="AW15621"/>
      <c r="AX15621"/>
      <c r="BI15621"/>
      <c r="BJ15621"/>
      <c r="BU15621"/>
      <c r="BV15621"/>
    </row>
    <row r="15622" spans="13:74">
      <c r="M15622"/>
      <c r="N15622"/>
      <c r="Y15622"/>
      <c r="Z15622"/>
      <c r="AK15622"/>
      <c r="AL15622"/>
      <c r="AW15622"/>
      <c r="AX15622"/>
      <c r="BI15622"/>
      <c r="BJ15622"/>
      <c r="BU15622"/>
      <c r="BV15622"/>
    </row>
    <row r="15623" spans="13:74">
      <c r="M15623"/>
      <c r="N15623"/>
      <c r="Y15623"/>
      <c r="Z15623"/>
      <c r="AK15623"/>
      <c r="AL15623"/>
      <c r="AW15623"/>
      <c r="AX15623"/>
      <c r="BI15623"/>
      <c r="BJ15623"/>
      <c r="BU15623"/>
      <c r="BV15623"/>
    </row>
    <row r="15624" spans="13:74">
      <c r="M15624"/>
      <c r="N15624"/>
      <c r="Y15624"/>
      <c r="Z15624"/>
      <c r="AK15624"/>
      <c r="AL15624"/>
      <c r="AW15624"/>
      <c r="AX15624"/>
      <c r="BI15624"/>
      <c r="BJ15624"/>
      <c r="BU15624"/>
      <c r="BV15624"/>
    </row>
    <row r="15625" spans="13:74">
      <c r="M15625"/>
      <c r="N15625"/>
      <c r="Y15625"/>
      <c r="Z15625"/>
      <c r="AK15625"/>
      <c r="AL15625"/>
      <c r="AW15625"/>
      <c r="AX15625"/>
      <c r="BI15625"/>
      <c r="BJ15625"/>
      <c r="BU15625"/>
      <c r="BV15625"/>
    </row>
    <row r="15626" spans="13:74">
      <c r="M15626"/>
      <c r="N15626"/>
      <c r="Y15626"/>
      <c r="Z15626"/>
      <c r="AK15626"/>
      <c r="AL15626"/>
      <c r="AW15626"/>
      <c r="AX15626"/>
      <c r="BI15626"/>
      <c r="BJ15626"/>
      <c r="BU15626"/>
      <c r="BV15626"/>
    </row>
    <row r="15627" spans="13:74">
      <c r="M15627"/>
      <c r="N15627"/>
      <c r="Y15627"/>
      <c r="Z15627"/>
      <c r="AK15627"/>
      <c r="AL15627"/>
      <c r="AW15627"/>
      <c r="AX15627"/>
      <c r="BI15627"/>
      <c r="BJ15627"/>
      <c r="BU15627"/>
      <c r="BV15627"/>
    </row>
    <row r="15628" spans="13:74">
      <c r="M15628"/>
      <c r="N15628"/>
      <c r="Y15628"/>
      <c r="Z15628"/>
      <c r="AK15628"/>
      <c r="AL15628"/>
      <c r="AW15628"/>
      <c r="AX15628"/>
      <c r="BI15628"/>
      <c r="BJ15628"/>
      <c r="BU15628"/>
      <c r="BV15628"/>
    </row>
    <row r="15629" spans="13:74">
      <c r="M15629"/>
      <c r="N15629"/>
      <c r="Y15629"/>
      <c r="Z15629"/>
      <c r="AK15629"/>
      <c r="AL15629"/>
      <c r="AW15629"/>
      <c r="AX15629"/>
      <c r="BI15629"/>
      <c r="BJ15629"/>
      <c r="BU15629"/>
      <c r="BV15629"/>
    </row>
    <row r="15630" spans="13:74">
      <c r="M15630"/>
      <c r="N15630"/>
      <c r="Y15630"/>
      <c r="Z15630"/>
      <c r="AK15630"/>
      <c r="AL15630"/>
      <c r="AW15630"/>
      <c r="AX15630"/>
      <c r="BI15630"/>
      <c r="BJ15630"/>
      <c r="BU15630"/>
      <c r="BV15630"/>
    </row>
    <row r="15631" spans="13:74">
      <c r="M15631"/>
      <c r="N15631"/>
      <c r="Y15631"/>
      <c r="Z15631"/>
      <c r="AK15631"/>
      <c r="AL15631"/>
      <c r="AW15631"/>
      <c r="AX15631"/>
      <c r="BI15631"/>
      <c r="BJ15631"/>
      <c r="BU15631"/>
      <c r="BV15631"/>
    </row>
    <row r="15632" spans="13:74">
      <c r="M15632"/>
      <c r="N15632"/>
      <c r="Y15632"/>
      <c r="Z15632"/>
      <c r="AK15632"/>
      <c r="AL15632"/>
      <c r="AW15632"/>
      <c r="AX15632"/>
      <c r="BI15632"/>
      <c r="BJ15632"/>
      <c r="BU15632"/>
      <c r="BV15632"/>
    </row>
    <row r="15633" spans="13:74">
      <c r="M15633"/>
      <c r="N15633"/>
      <c r="Y15633"/>
      <c r="Z15633"/>
      <c r="AK15633"/>
      <c r="AL15633"/>
      <c r="AW15633"/>
      <c r="AX15633"/>
      <c r="BI15633"/>
      <c r="BJ15633"/>
      <c r="BU15633"/>
      <c r="BV15633"/>
    </row>
    <row r="15634" spans="13:74">
      <c r="M15634"/>
      <c r="N15634"/>
      <c r="Y15634"/>
      <c r="Z15634"/>
      <c r="AK15634"/>
      <c r="AL15634"/>
      <c r="AW15634"/>
      <c r="AX15634"/>
      <c r="BI15634"/>
      <c r="BJ15634"/>
      <c r="BU15634"/>
      <c r="BV15634"/>
    </row>
    <row r="15635" spans="13:74">
      <c r="M15635"/>
      <c r="N15635"/>
      <c r="Y15635"/>
      <c r="Z15635"/>
      <c r="AK15635"/>
      <c r="AL15635"/>
      <c r="AW15635"/>
      <c r="AX15635"/>
      <c r="BI15635"/>
      <c r="BJ15635"/>
      <c r="BU15635"/>
      <c r="BV15635"/>
    </row>
    <row r="15636" spans="13:74">
      <c r="M15636"/>
      <c r="N15636"/>
      <c r="Y15636"/>
      <c r="Z15636"/>
      <c r="AK15636"/>
      <c r="AL15636"/>
      <c r="AW15636"/>
      <c r="AX15636"/>
      <c r="BI15636"/>
      <c r="BJ15636"/>
      <c r="BU15636"/>
      <c r="BV15636"/>
    </row>
    <row r="15637" spans="13:74">
      <c r="M15637"/>
      <c r="N15637"/>
      <c r="Y15637"/>
      <c r="Z15637"/>
      <c r="AK15637"/>
      <c r="AL15637"/>
      <c r="AW15637"/>
      <c r="AX15637"/>
      <c r="BI15637"/>
      <c r="BJ15637"/>
      <c r="BU15637"/>
      <c r="BV15637"/>
    </row>
    <row r="15638" spans="13:74">
      <c r="M15638"/>
      <c r="N15638"/>
      <c r="Y15638"/>
      <c r="Z15638"/>
      <c r="AK15638"/>
      <c r="AL15638"/>
      <c r="AW15638"/>
      <c r="AX15638"/>
      <c r="BI15638"/>
      <c r="BJ15638"/>
      <c r="BU15638"/>
      <c r="BV15638"/>
    </row>
    <row r="15639" spans="13:74">
      <c r="M15639"/>
      <c r="N15639"/>
      <c r="Y15639"/>
      <c r="Z15639"/>
      <c r="AK15639"/>
      <c r="AL15639"/>
      <c r="AW15639"/>
      <c r="AX15639"/>
      <c r="BI15639"/>
      <c r="BJ15639"/>
      <c r="BU15639"/>
      <c r="BV15639"/>
    </row>
    <row r="15640" spans="13:74">
      <c r="M15640"/>
      <c r="N15640"/>
      <c r="Y15640"/>
      <c r="Z15640"/>
      <c r="AK15640"/>
      <c r="AL15640"/>
      <c r="AW15640"/>
      <c r="AX15640"/>
      <c r="BI15640"/>
      <c r="BJ15640"/>
      <c r="BU15640"/>
      <c r="BV15640"/>
    </row>
    <row r="15641" spans="13:74">
      <c r="M15641"/>
      <c r="N15641"/>
      <c r="Y15641"/>
      <c r="Z15641"/>
      <c r="AK15641"/>
      <c r="AL15641"/>
      <c r="AW15641"/>
      <c r="AX15641"/>
      <c r="BI15641"/>
      <c r="BJ15641"/>
      <c r="BU15641"/>
      <c r="BV15641"/>
    </row>
    <row r="15642" spans="13:74">
      <c r="M15642"/>
      <c r="N15642"/>
      <c r="Y15642"/>
      <c r="Z15642"/>
      <c r="AK15642"/>
      <c r="AL15642"/>
      <c r="AW15642"/>
      <c r="AX15642"/>
      <c r="BI15642"/>
      <c r="BJ15642"/>
      <c r="BU15642"/>
      <c r="BV15642"/>
    </row>
    <row r="15643" spans="13:74">
      <c r="M15643"/>
      <c r="N15643"/>
      <c r="Y15643"/>
      <c r="Z15643"/>
      <c r="AK15643"/>
      <c r="AL15643"/>
      <c r="AW15643"/>
      <c r="AX15643"/>
      <c r="BI15643"/>
      <c r="BJ15643"/>
      <c r="BU15643"/>
      <c r="BV15643"/>
    </row>
    <row r="15644" spans="13:74">
      <c r="M15644"/>
      <c r="N15644"/>
      <c r="Y15644"/>
      <c r="Z15644"/>
      <c r="AK15644"/>
      <c r="AL15644"/>
      <c r="AW15644"/>
      <c r="AX15644"/>
      <c r="BI15644"/>
      <c r="BJ15644"/>
      <c r="BU15644"/>
      <c r="BV15644"/>
    </row>
    <row r="15645" spans="13:74">
      <c r="M15645"/>
      <c r="N15645"/>
      <c r="Y15645"/>
      <c r="Z15645"/>
      <c r="AK15645"/>
      <c r="AL15645"/>
      <c r="AW15645"/>
      <c r="AX15645"/>
      <c r="BI15645"/>
      <c r="BJ15645"/>
      <c r="BU15645"/>
      <c r="BV15645"/>
    </row>
    <row r="15646" spans="13:74">
      <c r="M15646"/>
      <c r="N15646"/>
      <c r="Y15646"/>
      <c r="Z15646"/>
      <c r="AK15646"/>
      <c r="AL15646"/>
      <c r="AW15646"/>
      <c r="AX15646"/>
      <c r="BI15646"/>
      <c r="BJ15646"/>
      <c r="BU15646"/>
      <c r="BV15646"/>
    </row>
    <row r="15647" spans="13:74">
      <c r="M15647"/>
      <c r="N15647"/>
      <c r="Y15647"/>
      <c r="Z15647"/>
      <c r="AK15647"/>
      <c r="AL15647"/>
      <c r="AW15647"/>
      <c r="AX15647"/>
      <c r="BI15647"/>
      <c r="BJ15647"/>
      <c r="BU15647"/>
      <c r="BV15647"/>
    </row>
    <row r="15648" spans="13:74">
      <c r="M15648"/>
      <c r="N15648"/>
      <c r="Y15648"/>
      <c r="Z15648"/>
      <c r="AK15648"/>
      <c r="AL15648"/>
      <c r="AW15648"/>
      <c r="AX15648"/>
      <c r="BI15648"/>
      <c r="BJ15648"/>
      <c r="BU15648"/>
      <c r="BV15648"/>
    </row>
    <row r="15649" spans="13:74">
      <c r="M15649"/>
      <c r="N15649"/>
      <c r="Y15649"/>
      <c r="Z15649"/>
      <c r="AK15649"/>
      <c r="AL15649"/>
      <c r="AW15649"/>
      <c r="AX15649"/>
      <c r="BI15649"/>
      <c r="BJ15649"/>
      <c r="BU15649"/>
      <c r="BV15649"/>
    </row>
    <row r="15650" spans="13:74">
      <c r="M15650"/>
      <c r="N15650"/>
      <c r="Y15650"/>
      <c r="Z15650"/>
      <c r="AK15650"/>
      <c r="AL15650"/>
      <c r="AW15650"/>
      <c r="AX15650"/>
      <c r="BI15650"/>
      <c r="BJ15650"/>
      <c r="BU15650"/>
      <c r="BV15650"/>
    </row>
    <row r="15651" spans="13:74">
      <c r="M15651"/>
      <c r="N15651"/>
      <c r="Y15651"/>
      <c r="Z15651"/>
      <c r="AK15651"/>
      <c r="AL15651"/>
      <c r="AW15651"/>
      <c r="AX15651"/>
      <c r="BI15651"/>
      <c r="BJ15651"/>
      <c r="BU15651"/>
      <c r="BV15651"/>
    </row>
    <row r="15652" spans="13:74">
      <c r="M15652"/>
      <c r="N15652"/>
      <c r="Y15652"/>
      <c r="Z15652"/>
      <c r="AK15652"/>
      <c r="AL15652"/>
      <c r="AW15652"/>
      <c r="AX15652"/>
      <c r="BI15652"/>
      <c r="BJ15652"/>
      <c r="BU15652"/>
      <c r="BV15652"/>
    </row>
    <row r="15653" spans="13:74">
      <c r="M15653"/>
      <c r="N15653"/>
      <c r="Y15653"/>
      <c r="Z15653"/>
      <c r="AK15653"/>
      <c r="AL15653"/>
      <c r="AW15653"/>
      <c r="AX15653"/>
      <c r="BI15653"/>
      <c r="BJ15653"/>
      <c r="BU15653"/>
      <c r="BV15653"/>
    </row>
    <row r="15654" spans="13:74">
      <c r="M15654"/>
      <c r="N15654"/>
      <c r="Y15654"/>
      <c r="Z15654"/>
      <c r="AK15654"/>
      <c r="AL15654"/>
      <c r="AW15654"/>
      <c r="AX15654"/>
      <c r="BI15654"/>
      <c r="BJ15654"/>
      <c r="BU15654"/>
      <c r="BV15654"/>
    </row>
    <row r="15655" spans="13:74">
      <c r="M15655"/>
      <c r="N15655"/>
      <c r="Y15655"/>
      <c r="Z15655"/>
      <c r="AK15655"/>
      <c r="AL15655"/>
      <c r="AW15655"/>
      <c r="AX15655"/>
      <c r="BI15655"/>
      <c r="BJ15655"/>
      <c r="BU15655"/>
      <c r="BV15655"/>
    </row>
    <row r="15656" spans="13:74">
      <c r="M15656"/>
      <c r="N15656"/>
      <c r="Y15656"/>
      <c r="Z15656"/>
      <c r="AK15656"/>
      <c r="AL15656"/>
      <c r="AW15656"/>
      <c r="AX15656"/>
      <c r="BI15656"/>
      <c r="BJ15656"/>
      <c r="BU15656"/>
      <c r="BV15656"/>
    </row>
    <row r="15657" spans="13:74">
      <c r="M15657"/>
      <c r="N15657"/>
      <c r="Y15657"/>
      <c r="Z15657"/>
      <c r="AK15657"/>
      <c r="AL15657"/>
      <c r="AW15657"/>
      <c r="AX15657"/>
      <c r="BI15657"/>
      <c r="BJ15657"/>
      <c r="BU15657"/>
      <c r="BV15657"/>
    </row>
    <row r="15658" spans="13:74">
      <c r="M15658"/>
      <c r="N15658"/>
      <c r="Y15658"/>
      <c r="Z15658"/>
      <c r="AK15658"/>
      <c r="AL15658"/>
      <c r="AW15658"/>
      <c r="AX15658"/>
      <c r="BI15658"/>
      <c r="BJ15658"/>
      <c r="BU15658"/>
      <c r="BV15658"/>
    </row>
    <row r="15659" spans="13:74">
      <c r="M15659"/>
      <c r="N15659"/>
      <c r="Y15659"/>
      <c r="Z15659"/>
      <c r="AK15659"/>
      <c r="AL15659"/>
      <c r="AW15659"/>
      <c r="AX15659"/>
      <c r="BI15659"/>
      <c r="BJ15659"/>
      <c r="BU15659"/>
      <c r="BV15659"/>
    </row>
    <row r="15660" spans="13:74">
      <c r="M15660"/>
      <c r="N15660"/>
      <c r="Y15660"/>
      <c r="Z15660"/>
      <c r="AK15660"/>
      <c r="AL15660"/>
      <c r="AW15660"/>
      <c r="AX15660"/>
      <c r="BI15660"/>
      <c r="BJ15660"/>
      <c r="BU15660"/>
      <c r="BV15660"/>
    </row>
    <row r="15661" spans="13:74">
      <c r="M15661"/>
      <c r="N15661"/>
      <c r="Y15661"/>
      <c r="Z15661"/>
      <c r="AK15661"/>
      <c r="AL15661"/>
      <c r="AW15661"/>
      <c r="AX15661"/>
      <c r="BI15661"/>
      <c r="BJ15661"/>
      <c r="BU15661"/>
      <c r="BV15661"/>
    </row>
    <row r="15662" spans="13:74">
      <c r="M15662"/>
      <c r="N15662"/>
      <c r="Y15662"/>
      <c r="Z15662"/>
      <c r="AK15662"/>
      <c r="AL15662"/>
      <c r="AW15662"/>
      <c r="AX15662"/>
      <c r="BI15662"/>
      <c r="BJ15662"/>
      <c r="BU15662"/>
      <c r="BV15662"/>
    </row>
    <row r="15663" spans="13:74">
      <c r="M15663"/>
      <c r="N15663"/>
      <c r="Y15663"/>
      <c r="Z15663"/>
      <c r="AK15663"/>
      <c r="AL15663"/>
      <c r="AW15663"/>
      <c r="AX15663"/>
      <c r="BI15663"/>
      <c r="BJ15663"/>
      <c r="BU15663"/>
      <c r="BV15663"/>
    </row>
    <row r="15664" spans="13:74">
      <c r="M15664"/>
      <c r="N15664"/>
      <c r="Y15664"/>
      <c r="Z15664"/>
      <c r="AK15664"/>
      <c r="AL15664"/>
      <c r="AW15664"/>
      <c r="AX15664"/>
      <c r="BI15664"/>
      <c r="BJ15664"/>
      <c r="BU15664"/>
      <c r="BV15664"/>
    </row>
    <row r="15665" spans="13:74">
      <c r="M15665"/>
      <c r="N15665"/>
      <c r="Y15665"/>
      <c r="Z15665"/>
      <c r="AK15665"/>
      <c r="AL15665"/>
      <c r="AW15665"/>
      <c r="AX15665"/>
      <c r="BI15665"/>
      <c r="BJ15665"/>
      <c r="BU15665"/>
      <c r="BV15665"/>
    </row>
    <row r="15666" spans="13:74">
      <c r="M15666"/>
      <c r="N15666"/>
      <c r="Y15666"/>
      <c r="Z15666"/>
      <c r="AK15666"/>
      <c r="AL15666"/>
      <c r="AW15666"/>
      <c r="AX15666"/>
      <c r="BI15666"/>
      <c r="BJ15666"/>
      <c r="BU15666"/>
      <c r="BV15666"/>
    </row>
    <row r="15667" spans="13:74">
      <c r="M15667"/>
      <c r="N15667"/>
      <c r="Y15667"/>
      <c r="Z15667"/>
      <c r="AK15667"/>
      <c r="AL15667"/>
      <c r="AW15667"/>
      <c r="AX15667"/>
      <c r="BI15667"/>
      <c r="BJ15667"/>
      <c r="BU15667"/>
      <c r="BV15667"/>
    </row>
    <row r="15668" spans="13:74">
      <c r="M15668"/>
      <c r="N15668"/>
      <c r="Y15668"/>
      <c r="Z15668"/>
      <c r="AK15668"/>
      <c r="AL15668"/>
      <c r="AW15668"/>
      <c r="AX15668"/>
      <c r="BI15668"/>
      <c r="BJ15668"/>
      <c r="BU15668"/>
      <c r="BV15668"/>
    </row>
    <row r="15669" spans="13:74">
      <c r="M15669"/>
      <c r="N15669"/>
      <c r="Y15669"/>
      <c r="Z15669"/>
      <c r="AK15669"/>
      <c r="AL15669"/>
      <c r="AW15669"/>
      <c r="AX15669"/>
      <c r="BI15669"/>
      <c r="BJ15669"/>
      <c r="BU15669"/>
      <c r="BV15669"/>
    </row>
    <row r="15670" spans="13:74">
      <c r="M15670"/>
      <c r="N15670"/>
      <c r="Y15670"/>
      <c r="Z15670"/>
      <c r="AK15670"/>
      <c r="AL15670"/>
      <c r="AW15670"/>
      <c r="AX15670"/>
      <c r="BI15670"/>
      <c r="BJ15670"/>
      <c r="BU15670"/>
      <c r="BV15670"/>
    </row>
    <row r="15671" spans="13:74">
      <c r="M15671"/>
      <c r="N15671"/>
      <c r="Y15671"/>
      <c r="Z15671"/>
      <c r="AK15671"/>
      <c r="AL15671"/>
      <c r="AW15671"/>
      <c r="AX15671"/>
      <c r="BI15671"/>
      <c r="BJ15671"/>
      <c r="BU15671"/>
      <c r="BV15671"/>
    </row>
    <row r="15672" spans="13:74">
      <c r="M15672"/>
      <c r="N15672"/>
      <c r="Y15672"/>
      <c r="Z15672"/>
      <c r="AK15672"/>
      <c r="AL15672"/>
      <c r="AW15672"/>
      <c r="AX15672"/>
      <c r="BI15672"/>
      <c r="BJ15672"/>
      <c r="BU15672"/>
      <c r="BV15672"/>
    </row>
    <row r="15673" spans="13:74">
      <c r="M15673"/>
      <c r="N15673"/>
      <c r="Y15673"/>
      <c r="Z15673"/>
      <c r="AK15673"/>
      <c r="AL15673"/>
      <c r="AW15673"/>
      <c r="AX15673"/>
      <c r="BI15673"/>
      <c r="BJ15673"/>
      <c r="BU15673"/>
      <c r="BV15673"/>
    </row>
    <row r="15674" spans="13:74">
      <c r="M15674"/>
      <c r="N15674"/>
      <c r="Y15674"/>
      <c r="Z15674"/>
      <c r="AK15674"/>
      <c r="AL15674"/>
      <c r="AW15674"/>
      <c r="AX15674"/>
      <c r="BI15674"/>
      <c r="BJ15674"/>
      <c r="BU15674"/>
      <c r="BV15674"/>
    </row>
    <row r="15675" spans="13:74">
      <c r="M15675"/>
      <c r="N15675"/>
      <c r="Y15675"/>
      <c r="Z15675"/>
      <c r="AK15675"/>
      <c r="AL15675"/>
      <c r="AW15675"/>
      <c r="AX15675"/>
      <c r="BI15675"/>
      <c r="BJ15675"/>
      <c r="BU15675"/>
      <c r="BV15675"/>
    </row>
    <row r="15676" spans="13:74">
      <c r="M15676"/>
      <c r="N15676"/>
      <c r="Y15676"/>
      <c r="Z15676"/>
      <c r="AK15676"/>
      <c r="AL15676"/>
      <c r="AW15676"/>
      <c r="AX15676"/>
      <c r="BI15676"/>
      <c r="BJ15676"/>
      <c r="BU15676"/>
      <c r="BV15676"/>
    </row>
    <row r="15677" spans="13:74">
      <c r="M15677"/>
      <c r="N15677"/>
      <c r="Y15677"/>
      <c r="Z15677"/>
      <c r="AK15677"/>
      <c r="AL15677"/>
      <c r="AW15677"/>
      <c r="AX15677"/>
      <c r="BI15677"/>
      <c r="BJ15677"/>
      <c r="BU15677"/>
      <c r="BV15677"/>
    </row>
    <row r="15678" spans="13:74">
      <c r="M15678"/>
      <c r="N15678"/>
      <c r="Y15678"/>
      <c r="Z15678"/>
      <c r="AK15678"/>
      <c r="AL15678"/>
      <c r="AW15678"/>
      <c r="AX15678"/>
      <c r="BI15678"/>
      <c r="BJ15678"/>
      <c r="BU15678"/>
      <c r="BV15678"/>
    </row>
    <row r="15679" spans="13:74">
      <c r="M15679"/>
      <c r="N15679"/>
      <c r="Y15679"/>
      <c r="Z15679"/>
      <c r="AK15679"/>
      <c r="AL15679"/>
      <c r="AW15679"/>
      <c r="AX15679"/>
      <c r="BI15679"/>
      <c r="BJ15679"/>
      <c r="BU15679"/>
      <c r="BV15679"/>
    </row>
    <row r="15680" spans="13:74">
      <c r="M15680"/>
      <c r="N15680"/>
      <c r="Y15680"/>
      <c r="Z15680"/>
      <c r="AK15680"/>
      <c r="AL15680"/>
      <c r="AW15680"/>
      <c r="AX15680"/>
      <c r="BI15680"/>
      <c r="BJ15680"/>
      <c r="BU15680"/>
      <c r="BV15680"/>
    </row>
    <row r="15681" spans="13:74">
      <c r="M15681"/>
      <c r="N15681"/>
      <c r="Y15681"/>
      <c r="Z15681"/>
      <c r="AK15681"/>
      <c r="AL15681"/>
      <c r="AW15681"/>
      <c r="AX15681"/>
      <c r="BI15681"/>
      <c r="BJ15681"/>
      <c r="BU15681"/>
      <c r="BV15681"/>
    </row>
    <row r="15682" spans="13:74">
      <c r="M15682"/>
      <c r="N15682"/>
      <c r="Y15682"/>
      <c r="Z15682"/>
      <c r="AK15682"/>
      <c r="AL15682"/>
      <c r="AW15682"/>
      <c r="AX15682"/>
      <c r="BI15682"/>
      <c r="BJ15682"/>
      <c r="BU15682"/>
      <c r="BV15682"/>
    </row>
    <row r="15683" spans="13:74">
      <c r="M15683"/>
      <c r="N15683"/>
      <c r="Y15683"/>
      <c r="Z15683"/>
      <c r="AK15683"/>
      <c r="AL15683"/>
      <c r="AW15683"/>
      <c r="AX15683"/>
      <c r="BI15683"/>
      <c r="BJ15683"/>
      <c r="BU15683"/>
      <c r="BV15683"/>
    </row>
    <row r="15684" spans="13:74">
      <c r="M15684"/>
      <c r="N15684"/>
      <c r="Y15684"/>
      <c r="Z15684"/>
      <c r="AK15684"/>
      <c r="AL15684"/>
      <c r="AW15684"/>
      <c r="AX15684"/>
      <c r="BI15684"/>
      <c r="BJ15684"/>
      <c r="BU15684"/>
      <c r="BV15684"/>
    </row>
    <row r="15685" spans="13:74">
      <c r="M15685"/>
      <c r="N15685"/>
      <c r="Y15685"/>
      <c r="Z15685"/>
      <c r="AK15685"/>
      <c r="AL15685"/>
      <c r="AW15685"/>
      <c r="AX15685"/>
      <c r="BI15685"/>
      <c r="BJ15685"/>
      <c r="BU15685"/>
      <c r="BV15685"/>
    </row>
    <row r="15686" spans="13:74">
      <c r="M15686"/>
      <c r="N15686"/>
      <c r="Y15686"/>
      <c r="Z15686"/>
      <c r="AK15686"/>
      <c r="AL15686"/>
      <c r="AW15686"/>
      <c r="AX15686"/>
      <c r="BI15686"/>
      <c r="BJ15686"/>
      <c r="BU15686"/>
      <c r="BV15686"/>
    </row>
    <row r="15687" spans="13:74">
      <c r="M15687"/>
      <c r="N15687"/>
      <c r="Y15687"/>
      <c r="Z15687"/>
      <c r="AK15687"/>
      <c r="AL15687"/>
      <c r="AW15687"/>
      <c r="AX15687"/>
      <c r="BI15687"/>
      <c r="BJ15687"/>
      <c r="BU15687"/>
      <c r="BV15687"/>
    </row>
    <row r="15688" spans="13:74">
      <c r="M15688"/>
      <c r="N15688"/>
      <c r="Y15688"/>
      <c r="Z15688"/>
      <c r="AK15688"/>
      <c r="AL15688"/>
      <c r="AW15688"/>
      <c r="AX15688"/>
      <c r="BI15688"/>
      <c r="BJ15688"/>
      <c r="BU15688"/>
      <c r="BV15688"/>
    </row>
    <row r="15689" spans="13:74">
      <c r="M15689"/>
      <c r="N15689"/>
      <c r="Y15689"/>
      <c r="Z15689"/>
      <c r="AK15689"/>
      <c r="AL15689"/>
      <c r="AW15689"/>
      <c r="AX15689"/>
      <c r="BI15689"/>
      <c r="BJ15689"/>
      <c r="BU15689"/>
      <c r="BV15689"/>
    </row>
    <row r="15690" spans="13:74">
      <c r="M15690"/>
      <c r="N15690"/>
      <c r="Y15690"/>
      <c r="Z15690"/>
      <c r="AK15690"/>
      <c r="AL15690"/>
      <c r="AW15690"/>
      <c r="AX15690"/>
      <c r="BI15690"/>
      <c r="BJ15690"/>
      <c r="BU15690"/>
      <c r="BV15690"/>
    </row>
    <row r="15691" spans="13:74">
      <c r="M15691"/>
      <c r="N15691"/>
      <c r="Y15691"/>
      <c r="Z15691"/>
      <c r="AK15691"/>
      <c r="AL15691"/>
      <c r="AW15691"/>
      <c r="AX15691"/>
      <c r="BI15691"/>
      <c r="BJ15691"/>
      <c r="BU15691"/>
      <c r="BV15691"/>
    </row>
    <row r="15692" spans="13:74">
      <c r="M15692"/>
      <c r="N15692"/>
      <c r="Y15692"/>
      <c r="Z15692"/>
      <c r="AK15692"/>
      <c r="AL15692"/>
      <c r="AW15692"/>
      <c r="AX15692"/>
      <c r="BI15692"/>
      <c r="BJ15692"/>
      <c r="BU15692"/>
      <c r="BV15692"/>
    </row>
    <row r="15693" spans="13:74">
      <c r="M15693"/>
      <c r="N15693"/>
      <c r="Y15693"/>
      <c r="Z15693"/>
      <c r="AK15693"/>
      <c r="AL15693"/>
      <c r="AW15693"/>
      <c r="AX15693"/>
      <c r="BI15693"/>
      <c r="BJ15693"/>
      <c r="BU15693"/>
      <c r="BV15693"/>
    </row>
    <row r="15694" spans="13:74">
      <c r="M15694"/>
      <c r="N15694"/>
      <c r="Y15694"/>
      <c r="Z15694"/>
      <c r="AK15694"/>
      <c r="AL15694"/>
      <c r="AW15694"/>
      <c r="AX15694"/>
      <c r="BI15694"/>
      <c r="BJ15694"/>
      <c r="BU15694"/>
      <c r="BV15694"/>
    </row>
    <row r="15695" spans="13:74">
      <c r="M15695"/>
      <c r="N15695"/>
      <c r="Y15695"/>
      <c r="Z15695"/>
      <c r="AK15695"/>
      <c r="AL15695"/>
      <c r="AW15695"/>
      <c r="AX15695"/>
      <c r="BI15695"/>
      <c r="BJ15695"/>
      <c r="BU15695"/>
      <c r="BV15695"/>
    </row>
    <row r="15696" spans="13:74">
      <c r="M15696"/>
      <c r="N15696"/>
      <c r="Y15696"/>
      <c r="Z15696"/>
      <c r="AK15696"/>
      <c r="AL15696"/>
      <c r="AW15696"/>
      <c r="AX15696"/>
      <c r="BI15696"/>
      <c r="BJ15696"/>
      <c r="BU15696"/>
      <c r="BV15696"/>
    </row>
    <row r="15697" spans="13:74">
      <c r="M15697"/>
      <c r="N15697"/>
      <c r="Y15697"/>
      <c r="Z15697"/>
      <c r="AK15697"/>
      <c r="AL15697"/>
      <c r="AW15697"/>
      <c r="AX15697"/>
      <c r="BI15697"/>
      <c r="BJ15697"/>
      <c r="BU15697"/>
      <c r="BV15697"/>
    </row>
    <row r="15698" spans="13:74">
      <c r="M15698"/>
      <c r="N15698"/>
      <c r="Y15698"/>
      <c r="Z15698"/>
      <c r="AK15698"/>
      <c r="AL15698"/>
      <c r="AW15698"/>
      <c r="AX15698"/>
      <c r="BI15698"/>
      <c r="BJ15698"/>
      <c r="BU15698"/>
      <c r="BV15698"/>
    </row>
    <row r="15699" spans="13:74">
      <c r="M15699"/>
      <c r="N15699"/>
      <c r="Y15699"/>
      <c r="Z15699"/>
      <c r="AK15699"/>
      <c r="AL15699"/>
      <c r="AW15699"/>
      <c r="AX15699"/>
      <c r="BI15699"/>
      <c r="BJ15699"/>
      <c r="BU15699"/>
      <c r="BV15699"/>
    </row>
    <row r="15700" spans="13:74">
      <c r="M15700"/>
      <c r="N15700"/>
      <c r="Y15700"/>
      <c r="Z15700"/>
      <c r="AK15700"/>
      <c r="AL15700"/>
      <c r="AW15700"/>
      <c r="AX15700"/>
      <c r="BI15700"/>
      <c r="BJ15700"/>
      <c r="BU15700"/>
      <c r="BV15700"/>
    </row>
    <row r="15701" spans="13:74">
      <c r="M15701"/>
      <c r="N15701"/>
      <c r="Y15701"/>
      <c r="Z15701"/>
      <c r="AK15701"/>
      <c r="AL15701"/>
      <c r="AW15701"/>
      <c r="AX15701"/>
      <c r="BI15701"/>
      <c r="BJ15701"/>
      <c r="BU15701"/>
      <c r="BV15701"/>
    </row>
    <row r="15702" spans="13:74">
      <c r="M15702"/>
      <c r="N15702"/>
      <c r="Y15702"/>
      <c r="Z15702"/>
      <c r="AK15702"/>
      <c r="AL15702"/>
      <c r="AW15702"/>
      <c r="AX15702"/>
      <c r="BI15702"/>
      <c r="BJ15702"/>
      <c r="BU15702"/>
      <c r="BV15702"/>
    </row>
    <row r="15703" spans="13:74">
      <c r="M15703"/>
      <c r="N15703"/>
      <c r="Y15703"/>
      <c r="Z15703"/>
      <c r="AK15703"/>
      <c r="AL15703"/>
      <c r="AW15703"/>
      <c r="AX15703"/>
      <c r="BI15703"/>
      <c r="BJ15703"/>
      <c r="BU15703"/>
      <c r="BV15703"/>
    </row>
    <row r="15704" spans="13:74">
      <c r="M15704"/>
      <c r="N15704"/>
      <c r="Y15704"/>
      <c r="Z15704"/>
      <c r="AK15704"/>
      <c r="AL15704"/>
      <c r="AW15704"/>
      <c r="AX15704"/>
      <c r="BI15704"/>
      <c r="BJ15704"/>
      <c r="BU15704"/>
      <c r="BV15704"/>
    </row>
    <row r="15705" spans="13:74">
      <c r="M15705"/>
      <c r="N15705"/>
      <c r="Y15705"/>
      <c r="Z15705"/>
      <c r="AK15705"/>
      <c r="AL15705"/>
      <c r="AW15705"/>
      <c r="AX15705"/>
      <c r="BI15705"/>
      <c r="BJ15705"/>
      <c r="BU15705"/>
      <c r="BV15705"/>
    </row>
    <row r="15706" spans="13:74">
      <c r="M15706"/>
      <c r="N15706"/>
      <c r="Y15706"/>
      <c r="Z15706"/>
      <c r="AK15706"/>
      <c r="AL15706"/>
      <c r="AW15706"/>
      <c r="AX15706"/>
      <c r="BI15706"/>
      <c r="BJ15706"/>
      <c r="BU15706"/>
      <c r="BV15706"/>
    </row>
    <row r="15707" spans="13:74">
      <c r="M15707"/>
      <c r="N15707"/>
      <c r="Y15707"/>
      <c r="Z15707"/>
      <c r="AK15707"/>
      <c r="AL15707"/>
      <c r="AW15707"/>
      <c r="AX15707"/>
      <c r="BI15707"/>
      <c r="BJ15707"/>
      <c r="BU15707"/>
      <c r="BV15707"/>
    </row>
    <row r="15708" spans="13:74">
      <c r="M15708"/>
      <c r="N15708"/>
      <c r="Y15708"/>
      <c r="Z15708"/>
      <c r="AK15708"/>
      <c r="AL15708"/>
      <c r="AW15708"/>
      <c r="AX15708"/>
      <c r="BI15708"/>
      <c r="BJ15708"/>
      <c r="BU15708"/>
      <c r="BV15708"/>
    </row>
    <row r="15709" spans="13:74">
      <c r="M15709"/>
      <c r="N15709"/>
      <c r="Y15709"/>
      <c r="Z15709"/>
      <c r="AK15709"/>
      <c r="AL15709"/>
      <c r="AW15709"/>
      <c r="AX15709"/>
      <c r="BI15709"/>
      <c r="BJ15709"/>
      <c r="BU15709"/>
      <c r="BV15709"/>
    </row>
    <row r="15710" spans="13:74">
      <c r="M15710"/>
      <c r="N15710"/>
      <c r="Y15710"/>
      <c r="Z15710"/>
      <c r="AK15710"/>
      <c r="AL15710"/>
      <c r="AW15710"/>
      <c r="AX15710"/>
      <c r="BI15710"/>
      <c r="BJ15710"/>
      <c r="BU15710"/>
      <c r="BV15710"/>
    </row>
    <row r="15711" spans="13:74">
      <c r="M15711"/>
      <c r="N15711"/>
      <c r="Y15711"/>
      <c r="Z15711"/>
      <c r="AK15711"/>
      <c r="AL15711"/>
      <c r="AW15711"/>
      <c r="AX15711"/>
      <c r="BI15711"/>
      <c r="BJ15711"/>
      <c r="BU15711"/>
      <c r="BV15711"/>
    </row>
    <row r="15712" spans="13:74">
      <c r="M15712"/>
      <c r="N15712"/>
      <c r="Y15712"/>
      <c r="Z15712"/>
      <c r="AK15712"/>
      <c r="AL15712"/>
      <c r="AW15712"/>
      <c r="AX15712"/>
      <c r="BI15712"/>
      <c r="BJ15712"/>
      <c r="BU15712"/>
      <c r="BV15712"/>
    </row>
    <row r="15713" spans="13:74">
      <c r="M15713"/>
      <c r="N15713"/>
      <c r="Y15713"/>
      <c r="Z15713"/>
      <c r="AK15713"/>
      <c r="AL15713"/>
      <c r="AW15713"/>
      <c r="AX15713"/>
      <c r="BI15713"/>
      <c r="BJ15713"/>
      <c r="BU15713"/>
      <c r="BV15713"/>
    </row>
    <row r="15714" spans="13:74">
      <c r="M15714"/>
      <c r="N15714"/>
      <c r="Y15714"/>
      <c r="Z15714"/>
      <c r="AK15714"/>
      <c r="AL15714"/>
      <c r="AW15714"/>
      <c r="AX15714"/>
      <c r="BI15714"/>
      <c r="BJ15714"/>
      <c r="BU15714"/>
      <c r="BV15714"/>
    </row>
    <row r="15715" spans="13:74">
      <c r="M15715"/>
      <c r="N15715"/>
      <c r="Y15715"/>
      <c r="Z15715"/>
      <c r="AK15715"/>
      <c r="AL15715"/>
      <c r="AW15715"/>
      <c r="AX15715"/>
      <c r="BI15715"/>
      <c r="BJ15715"/>
      <c r="BU15715"/>
      <c r="BV15715"/>
    </row>
    <row r="15716" spans="13:74">
      <c r="M15716"/>
      <c r="N15716"/>
      <c r="Y15716"/>
      <c r="Z15716"/>
      <c r="AK15716"/>
      <c r="AL15716"/>
      <c r="AW15716"/>
      <c r="AX15716"/>
      <c r="BI15716"/>
      <c r="BJ15716"/>
      <c r="BU15716"/>
      <c r="BV15716"/>
    </row>
    <row r="15717" spans="13:74">
      <c r="M15717"/>
      <c r="N15717"/>
      <c r="Y15717"/>
      <c r="Z15717"/>
      <c r="AK15717"/>
      <c r="AL15717"/>
      <c r="AW15717"/>
      <c r="AX15717"/>
      <c r="BI15717"/>
      <c r="BJ15717"/>
      <c r="BU15717"/>
      <c r="BV15717"/>
    </row>
    <row r="15718" spans="13:74">
      <c r="M15718"/>
      <c r="N15718"/>
      <c r="Y15718"/>
      <c r="Z15718"/>
      <c r="AK15718"/>
      <c r="AL15718"/>
      <c r="AW15718"/>
      <c r="AX15718"/>
      <c r="BI15718"/>
      <c r="BJ15718"/>
      <c r="BU15718"/>
      <c r="BV15718"/>
    </row>
    <row r="15719" spans="13:74">
      <c r="M15719"/>
      <c r="N15719"/>
      <c r="Y15719"/>
      <c r="Z15719"/>
      <c r="AK15719"/>
      <c r="AL15719"/>
      <c r="AW15719"/>
      <c r="AX15719"/>
      <c r="BI15719"/>
      <c r="BJ15719"/>
      <c r="BU15719"/>
      <c r="BV15719"/>
    </row>
    <row r="15720" spans="13:74">
      <c r="M15720"/>
      <c r="N15720"/>
      <c r="Y15720"/>
      <c r="Z15720"/>
      <c r="AK15720"/>
      <c r="AL15720"/>
      <c r="AW15720"/>
      <c r="AX15720"/>
      <c r="BI15720"/>
      <c r="BJ15720"/>
      <c r="BU15720"/>
      <c r="BV15720"/>
    </row>
    <row r="15721" spans="13:74">
      <c r="M15721"/>
      <c r="N15721"/>
      <c r="Y15721"/>
      <c r="Z15721"/>
      <c r="AK15721"/>
      <c r="AL15721"/>
      <c r="AW15721"/>
      <c r="AX15721"/>
      <c r="BI15721"/>
      <c r="BJ15721"/>
      <c r="BU15721"/>
      <c r="BV15721"/>
    </row>
    <row r="15722" spans="13:74">
      <c r="M15722"/>
      <c r="N15722"/>
      <c r="Y15722"/>
      <c r="Z15722"/>
      <c r="AK15722"/>
      <c r="AL15722"/>
      <c r="AW15722"/>
      <c r="AX15722"/>
      <c r="BI15722"/>
      <c r="BJ15722"/>
      <c r="BU15722"/>
      <c r="BV15722"/>
    </row>
    <row r="15723" spans="13:74">
      <c r="M15723"/>
      <c r="N15723"/>
      <c r="Y15723"/>
      <c r="Z15723"/>
      <c r="AK15723"/>
      <c r="AL15723"/>
      <c r="AW15723"/>
      <c r="AX15723"/>
      <c r="BI15723"/>
      <c r="BJ15723"/>
      <c r="BU15723"/>
      <c r="BV15723"/>
    </row>
    <row r="15724" spans="13:74">
      <c r="M15724"/>
      <c r="N15724"/>
      <c r="Y15724"/>
      <c r="Z15724"/>
      <c r="AK15724"/>
      <c r="AL15724"/>
      <c r="AW15724"/>
      <c r="AX15724"/>
      <c r="BI15724"/>
      <c r="BJ15724"/>
      <c r="BU15724"/>
      <c r="BV15724"/>
    </row>
    <row r="15725" spans="13:74">
      <c r="M15725"/>
      <c r="N15725"/>
      <c r="Y15725"/>
      <c r="Z15725"/>
      <c r="AK15725"/>
      <c r="AL15725"/>
      <c r="AW15725"/>
      <c r="AX15725"/>
      <c r="BI15725"/>
      <c r="BJ15725"/>
      <c r="BU15725"/>
      <c r="BV15725"/>
    </row>
    <row r="15726" spans="13:74">
      <c r="M15726"/>
      <c r="N15726"/>
      <c r="Y15726"/>
      <c r="Z15726"/>
      <c r="AK15726"/>
      <c r="AL15726"/>
      <c r="AW15726"/>
      <c r="AX15726"/>
      <c r="BI15726"/>
      <c r="BJ15726"/>
      <c r="BU15726"/>
      <c r="BV15726"/>
    </row>
    <row r="15727" spans="13:74">
      <c r="M15727"/>
      <c r="N15727"/>
      <c r="Y15727"/>
      <c r="Z15727"/>
      <c r="AK15727"/>
      <c r="AL15727"/>
      <c r="AW15727"/>
      <c r="AX15727"/>
      <c r="BI15727"/>
      <c r="BJ15727"/>
      <c r="BU15727"/>
      <c r="BV15727"/>
    </row>
    <row r="15728" spans="13:74">
      <c r="M15728"/>
      <c r="N15728"/>
      <c r="Y15728"/>
      <c r="Z15728"/>
      <c r="AK15728"/>
      <c r="AL15728"/>
      <c r="AW15728"/>
      <c r="AX15728"/>
      <c r="BI15728"/>
      <c r="BJ15728"/>
      <c r="BU15728"/>
      <c r="BV15728"/>
    </row>
    <row r="15729" spans="13:74">
      <c r="M15729"/>
      <c r="N15729"/>
      <c r="Y15729"/>
      <c r="Z15729"/>
      <c r="AK15729"/>
      <c r="AL15729"/>
      <c r="AW15729"/>
      <c r="AX15729"/>
      <c r="BI15729"/>
      <c r="BJ15729"/>
      <c r="BU15729"/>
      <c r="BV15729"/>
    </row>
    <row r="15730" spans="13:74">
      <c r="M15730"/>
      <c r="N15730"/>
      <c r="Y15730"/>
      <c r="Z15730"/>
      <c r="AK15730"/>
      <c r="AL15730"/>
      <c r="AW15730"/>
      <c r="AX15730"/>
      <c r="BI15730"/>
      <c r="BJ15730"/>
      <c r="BU15730"/>
      <c r="BV15730"/>
    </row>
    <row r="15731" spans="13:74">
      <c r="M15731"/>
      <c r="N15731"/>
      <c r="Y15731"/>
      <c r="Z15731"/>
      <c r="AK15731"/>
      <c r="AL15731"/>
      <c r="AW15731"/>
      <c r="AX15731"/>
      <c r="BI15731"/>
      <c r="BJ15731"/>
      <c r="BU15731"/>
      <c r="BV15731"/>
    </row>
    <row r="15732" spans="13:74">
      <c r="M15732"/>
      <c r="N15732"/>
      <c r="Y15732"/>
      <c r="Z15732"/>
      <c r="AK15732"/>
      <c r="AL15732"/>
      <c r="AW15732"/>
      <c r="AX15732"/>
      <c r="BI15732"/>
      <c r="BJ15732"/>
      <c r="BU15732"/>
      <c r="BV15732"/>
    </row>
    <row r="15733" spans="13:74">
      <c r="M15733"/>
      <c r="N15733"/>
      <c r="Y15733"/>
      <c r="Z15733"/>
      <c r="AK15733"/>
      <c r="AL15733"/>
      <c r="AW15733"/>
      <c r="AX15733"/>
      <c r="BI15733"/>
      <c r="BJ15733"/>
      <c r="BU15733"/>
      <c r="BV15733"/>
    </row>
    <row r="15734" spans="13:74">
      <c r="M15734"/>
      <c r="N15734"/>
      <c r="Y15734"/>
      <c r="Z15734"/>
      <c r="AK15734"/>
      <c r="AL15734"/>
      <c r="AW15734"/>
      <c r="AX15734"/>
      <c r="BI15734"/>
      <c r="BJ15734"/>
      <c r="BU15734"/>
      <c r="BV15734"/>
    </row>
    <row r="15735" spans="13:74">
      <c r="M15735"/>
      <c r="N15735"/>
      <c r="Y15735"/>
      <c r="Z15735"/>
      <c r="AK15735"/>
      <c r="AL15735"/>
      <c r="AW15735"/>
      <c r="AX15735"/>
      <c r="BI15735"/>
      <c r="BJ15735"/>
      <c r="BU15735"/>
      <c r="BV15735"/>
    </row>
    <row r="15736" spans="13:74">
      <c r="M15736"/>
      <c r="N15736"/>
      <c r="Y15736"/>
      <c r="Z15736"/>
      <c r="AK15736"/>
      <c r="AL15736"/>
      <c r="AW15736"/>
      <c r="AX15736"/>
      <c r="BI15736"/>
      <c r="BJ15736"/>
      <c r="BU15736"/>
      <c r="BV15736"/>
    </row>
    <row r="15737" spans="13:74">
      <c r="M15737"/>
      <c r="N15737"/>
      <c r="Y15737"/>
      <c r="Z15737"/>
      <c r="AK15737"/>
      <c r="AL15737"/>
      <c r="AW15737"/>
      <c r="AX15737"/>
      <c r="BI15737"/>
      <c r="BJ15737"/>
      <c r="BU15737"/>
      <c r="BV15737"/>
    </row>
    <row r="15738" spans="13:74">
      <c r="M15738"/>
      <c r="N15738"/>
      <c r="Y15738"/>
      <c r="Z15738"/>
      <c r="AK15738"/>
      <c r="AL15738"/>
      <c r="AW15738"/>
      <c r="AX15738"/>
      <c r="BI15738"/>
      <c r="BJ15738"/>
      <c r="BU15738"/>
      <c r="BV15738"/>
    </row>
    <row r="15739" spans="13:74">
      <c r="M15739"/>
      <c r="N15739"/>
      <c r="Y15739"/>
      <c r="Z15739"/>
      <c r="AK15739"/>
      <c r="AL15739"/>
      <c r="AW15739"/>
      <c r="AX15739"/>
      <c r="BI15739"/>
      <c r="BJ15739"/>
      <c r="BU15739"/>
      <c r="BV15739"/>
    </row>
    <row r="15740" spans="13:74">
      <c r="M15740"/>
      <c r="N15740"/>
      <c r="Y15740"/>
      <c r="Z15740"/>
      <c r="AK15740"/>
      <c r="AL15740"/>
      <c r="AW15740"/>
      <c r="AX15740"/>
      <c r="BI15740"/>
      <c r="BJ15740"/>
      <c r="BU15740"/>
      <c r="BV15740"/>
    </row>
    <row r="15741" spans="13:74">
      <c r="M15741"/>
      <c r="N15741"/>
      <c r="Y15741"/>
      <c r="Z15741"/>
      <c r="AK15741"/>
      <c r="AL15741"/>
      <c r="AW15741"/>
      <c r="AX15741"/>
      <c r="BI15741"/>
      <c r="BJ15741"/>
      <c r="BU15741"/>
      <c r="BV15741"/>
    </row>
    <row r="15742" spans="13:74">
      <c r="M15742"/>
      <c r="N15742"/>
      <c r="Y15742"/>
      <c r="Z15742"/>
      <c r="AK15742"/>
      <c r="AL15742"/>
      <c r="AW15742"/>
      <c r="AX15742"/>
      <c r="BI15742"/>
      <c r="BJ15742"/>
      <c r="BU15742"/>
      <c r="BV15742"/>
    </row>
    <row r="15743" spans="13:74">
      <c r="M15743"/>
      <c r="N15743"/>
      <c r="Y15743"/>
      <c r="Z15743"/>
      <c r="AK15743"/>
      <c r="AL15743"/>
      <c r="AW15743"/>
      <c r="AX15743"/>
      <c r="BI15743"/>
      <c r="BJ15743"/>
      <c r="BU15743"/>
      <c r="BV15743"/>
    </row>
    <row r="15744" spans="13:74">
      <c r="M15744"/>
      <c r="N15744"/>
      <c r="Y15744"/>
      <c r="Z15744"/>
      <c r="AK15744"/>
      <c r="AL15744"/>
      <c r="AW15744"/>
      <c r="AX15744"/>
      <c r="BI15744"/>
      <c r="BJ15744"/>
      <c r="BU15744"/>
      <c r="BV15744"/>
    </row>
    <row r="15745" spans="13:74">
      <c r="M15745"/>
      <c r="N15745"/>
      <c r="Y15745"/>
      <c r="Z15745"/>
      <c r="AK15745"/>
      <c r="AL15745"/>
      <c r="AW15745"/>
      <c r="AX15745"/>
      <c r="BI15745"/>
      <c r="BJ15745"/>
      <c r="BU15745"/>
      <c r="BV15745"/>
    </row>
    <row r="15746" spans="13:74">
      <c r="M15746"/>
      <c r="N15746"/>
      <c r="Y15746"/>
      <c r="Z15746"/>
      <c r="AK15746"/>
      <c r="AL15746"/>
      <c r="AW15746"/>
      <c r="AX15746"/>
      <c r="BI15746"/>
      <c r="BJ15746"/>
      <c r="BU15746"/>
      <c r="BV15746"/>
    </row>
    <row r="15747" spans="13:74">
      <c r="M15747"/>
      <c r="N15747"/>
      <c r="Y15747"/>
      <c r="Z15747"/>
      <c r="AK15747"/>
      <c r="AL15747"/>
      <c r="AW15747"/>
      <c r="AX15747"/>
      <c r="BI15747"/>
      <c r="BJ15747"/>
      <c r="BU15747"/>
      <c r="BV15747"/>
    </row>
    <row r="15748" spans="13:74">
      <c r="M15748"/>
      <c r="N15748"/>
      <c r="Y15748"/>
      <c r="Z15748"/>
      <c r="AK15748"/>
      <c r="AL15748"/>
      <c r="AW15748"/>
      <c r="AX15748"/>
      <c r="BI15748"/>
      <c r="BJ15748"/>
      <c r="BU15748"/>
      <c r="BV15748"/>
    </row>
    <row r="15749" spans="13:74">
      <c r="M15749"/>
      <c r="N15749"/>
      <c r="Y15749"/>
      <c r="Z15749"/>
      <c r="AK15749"/>
      <c r="AL15749"/>
      <c r="AW15749"/>
      <c r="AX15749"/>
      <c r="BI15749"/>
      <c r="BJ15749"/>
      <c r="BU15749"/>
      <c r="BV15749"/>
    </row>
    <row r="15750" spans="13:74">
      <c r="M15750"/>
      <c r="N15750"/>
      <c r="Y15750"/>
      <c r="Z15750"/>
      <c r="AK15750"/>
      <c r="AL15750"/>
      <c r="AW15750"/>
      <c r="AX15750"/>
      <c r="BI15750"/>
      <c r="BJ15750"/>
      <c r="BU15750"/>
      <c r="BV15750"/>
    </row>
    <row r="15751" spans="13:74">
      <c r="M15751"/>
      <c r="N15751"/>
      <c r="Y15751"/>
      <c r="Z15751"/>
      <c r="AK15751"/>
      <c r="AL15751"/>
      <c r="AW15751"/>
      <c r="AX15751"/>
      <c r="BI15751"/>
      <c r="BJ15751"/>
      <c r="BU15751"/>
      <c r="BV15751"/>
    </row>
    <row r="15752" spans="13:74">
      <c r="M15752"/>
      <c r="N15752"/>
      <c r="Y15752"/>
      <c r="Z15752"/>
      <c r="AK15752"/>
      <c r="AL15752"/>
      <c r="AW15752"/>
      <c r="AX15752"/>
      <c r="BI15752"/>
      <c r="BJ15752"/>
      <c r="BU15752"/>
      <c r="BV15752"/>
    </row>
    <row r="15753" spans="13:74">
      <c r="M15753"/>
      <c r="N15753"/>
      <c r="Y15753"/>
      <c r="Z15753"/>
      <c r="AK15753"/>
      <c r="AL15753"/>
      <c r="AW15753"/>
      <c r="AX15753"/>
      <c r="BI15753"/>
      <c r="BJ15753"/>
      <c r="BU15753"/>
      <c r="BV15753"/>
    </row>
    <row r="15754" spans="13:74">
      <c r="M15754"/>
      <c r="N15754"/>
      <c r="Y15754"/>
      <c r="Z15754"/>
      <c r="AK15754"/>
      <c r="AL15754"/>
      <c r="AW15754"/>
      <c r="AX15754"/>
      <c r="BI15754"/>
      <c r="BJ15754"/>
      <c r="BU15754"/>
      <c r="BV15754"/>
    </row>
    <row r="15755" spans="13:74">
      <c r="M15755"/>
      <c r="N15755"/>
      <c r="Y15755"/>
      <c r="Z15755"/>
      <c r="AK15755"/>
      <c r="AL15755"/>
      <c r="AW15755"/>
      <c r="AX15755"/>
      <c r="BI15755"/>
      <c r="BJ15755"/>
      <c r="BU15755"/>
      <c r="BV15755"/>
    </row>
    <row r="15756" spans="13:74">
      <c r="M15756"/>
      <c r="N15756"/>
      <c r="Y15756"/>
      <c r="Z15756"/>
      <c r="AK15756"/>
      <c r="AL15756"/>
      <c r="AW15756"/>
      <c r="AX15756"/>
      <c r="BI15756"/>
      <c r="BJ15756"/>
      <c r="BU15756"/>
      <c r="BV15756"/>
    </row>
    <row r="15757" spans="13:74">
      <c r="M15757"/>
      <c r="N15757"/>
      <c r="Y15757"/>
      <c r="Z15757"/>
      <c r="AK15757"/>
      <c r="AL15757"/>
      <c r="AW15757"/>
      <c r="AX15757"/>
      <c r="BI15757"/>
      <c r="BJ15757"/>
      <c r="BU15757"/>
      <c r="BV15757"/>
    </row>
    <row r="15758" spans="13:74">
      <c r="M15758"/>
      <c r="N15758"/>
      <c r="Y15758"/>
      <c r="Z15758"/>
      <c r="AK15758"/>
      <c r="AL15758"/>
      <c r="AW15758"/>
      <c r="AX15758"/>
      <c r="BI15758"/>
      <c r="BJ15758"/>
      <c r="BU15758"/>
      <c r="BV15758"/>
    </row>
    <row r="15759" spans="13:74">
      <c r="M15759"/>
      <c r="N15759"/>
      <c r="Y15759"/>
      <c r="Z15759"/>
      <c r="AK15759"/>
      <c r="AL15759"/>
      <c r="AW15759"/>
      <c r="AX15759"/>
      <c r="BI15759"/>
      <c r="BJ15759"/>
      <c r="BU15759"/>
      <c r="BV15759"/>
    </row>
    <row r="15760" spans="13:74">
      <c r="M15760"/>
      <c r="N15760"/>
      <c r="Y15760"/>
      <c r="Z15760"/>
      <c r="AK15760"/>
      <c r="AL15760"/>
      <c r="AW15760"/>
      <c r="AX15760"/>
      <c r="BI15760"/>
      <c r="BJ15760"/>
      <c r="BU15760"/>
      <c r="BV15760"/>
    </row>
    <row r="15761" spans="13:74">
      <c r="M15761"/>
      <c r="N15761"/>
      <c r="Y15761"/>
      <c r="Z15761"/>
      <c r="AK15761"/>
      <c r="AL15761"/>
      <c r="AW15761"/>
      <c r="AX15761"/>
      <c r="BI15761"/>
      <c r="BJ15761"/>
      <c r="BU15761"/>
      <c r="BV15761"/>
    </row>
    <row r="15762" spans="13:74">
      <c r="M15762"/>
      <c r="N15762"/>
      <c r="Y15762"/>
      <c r="Z15762"/>
      <c r="AK15762"/>
      <c r="AL15762"/>
      <c r="AW15762"/>
      <c r="AX15762"/>
      <c r="BI15762"/>
      <c r="BJ15762"/>
      <c r="BU15762"/>
      <c r="BV15762"/>
    </row>
    <row r="15763" spans="13:74">
      <c r="M15763"/>
      <c r="N15763"/>
      <c r="Y15763"/>
      <c r="Z15763"/>
      <c r="AK15763"/>
      <c r="AL15763"/>
      <c r="AW15763"/>
      <c r="AX15763"/>
      <c r="BI15763"/>
      <c r="BJ15763"/>
      <c r="BU15763"/>
      <c r="BV15763"/>
    </row>
    <row r="15764" spans="13:74">
      <c r="M15764"/>
      <c r="N15764"/>
      <c r="Y15764"/>
      <c r="Z15764"/>
      <c r="AK15764"/>
      <c r="AL15764"/>
      <c r="AW15764"/>
      <c r="AX15764"/>
      <c r="BI15764"/>
      <c r="BJ15764"/>
      <c r="BU15764"/>
      <c r="BV15764"/>
    </row>
    <row r="15765" spans="13:74">
      <c r="M15765"/>
      <c r="N15765"/>
      <c r="Y15765"/>
      <c r="Z15765"/>
      <c r="AK15765"/>
      <c r="AL15765"/>
      <c r="AW15765"/>
      <c r="AX15765"/>
      <c r="BI15765"/>
      <c r="BJ15765"/>
      <c r="BU15765"/>
      <c r="BV15765"/>
    </row>
    <row r="15766" spans="13:74">
      <c r="M15766"/>
      <c r="N15766"/>
      <c r="Y15766"/>
      <c r="Z15766"/>
      <c r="AK15766"/>
      <c r="AL15766"/>
      <c r="AW15766"/>
      <c r="AX15766"/>
      <c r="BI15766"/>
      <c r="BJ15766"/>
      <c r="BU15766"/>
      <c r="BV15766"/>
    </row>
    <row r="15767" spans="13:74">
      <c r="M15767"/>
      <c r="N15767"/>
      <c r="Y15767"/>
      <c r="Z15767"/>
      <c r="AK15767"/>
      <c r="AL15767"/>
      <c r="AW15767"/>
      <c r="AX15767"/>
      <c r="BI15767"/>
      <c r="BJ15767"/>
      <c r="BU15767"/>
      <c r="BV15767"/>
    </row>
    <row r="15768" spans="13:74">
      <c r="M15768"/>
      <c r="N15768"/>
      <c r="Y15768"/>
      <c r="Z15768"/>
      <c r="AK15768"/>
      <c r="AL15768"/>
      <c r="AW15768"/>
      <c r="AX15768"/>
      <c r="BI15768"/>
      <c r="BJ15768"/>
      <c r="BU15768"/>
      <c r="BV15768"/>
    </row>
    <row r="15769" spans="13:74">
      <c r="M15769"/>
      <c r="N15769"/>
      <c r="Y15769"/>
      <c r="Z15769"/>
      <c r="AK15769"/>
      <c r="AL15769"/>
      <c r="AW15769"/>
      <c r="AX15769"/>
      <c r="BI15769"/>
      <c r="BJ15769"/>
      <c r="BU15769"/>
      <c r="BV15769"/>
    </row>
    <row r="15770" spans="13:74">
      <c r="M15770"/>
      <c r="N15770"/>
      <c r="Y15770"/>
      <c r="Z15770"/>
      <c r="AK15770"/>
      <c r="AL15770"/>
      <c r="AW15770"/>
      <c r="AX15770"/>
      <c r="BI15770"/>
      <c r="BJ15770"/>
      <c r="BU15770"/>
      <c r="BV15770"/>
    </row>
    <row r="15771" spans="13:74">
      <c r="M15771"/>
      <c r="N15771"/>
      <c r="Y15771"/>
      <c r="Z15771"/>
      <c r="AK15771"/>
      <c r="AL15771"/>
      <c r="AW15771"/>
      <c r="AX15771"/>
      <c r="BI15771"/>
      <c r="BJ15771"/>
      <c r="BU15771"/>
      <c r="BV15771"/>
    </row>
    <row r="15772" spans="13:74">
      <c r="M15772"/>
      <c r="N15772"/>
      <c r="Y15772"/>
      <c r="Z15772"/>
      <c r="AK15772"/>
      <c r="AL15772"/>
      <c r="AW15772"/>
      <c r="AX15772"/>
      <c r="BI15772"/>
      <c r="BJ15772"/>
      <c r="BU15772"/>
      <c r="BV15772"/>
    </row>
    <row r="15773" spans="13:74">
      <c r="M15773"/>
      <c r="N15773"/>
      <c r="Y15773"/>
      <c r="Z15773"/>
      <c r="AK15773"/>
      <c r="AL15773"/>
      <c r="AW15773"/>
      <c r="AX15773"/>
      <c r="BI15773"/>
      <c r="BJ15773"/>
      <c r="BU15773"/>
      <c r="BV15773"/>
    </row>
    <row r="15774" spans="13:74">
      <c r="M15774"/>
      <c r="N15774"/>
      <c r="Y15774"/>
      <c r="Z15774"/>
      <c r="AK15774"/>
      <c r="AL15774"/>
      <c r="AW15774"/>
      <c r="AX15774"/>
      <c r="BI15774"/>
      <c r="BJ15774"/>
      <c r="BU15774"/>
      <c r="BV15774"/>
    </row>
    <row r="15775" spans="13:74">
      <c r="M15775"/>
      <c r="N15775"/>
      <c r="Y15775"/>
      <c r="Z15775"/>
      <c r="AK15775"/>
      <c r="AL15775"/>
      <c r="AW15775"/>
      <c r="AX15775"/>
      <c r="BI15775"/>
      <c r="BJ15775"/>
      <c r="BU15775"/>
      <c r="BV15775"/>
    </row>
    <row r="15776" spans="13:74">
      <c r="M15776"/>
      <c r="N15776"/>
      <c r="Y15776"/>
      <c r="Z15776"/>
      <c r="AK15776"/>
      <c r="AL15776"/>
      <c r="AW15776"/>
      <c r="AX15776"/>
      <c r="BI15776"/>
      <c r="BJ15776"/>
      <c r="BU15776"/>
      <c r="BV15776"/>
    </row>
    <row r="15777" spans="13:74">
      <c r="M15777"/>
      <c r="N15777"/>
      <c r="Y15777"/>
      <c r="Z15777"/>
      <c r="AK15777"/>
      <c r="AL15777"/>
      <c r="AW15777"/>
      <c r="AX15777"/>
      <c r="BI15777"/>
      <c r="BJ15777"/>
      <c r="BU15777"/>
      <c r="BV15777"/>
    </row>
    <row r="15778" spans="13:74">
      <c r="M15778"/>
      <c r="N15778"/>
      <c r="Y15778"/>
      <c r="Z15778"/>
      <c r="AK15778"/>
      <c r="AL15778"/>
      <c r="AW15778"/>
      <c r="AX15778"/>
      <c r="BI15778"/>
      <c r="BJ15778"/>
      <c r="BU15778"/>
      <c r="BV15778"/>
    </row>
    <row r="15779" spans="13:74">
      <c r="M15779"/>
      <c r="N15779"/>
      <c r="Y15779"/>
      <c r="Z15779"/>
      <c r="AK15779"/>
      <c r="AL15779"/>
      <c r="AW15779"/>
      <c r="AX15779"/>
      <c r="BI15779"/>
      <c r="BJ15779"/>
      <c r="BU15779"/>
      <c r="BV15779"/>
    </row>
    <row r="15780" spans="13:74">
      <c r="M15780"/>
      <c r="N15780"/>
      <c r="Y15780"/>
      <c r="Z15780"/>
      <c r="AK15780"/>
      <c r="AL15780"/>
      <c r="AW15780"/>
      <c r="AX15780"/>
      <c r="BI15780"/>
      <c r="BJ15780"/>
      <c r="BU15780"/>
      <c r="BV15780"/>
    </row>
    <row r="15781" spans="13:74">
      <c r="M15781"/>
      <c r="N15781"/>
      <c r="Y15781"/>
      <c r="Z15781"/>
      <c r="AK15781"/>
      <c r="AL15781"/>
      <c r="AW15781"/>
      <c r="AX15781"/>
      <c r="BI15781"/>
      <c r="BJ15781"/>
      <c r="BU15781"/>
      <c r="BV15781"/>
    </row>
    <row r="15782" spans="13:74">
      <c r="M15782"/>
      <c r="N15782"/>
      <c r="Y15782"/>
      <c r="Z15782"/>
      <c r="AK15782"/>
      <c r="AL15782"/>
      <c r="AW15782"/>
      <c r="AX15782"/>
      <c r="BI15782"/>
      <c r="BJ15782"/>
      <c r="BU15782"/>
      <c r="BV15782"/>
    </row>
    <row r="15783" spans="13:74">
      <c r="M15783"/>
      <c r="N15783"/>
      <c r="Y15783"/>
      <c r="Z15783"/>
      <c r="AK15783"/>
      <c r="AL15783"/>
      <c r="AW15783"/>
      <c r="AX15783"/>
      <c r="BI15783"/>
      <c r="BJ15783"/>
      <c r="BU15783"/>
      <c r="BV15783"/>
    </row>
    <row r="15784" spans="13:74">
      <c r="M15784"/>
      <c r="N15784"/>
      <c r="Y15784"/>
      <c r="Z15784"/>
      <c r="AK15784"/>
      <c r="AL15784"/>
      <c r="AW15784"/>
      <c r="AX15784"/>
      <c r="BI15784"/>
      <c r="BJ15784"/>
      <c r="BU15784"/>
      <c r="BV15784"/>
    </row>
    <row r="15785" spans="13:74">
      <c r="M15785"/>
      <c r="N15785"/>
      <c r="Y15785"/>
      <c r="Z15785"/>
      <c r="AK15785"/>
      <c r="AL15785"/>
      <c r="AW15785"/>
      <c r="AX15785"/>
      <c r="BI15785"/>
      <c r="BJ15785"/>
      <c r="BU15785"/>
      <c r="BV15785"/>
    </row>
    <row r="15786" spans="13:74">
      <c r="M15786"/>
      <c r="N15786"/>
      <c r="Y15786"/>
      <c r="Z15786"/>
      <c r="AK15786"/>
      <c r="AL15786"/>
      <c r="AW15786"/>
      <c r="AX15786"/>
      <c r="BI15786"/>
      <c r="BJ15786"/>
      <c r="BU15786"/>
      <c r="BV15786"/>
    </row>
    <row r="15787" spans="13:74">
      <c r="M15787"/>
      <c r="N15787"/>
      <c r="Y15787"/>
      <c r="Z15787"/>
      <c r="AK15787"/>
      <c r="AL15787"/>
      <c r="AW15787"/>
      <c r="AX15787"/>
      <c r="BI15787"/>
      <c r="BJ15787"/>
      <c r="BU15787"/>
      <c r="BV15787"/>
    </row>
    <row r="15788" spans="13:74">
      <c r="M15788"/>
      <c r="N15788"/>
      <c r="Y15788"/>
      <c r="Z15788"/>
      <c r="AK15788"/>
      <c r="AL15788"/>
      <c r="AW15788"/>
      <c r="AX15788"/>
      <c r="BI15788"/>
      <c r="BJ15788"/>
      <c r="BU15788"/>
      <c r="BV15788"/>
    </row>
    <row r="15789" spans="13:74">
      <c r="M15789"/>
      <c r="N15789"/>
      <c r="Y15789"/>
      <c r="Z15789"/>
      <c r="AK15789"/>
      <c r="AL15789"/>
      <c r="AW15789"/>
      <c r="AX15789"/>
      <c r="BI15789"/>
      <c r="BJ15789"/>
      <c r="BU15789"/>
      <c r="BV15789"/>
    </row>
    <row r="15790" spans="13:74">
      <c r="M15790"/>
      <c r="N15790"/>
      <c r="Y15790"/>
      <c r="Z15790"/>
      <c r="AK15790"/>
      <c r="AL15790"/>
      <c r="AW15790"/>
      <c r="AX15790"/>
      <c r="BI15790"/>
      <c r="BJ15790"/>
      <c r="BU15790"/>
      <c r="BV15790"/>
    </row>
    <row r="15791" spans="13:74">
      <c r="M15791"/>
      <c r="N15791"/>
      <c r="Y15791"/>
      <c r="Z15791"/>
      <c r="AK15791"/>
      <c r="AL15791"/>
      <c r="AW15791"/>
      <c r="AX15791"/>
      <c r="BI15791"/>
      <c r="BJ15791"/>
      <c r="BU15791"/>
      <c r="BV15791"/>
    </row>
    <row r="15792" spans="13:74">
      <c r="M15792"/>
      <c r="N15792"/>
      <c r="Y15792"/>
      <c r="Z15792"/>
      <c r="AK15792"/>
      <c r="AL15792"/>
      <c r="AW15792"/>
      <c r="AX15792"/>
      <c r="BI15792"/>
      <c r="BJ15792"/>
      <c r="BU15792"/>
      <c r="BV15792"/>
    </row>
    <row r="15793" spans="13:74">
      <c r="M15793"/>
      <c r="N15793"/>
      <c r="Y15793"/>
      <c r="Z15793"/>
      <c r="AK15793"/>
      <c r="AL15793"/>
      <c r="AW15793"/>
      <c r="AX15793"/>
      <c r="BI15793"/>
      <c r="BJ15793"/>
      <c r="BU15793"/>
      <c r="BV15793"/>
    </row>
    <row r="15794" spans="13:74">
      <c r="M15794"/>
      <c r="N15794"/>
      <c r="Y15794"/>
      <c r="Z15794"/>
      <c r="AK15794"/>
      <c r="AL15794"/>
      <c r="AW15794"/>
      <c r="AX15794"/>
      <c r="BI15794"/>
      <c r="BJ15794"/>
      <c r="BU15794"/>
      <c r="BV15794"/>
    </row>
    <row r="15795" spans="13:74">
      <c r="M15795"/>
      <c r="N15795"/>
      <c r="Y15795"/>
      <c r="Z15795"/>
      <c r="AK15795"/>
      <c r="AL15795"/>
      <c r="AW15795"/>
      <c r="AX15795"/>
      <c r="BI15795"/>
      <c r="BJ15795"/>
      <c r="BU15795"/>
      <c r="BV15795"/>
    </row>
    <row r="15796" spans="13:74">
      <c r="M15796"/>
      <c r="N15796"/>
      <c r="Y15796"/>
      <c r="Z15796"/>
      <c r="AK15796"/>
      <c r="AL15796"/>
      <c r="AW15796"/>
      <c r="AX15796"/>
      <c r="BI15796"/>
      <c r="BJ15796"/>
      <c r="BU15796"/>
      <c r="BV15796"/>
    </row>
    <row r="15797" spans="13:74">
      <c r="M15797"/>
      <c r="N15797"/>
      <c r="Y15797"/>
      <c r="Z15797"/>
      <c r="AK15797"/>
      <c r="AL15797"/>
      <c r="AW15797"/>
      <c r="AX15797"/>
      <c r="BI15797"/>
      <c r="BJ15797"/>
      <c r="BU15797"/>
      <c r="BV15797"/>
    </row>
    <row r="15798" spans="13:74">
      <c r="M15798"/>
      <c r="N15798"/>
      <c r="Y15798"/>
      <c r="Z15798"/>
      <c r="AK15798"/>
      <c r="AL15798"/>
      <c r="AW15798"/>
      <c r="AX15798"/>
      <c r="BI15798"/>
      <c r="BJ15798"/>
      <c r="BU15798"/>
      <c r="BV15798"/>
    </row>
    <row r="15799" spans="13:74">
      <c r="M15799"/>
      <c r="N15799"/>
      <c r="Y15799"/>
      <c r="Z15799"/>
      <c r="AK15799"/>
      <c r="AL15799"/>
      <c r="AW15799"/>
      <c r="AX15799"/>
      <c r="BI15799"/>
      <c r="BJ15799"/>
      <c r="BU15799"/>
      <c r="BV15799"/>
    </row>
    <row r="15800" spans="13:74">
      <c r="M15800"/>
      <c r="N15800"/>
      <c r="Y15800"/>
      <c r="Z15800"/>
      <c r="AK15800"/>
      <c r="AL15800"/>
      <c r="AW15800"/>
      <c r="AX15800"/>
      <c r="BI15800"/>
      <c r="BJ15800"/>
      <c r="BU15800"/>
      <c r="BV15800"/>
    </row>
    <row r="15801" spans="13:74">
      <c r="M15801"/>
      <c r="N15801"/>
      <c r="Y15801"/>
      <c r="Z15801"/>
      <c r="AK15801"/>
      <c r="AL15801"/>
      <c r="AW15801"/>
      <c r="AX15801"/>
      <c r="BI15801"/>
      <c r="BJ15801"/>
      <c r="BU15801"/>
      <c r="BV15801"/>
    </row>
    <row r="15802" spans="13:74">
      <c r="M15802"/>
      <c r="N15802"/>
      <c r="Y15802"/>
      <c r="Z15802"/>
      <c r="AK15802"/>
      <c r="AL15802"/>
      <c r="AW15802"/>
      <c r="AX15802"/>
      <c r="BI15802"/>
      <c r="BJ15802"/>
      <c r="BU15802"/>
      <c r="BV15802"/>
    </row>
    <row r="15803" spans="13:74">
      <c r="M15803"/>
      <c r="N15803"/>
      <c r="Y15803"/>
      <c r="Z15803"/>
      <c r="AK15803"/>
      <c r="AL15803"/>
      <c r="AW15803"/>
      <c r="AX15803"/>
      <c r="BI15803"/>
      <c r="BJ15803"/>
      <c r="BU15803"/>
      <c r="BV15803"/>
    </row>
    <row r="15804" spans="13:74">
      <c r="M15804"/>
      <c r="N15804"/>
      <c r="Y15804"/>
      <c r="Z15804"/>
      <c r="AK15804"/>
      <c r="AL15804"/>
      <c r="AW15804"/>
      <c r="AX15804"/>
      <c r="BI15804"/>
      <c r="BJ15804"/>
      <c r="BU15804"/>
      <c r="BV15804"/>
    </row>
    <row r="15805" spans="13:74">
      <c r="M15805"/>
      <c r="N15805"/>
      <c r="Y15805"/>
      <c r="Z15805"/>
      <c r="AK15805"/>
      <c r="AL15805"/>
      <c r="AW15805"/>
      <c r="AX15805"/>
      <c r="BI15805"/>
      <c r="BJ15805"/>
      <c r="BU15805"/>
      <c r="BV15805"/>
    </row>
    <row r="15806" spans="13:74">
      <c r="M15806"/>
      <c r="N15806"/>
      <c r="Y15806"/>
      <c r="Z15806"/>
      <c r="AK15806"/>
      <c r="AL15806"/>
      <c r="AW15806"/>
      <c r="AX15806"/>
      <c r="BI15806"/>
      <c r="BJ15806"/>
      <c r="BU15806"/>
      <c r="BV15806"/>
    </row>
    <row r="15807" spans="13:74">
      <c r="M15807"/>
      <c r="N15807"/>
      <c r="Y15807"/>
      <c r="Z15807"/>
      <c r="AK15807"/>
      <c r="AL15807"/>
      <c r="AW15807"/>
      <c r="AX15807"/>
      <c r="BI15807"/>
      <c r="BJ15807"/>
      <c r="BU15807"/>
      <c r="BV15807"/>
    </row>
    <row r="15808" spans="13:74">
      <c r="M15808"/>
      <c r="N15808"/>
      <c r="Y15808"/>
      <c r="Z15808"/>
      <c r="AK15808"/>
      <c r="AL15808"/>
      <c r="AW15808"/>
      <c r="AX15808"/>
      <c r="BI15808"/>
      <c r="BJ15808"/>
      <c r="BU15808"/>
      <c r="BV15808"/>
    </row>
    <row r="15809" spans="13:74">
      <c r="M15809"/>
      <c r="N15809"/>
      <c r="Y15809"/>
      <c r="Z15809"/>
      <c r="AK15809"/>
      <c r="AL15809"/>
      <c r="AW15809"/>
      <c r="AX15809"/>
      <c r="BI15809"/>
      <c r="BJ15809"/>
      <c r="BU15809"/>
      <c r="BV15809"/>
    </row>
    <row r="15810" spans="13:74">
      <c r="M15810"/>
      <c r="N15810"/>
      <c r="Y15810"/>
      <c r="Z15810"/>
      <c r="AK15810"/>
      <c r="AL15810"/>
      <c r="AW15810"/>
      <c r="AX15810"/>
      <c r="BI15810"/>
      <c r="BJ15810"/>
      <c r="BU15810"/>
      <c r="BV15810"/>
    </row>
    <row r="15811" spans="13:74">
      <c r="M15811"/>
      <c r="N15811"/>
      <c r="Y15811"/>
      <c r="Z15811"/>
      <c r="AK15811"/>
      <c r="AL15811"/>
      <c r="AW15811"/>
      <c r="AX15811"/>
      <c r="BI15811"/>
      <c r="BJ15811"/>
      <c r="BU15811"/>
      <c r="BV15811"/>
    </row>
    <row r="15812" spans="13:74">
      <c r="M15812"/>
      <c r="N15812"/>
      <c r="Y15812"/>
      <c r="Z15812"/>
      <c r="AK15812"/>
      <c r="AL15812"/>
      <c r="AW15812"/>
      <c r="AX15812"/>
      <c r="BI15812"/>
      <c r="BJ15812"/>
      <c r="BU15812"/>
      <c r="BV15812"/>
    </row>
    <row r="15813" spans="13:74">
      <c r="M15813"/>
      <c r="N15813"/>
      <c r="Y15813"/>
      <c r="Z15813"/>
      <c r="AK15813"/>
      <c r="AL15813"/>
      <c r="AW15813"/>
      <c r="AX15813"/>
      <c r="BI15813"/>
      <c r="BJ15813"/>
      <c r="BU15813"/>
      <c r="BV15813"/>
    </row>
    <row r="15814" spans="13:74">
      <c r="M15814"/>
      <c r="N15814"/>
      <c r="Y15814"/>
      <c r="Z15814"/>
      <c r="AK15814"/>
      <c r="AL15814"/>
      <c r="AW15814"/>
      <c r="AX15814"/>
      <c r="BI15814"/>
      <c r="BJ15814"/>
      <c r="BU15814"/>
      <c r="BV15814"/>
    </row>
    <row r="15815" spans="13:74">
      <c r="M15815"/>
      <c r="N15815"/>
      <c r="Y15815"/>
      <c r="Z15815"/>
      <c r="AK15815"/>
      <c r="AL15815"/>
      <c r="AW15815"/>
      <c r="AX15815"/>
      <c r="BI15815"/>
      <c r="BJ15815"/>
      <c r="BU15815"/>
      <c r="BV15815"/>
    </row>
    <row r="15816" spans="13:74">
      <c r="M15816"/>
      <c r="N15816"/>
      <c r="Y15816"/>
      <c r="Z15816"/>
      <c r="AK15816"/>
      <c r="AL15816"/>
      <c r="AW15816"/>
      <c r="AX15816"/>
      <c r="BI15816"/>
      <c r="BJ15816"/>
      <c r="BU15816"/>
      <c r="BV15816"/>
    </row>
    <row r="15817" spans="13:74">
      <c r="M15817"/>
      <c r="N15817"/>
      <c r="Y15817"/>
      <c r="Z15817"/>
      <c r="AK15817"/>
      <c r="AL15817"/>
      <c r="AW15817"/>
      <c r="AX15817"/>
      <c r="BI15817"/>
      <c r="BJ15817"/>
      <c r="BU15817"/>
      <c r="BV15817"/>
    </row>
    <row r="15818" spans="13:74">
      <c r="M15818"/>
      <c r="N15818"/>
      <c r="Y15818"/>
      <c r="Z15818"/>
      <c r="AK15818"/>
      <c r="AL15818"/>
      <c r="AW15818"/>
      <c r="AX15818"/>
      <c r="BI15818"/>
      <c r="BJ15818"/>
      <c r="BU15818"/>
      <c r="BV15818"/>
    </row>
    <row r="15819" spans="13:74">
      <c r="M15819"/>
      <c r="N15819"/>
      <c r="Y15819"/>
      <c r="Z15819"/>
      <c r="AK15819"/>
      <c r="AL15819"/>
      <c r="AW15819"/>
      <c r="AX15819"/>
      <c r="BI15819"/>
      <c r="BJ15819"/>
      <c r="BU15819"/>
      <c r="BV15819"/>
    </row>
    <row r="15820" spans="13:74">
      <c r="M15820"/>
      <c r="N15820"/>
      <c r="Y15820"/>
      <c r="Z15820"/>
      <c r="AK15820"/>
      <c r="AL15820"/>
      <c r="AW15820"/>
      <c r="AX15820"/>
      <c r="BI15820"/>
      <c r="BJ15820"/>
      <c r="BU15820"/>
      <c r="BV15820"/>
    </row>
    <row r="15821" spans="13:74">
      <c r="M15821"/>
      <c r="N15821"/>
      <c r="Y15821"/>
      <c r="Z15821"/>
      <c r="AK15821"/>
      <c r="AL15821"/>
      <c r="AW15821"/>
      <c r="AX15821"/>
      <c r="BI15821"/>
      <c r="BJ15821"/>
      <c r="BU15821"/>
      <c r="BV15821"/>
    </row>
    <row r="15822" spans="13:74">
      <c r="M15822"/>
      <c r="N15822"/>
      <c r="Y15822"/>
      <c r="Z15822"/>
      <c r="AK15822"/>
      <c r="AL15822"/>
      <c r="AW15822"/>
      <c r="AX15822"/>
      <c r="BI15822"/>
      <c r="BJ15822"/>
      <c r="BU15822"/>
      <c r="BV15822"/>
    </row>
    <row r="15823" spans="13:74">
      <c r="M15823"/>
      <c r="N15823"/>
      <c r="Y15823"/>
      <c r="Z15823"/>
      <c r="AK15823"/>
      <c r="AL15823"/>
      <c r="AW15823"/>
      <c r="AX15823"/>
      <c r="BI15823"/>
      <c r="BJ15823"/>
      <c r="BU15823"/>
      <c r="BV15823"/>
    </row>
    <row r="15824" spans="13:74">
      <c r="M15824"/>
      <c r="N15824"/>
      <c r="Y15824"/>
      <c r="Z15824"/>
      <c r="AK15824"/>
      <c r="AL15824"/>
      <c r="AW15824"/>
      <c r="AX15824"/>
      <c r="BI15824"/>
      <c r="BJ15824"/>
      <c r="BU15824"/>
      <c r="BV15824"/>
    </row>
    <row r="15825" spans="13:74">
      <c r="M15825"/>
      <c r="N15825"/>
      <c r="Y15825"/>
      <c r="Z15825"/>
      <c r="AK15825"/>
      <c r="AL15825"/>
      <c r="AW15825"/>
      <c r="AX15825"/>
      <c r="BI15825"/>
      <c r="BJ15825"/>
      <c r="BU15825"/>
      <c r="BV15825"/>
    </row>
    <row r="15826" spans="13:74">
      <c r="M15826"/>
      <c r="N15826"/>
      <c r="Y15826"/>
      <c r="Z15826"/>
      <c r="AK15826"/>
      <c r="AL15826"/>
      <c r="AW15826"/>
      <c r="AX15826"/>
      <c r="BI15826"/>
      <c r="BJ15826"/>
      <c r="BU15826"/>
      <c r="BV15826"/>
    </row>
    <row r="15827" spans="13:74">
      <c r="M15827"/>
      <c r="N15827"/>
      <c r="Y15827"/>
      <c r="Z15827"/>
      <c r="AK15827"/>
      <c r="AL15827"/>
      <c r="AW15827"/>
      <c r="AX15827"/>
      <c r="BI15827"/>
      <c r="BJ15827"/>
      <c r="BU15827"/>
      <c r="BV15827"/>
    </row>
    <row r="15828" spans="13:74">
      <c r="M15828"/>
      <c r="N15828"/>
      <c r="Y15828"/>
      <c r="Z15828"/>
      <c r="AK15828"/>
      <c r="AL15828"/>
      <c r="AW15828"/>
      <c r="AX15828"/>
      <c r="BI15828"/>
      <c r="BJ15828"/>
      <c r="BU15828"/>
      <c r="BV15828"/>
    </row>
    <row r="15829" spans="13:74">
      <c r="M15829"/>
      <c r="N15829"/>
      <c r="Y15829"/>
      <c r="Z15829"/>
      <c r="AK15829"/>
      <c r="AL15829"/>
      <c r="AW15829"/>
      <c r="AX15829"/>
      <c r="BI15829"/>
      <c r="BJ15829"/>
      <c r="BU15829"/>
      <c r="BV15829"/>
    </row>
    <row r="15830" spans="13:74">
      <c r="M15830"/>
      <c r="N15830"/>
      <c r="Y15830"/>
      <c r="Z15830"/>
      <c r="AK15830"/>
      <c r="AL15830"/>
      <c r="AW15830"/>
      <c r="AX15830"/>
      <c r="BI15830"/>
      <c r="BJ15830"/>
      <c r="BU15830"/>
      <c r="BV15830"/>
    </row>
    <row r="15831" spans="13:74">
      <c r="M15831"/>
      <c r="N15831"/>
      <c r="Y15831"/>
      <c r="Z15831"/>
      <c r="AK15831"/>
      <c r="AL15831"/>
      <c r="AW15831"/>
      <c r="AX15831"/>
      <c r="BI15831"/>
      <c r="BJ15831"/>
      <c r="BU15831"/>
      <c r="BV15831"/>
    </row>
    <row r="15832" spans="13:74">
      <c r="M15832"/>
      <c r="N15832"/>
      <c r="Y15832"/>
      <c r="Z15832"/>
      <c r="AK15832"/>
      <c r="AL15832"/>
      <c r="AW15832"/>
      <c r="AX15832"/>
      <c r="BI15832"/>
      <c r="BJ15832"/>
      <c r="BU15832"/>
      <c r="BV15832"/>
    </row>
    <row r="15833" spans="13:74">
      <c r="M15833"/>
      <c r="N15833"/>
      <c r="Y15833"/>
      <c r="Z15833"/>
      <c r="AK15833"/>
      <c r="AL15833"/>
      <c r="AW15833"/>
      <c r="AX15833"/>
      <c r="BI15833"/>
      <c r="BJ15833"/>
      <c r="BU15833"/>
      <c r="BV15833"/>
    </row>
    <row r="15834" spans="13:74">
      <c r="M15834"/>
      <c r="N15834"/>
      <c r="Y15834"/>
      <c r="Z15834"/>
      <c r="AK15834"/>
      <c r="AL15834"/>
      <c r="AW15834"/>
      <c r="AX15834"/>
      <c r="BI15834"/>
      <c r="BJ15834"/>
      <c r="BU15834"/>
      <c r="BV15834"/>
    </row>
    <row r="15835" spans="13:74">
      <c r="M15835"/>
      <c r="N15835"/>
      <c r="Y15835"/>
      <c r="Z15835"/>
      <c r="AK15835"/>
      <c r="AL15835"/>
      <c r="AW15835"/>
      <c r="AX15835"/>
      <c r="BI15835"/>
      <c r="BJ15835"/>
      <c r="BU15835"/>
      <c r="BV15835"/>
    </row>
    <row r="15836" spans="13:74">
      <c r="M15836"/>
      <c r="N15836"/>
      <c r="Y15836"/>
      <c r="Z15836"/>
      <c r="AK15836"/>
      <c r="AL15836"/>
      <c r="AW15836"/>
      <c r="AX15836"/>
      <c r="BI15836"/>
      <c r="BJ15836"/>
      <c r="BU15836"/>
      <c r="BV15836"/>
    </row>
    <row r="15837" spans="13:74">
      <c r="M15837"/>
      <c r="N15837"/>
      <c r="Y15837"/>
      <c r="Z15837"/>
      <c r="AK15837"/>
      <c r="AL15837"/>
      <c r="AW15837"/>
      <c r="AX15837"/>
      <c r="BI15837"/>
      <c r="BJ15837"/>
      <c r="BU15837"/>
      <c r="BV15837"/>
    </row>
    <row r="15838" spans="13:74">
      <c r="M15838"/>
      <c r="N15838"/>
      <c r="Y15838"/>
      <c r="Z15838"/>
      <c r="AK15838"/>
      <c r="AL15838"/>
      <c r="AW15838"/>
      <c r="AX15838"/>
      <c r="BI15838"/>
      <c r="BJ15838"/>
      <c r="BU15838"/>
      <c r="BV15838"/>
    </row>
    <row r="15839" spans="13:74">
      <c r="M15839"/>
      <c r="N15839"/>
      <c r="Y15839"/>
      <c r="Z15839"/>
      <c r="AK15839"/>
      <c r="AL15839"/>
      <c r="AW15839"/>
      <c r="AX15839"/>
      <c r="BI15839"/>
      <c r="BJ15839"/>
      <c r="BU15839"/>
      <c r="BV15839"/>
    </row>
    <row r="15840" spans="13:74">
      <c r="M15840"/>
      <c r="N15840"/>
      <c r="Y15840"/>
      <c r="Z15840"/>
      <c r="AK15840"/>
      <c r="AL15840"/>
      <c r="AW15840"/>
      <c r="AX15840"/>
      <c r="BI15840"/>
      <c r="BJ15840"/>
      <c r="BU15840"/>
      <c r="BV15840"/>
    </row>
    <row r="15841" spans="13:74">
      <c r="M15841"/>
      <c r="N15841"/>
      <c r="Y15841"/>
      <c r="Z15841"/>
      <c r="AK15841"/>
      <c r="AL15841"/>
      <c r="AW15841"/>
      <c r="AX15841"/>
      <c r="BI15841"/>
      <c r="BJ15841"/>
      <c r="BU15841"/>
      <c r="BV15841"/>
    </row>
    <row r="15842" spans="13:74">
      <c r="M15842"/>
      <c r="N15842"/>
      <c r="Y15842"/>
      <c r="Z15842"/>
      <c r="AK15842"/>
      <c r="AL15842"/>
      <c r="AW15842"/>
      <c r="AX15842"/>
      <c r="BI15842"/>
      <c r="BJ15842"/>
      <c r="BU15842"/>
      <c r="BV15842"/>
    </row>
    <row r="15843" spans="13:74">
      <c r="M15843"/>
      <c r="N15843"/>
      <c r="Y15843"/>
      <c r="Z15843"/>
      <c r="AK15843"/>
      <c r="AL15843"/>
      <c r="AW15843"/>
      <c r="AX15843"/>
      <c r="BI15843"/>
      <c r="BJ15843"/>
      <c r="BU15843"/>
      <c r="BV15843"/>
    </row>
    <row r="15844" spans="13:74">
      <c r="M15844"/>
      <c r="N15844"/>
      <c r="Y15844"/>
      <c r="Z15844"/>
      <c r="AK15844"/>
      <c r="AL15844"/>
      <c r="AW15844"/>
      <c r="AX15844"/>
      <c r="BI15844"/>
      <c r="BJ15844"/>
      <c r="BU15844"/>
      <c r="BV15844"/>
    </row>
    <row r="15845" spans="13:74">
      <c r="M15845"/>
      <c r="N15845"/>
      <c r="Y15845"/>
      <c r="Z15845"/>
      <c r="AK15845"/>
      <c r="AL15845"/>
      <c r="AW15845"/>
      <c r="AX15845"/>
      <c r="BI15845"/>
      <c r="BJ15845"/>
      <c r="BU15845"/>
      <c r="BV15845"/>
    </row>
    <row r="15846" spans="13:74">
      <c r="M15846"/>
      <c r="N15846"/>
      <c r="Y15846"/>
      <c r="Z15846"/>
      <c r="AK15846"/>
      <c r="AL15846"/>
      <c r="AW15846"/>
      <c r="AX15846"/>
      <c r="BI15846"/>
      <c r="BJ15846"/>
      <c r="BU15846"/>
      <c r="BV15846"/>
    </row>
    <row r="15847" spans="13:74">
      <c r="M15847"/>
      <c r="N15847"/>
      <c r="Y15847"/>
      <c r="Z15847"/>
      <c r="AK15847"/>
      <c r="AL15847"/>
      <c r="AW15847"/>
      <c r="AX15847"/>
      <c r="BI15847"/>
      <c r="BJ15847"/>
      <c r="BU15847"/>
      <c r="BV15847"/>
    </row>
    <row r="15848" spans="13:74">
      <c r="M15848"/>
      <c r="N15848"/>
      <c r="Y15848"/>
      <c r="Z15848"/>
      <c r="AK15848"/>
      <c r="AL15848"/>
      <c r="AW15848"/>
      <c r="AX15848"/>
      <c r="BI15848"/>
      <c r="BJ15848"/>
      <c r="BU15848"/>
      <c r="BV15848"/>
    </row>
    <row r="15849" spans="13:74">
      <c r="M15849"/>
      <c r="N15849"/>
      <c r="Y15849"/>
      <c r="Z15849"/>
      <c r="AK15849"/>
      <c r="AL15849"/>
      <c r="AW15849"/>
      <c r="AX15849"/>
      <c r="BI15849"/>
      <c r="BJ15849"/>
      <c r="BU15849"/>
      <c r="BV15849"/>
    </row>
    <row r="15850" spans="13:74">
      <c r="M15850"/>
      <c r="N15850"/>
      <c r="Y15850"/>
      <c r="Z15850"/>
      <c r="AK15850"/>
      <c r="AL15850"/>
      <c r="AW15850"/>
      <c r="AX15850"/>
      <c r="BI15850"/>
      <c r="BJ15850"/>
      <c r="BU15850"/>
      <c r="BV15850"/>
    </row>
    <row r="15851" spans="13:74">
      <c r="M15851"/>
      <c r="N15851"/>
      <c r="Y15851"/>
      <c r="Z15851"/>
      <c r="AK15851"/>
      <c r="AL15851"/>
      <c r="AW15851"/>
      <c r="AX15851"/>
      <c r="BI15851"/>
      <c r="BJ15851"/>
      <c r="BU15851"/>
      <c r="BV15851"/>
    </row>
    <row r="15852" spans="13:74">
      <c r="M15852"/>
      <c r="N15852"/>
      <c r="Y15852"/>
      <c r="Z15852"/>
      <c r="AK15852"/>
      <c r="AL15852"/>
      <c r="AW15852"/>
      <c r="AX15852"/>
      <c r="BI15852"/>
      <c r="BJ15852"/>
      <c r="BU15852"/>
      <c r="BV15852"/>
    </row>
    <row r="15853" spans="13:74">
      <c r="M15853"/>
      <c r="N15853"/>
      <c r="Y15853"/>
      <c r="Z15853"/>
      <c r="AK15853"/>
      <c r="AL15853"/>
      <c r="AW15853"/>
      <c r="AX15853"/>
      <c r="BI15853"/>
      <c r="BJ15853"/>
      <c r="BU15853"/>
      <c r="BV15853"/>
    </row>
    <row r="15854" spans="13:74">
      <c r="M15854"/>
      <c r="N15854"/>
      <c r="Y15854"/>
      <c r="Z15854"/>
      <c r="AK15854"/>
      <c r="AL15854"/>
      <c r="AW15854"/>
      <c r="AX15854"/>
      <c r="BI15854"/>
      <c r="BJ15854"/>
      <c r="BU15854"/>
      <c r="BV15854"/>
    </row>
    <row r="15855" spans="13:74">
      <c r="M15855"/>
      <c r="N15855"/>
      <c r="Y15855"/>
      <c r="Z15855"/>
      <c r="AK15855"/>
      <c r="AL15855"/>
      <c r="AW15855"/>
      <c r="AX15855"/>
      <c r="BI15855"/>
      <c r="BJ15855"/>
      <c r="BU15855"/>
      <c r="BV15855"/>
    </row>
    <row r="15856" spans="13:74">
      <c r="M15856"/>
      <c r="N15856"/>
      <c r="Y15856"/>
      <c r="Z15856"/>
      <c r="AK15856"/>
      <c r="AL15856"/>
      <c r="AW15856"/>
      <c r="AX15856"/>
      <c r="BI15856"/>
      <c r="BJ15856"/>
      <c r="BU15856"/>
      <c r="BV15856"/>
    </row>
    <row r="15857" spans="13:74">
      <c r="M15857"/>
      <c r="N15857"/>
      <c r="Y15857"/>
      <c r="Z15857"/>
      <c r="AK15857"/>
      <c r="AL15857"/>
      <c r="AW15857"/>
      <c r="AX15857"/>
      <c r="BI15857"/>
      <c r="BJ15857"/>
      <c r="BU15857"/>
      <c r="BV15857"/>
    </row>
    <row r="15858" spans="13:74">
      <c r="M15858"/>
      <c r="N15858"/>
      <c r="Y15858"/>
      <c r="Z15858"/>
      <c r="AK15858"/>
      <c r="AL15858"/>
      <c r="AW15858"/>
      <c r="AX15858"/>
      <c r="BI15858"/>
      <c r="BJ15858"/>
      <c r="BU15858"/>
      <c r="BV15858"/>
    </row>
    <row r="15859" spans="13:74">
      <c r="M15859"/>
      <c r="N15859"/>
      <c r="Y15859"/>
      <c r="Z15859"/>
      <c r="AK15859"/>
      <c r="AL15859"/>
      <c r="AW15859"/>
      <c r="AX15859"/>
      <c r="BI15859"/>
      <c r="BJ15859"/>
      <c r="BU15859"/>
      <c r="BV15859"/>
    </row>
    <row r="15860" spans="13:74">
      <c r="M15860"/>
      <c r="N15860"/>
      <c r="Y15860"/>
      <c r="Z15860"/>
      <c r="AK15860"/>
      <c r="AL15860"/>
      <c r="AW15860"/>
      <c r="AX15860"/>
      <c r="BI15860"/>
      <c r="BJ15860"/>
      <c r="BU15860"/>
      <c r="BV15860"/>
    </row>
    <row r="15861" spans="13:74">
      <c r="M15861"/>
      <c r="N15861"/>
      <c r="Y15861"/>
      <c r="Z15861"/>
      <c r="AK15861"/>
      <c r="AL15861"/>
      <c r="AW15861"/>
      <c r="AX15861"/>
      <c r="BI15861"/>
      <c r="BJ15861"/>
      <c r="BU15861"/>
      <c r="BV15861"/>
    </row>
    <row r="15862" spans="13:74">
      <c r="M15862"/>
      <c r="N15862"/>
      <c r="Y15862"/>
      <c r="Z15862"/>
      <c r="AK15862"/>
      <c r="AL15862"/>
      <c r="AW15862"/>
      <c r="AX15862"/>
      <c r="BI15862"/>
      <c r="BJ15862"/>
      <c r="BU15862"/>
      <c r="BV15862"/>
    </row>
    <row r="15863" spans="13:74">
      <c r="M15863"/>
      <c r="N15863"/>
      <c r="Y15863"/>
      <c r="Z15863"/>
      <c r="AK15863"/>
      <c r="AL15863"/>
      <c r="AW15863"/>
      <c r="AX15863"/>
      <c r="BI15863"/>
      <c r="BJ15863"/>
      <c r="BU15863"/>
      <c r="BV15863"/>
    </row>
    <row r="15864" spans="13:74">
      <c r="M15864"/>
      <c r="N15864"/>
      <c r="Y15864"/>
      <c r="Z15864"/>
      <c r="AK15864"/>
      <c r="AL15864"/>
      <c r="AW15864"/>
      <c r="AX15864"/>
      <c r="BI15864"/>
      <c r="BJ15864"/>
      <c r="BU15864"/>
      <c r="BV15864"/>
    </row>
    <row r="15865" spans="13:74">
      <c r="M15865"/>
      <c r="N15865"/>
      <c r="Y15865"/>
      <c r="Z15865"/>
      <c r="AK15865"/>
      <c r="AL15865"/>
      <c r="AW15865"/>
      <c r="AX15865"/>
      <c r="BI15865"/>
      <c r="BJ15865"/>
      <c r="BU15865"/>
      <c r="BV15865"/>
    </row>
    <row r="15866" spans="13:74">
      <c r="M15866"/>
      <c r="N15866"/>
      <c r="Y15866"/>
      <c r="Z15866"/>
      <c r="AK15866"/>
      <c r="AL15866"/>
      <c r="AW15866"/>
      <c r="AX15866"/>
      <c r="BI15866"/>
      <c r="BJ15866"/>
      <c r="BU15866"/>
      <c r="BV15866"/>
    </row>
    <row r="15867" spans="13:74">
      <c r="M15867"/>
      <c r="N15867"/>
      <c r="Y15867"/>
      <c r="Z15867"/>
      <c r="AK15867"/>
      <c r="AL15867"/>
      <c r="AW15867"/>
      <c r="AX15867"/>
      <c r="BI15867"/>
      <c r="BJ15867"/>
      <c r="BU15867"/>
      <c r="BV15867"/>
    </row>
    <row r="15868" spans="13:74">
      <c r="M15868"/>
      <c r="N15868"/>
      <c r="Y15868"/>
      <c r="Z15868"/>
      <c r="AK15868"/>
      <c r="AL15868"/>
      <c r="AW15868"/>
      <c r="AX15868"/>
      <c r="BI15868"/>
      <c r="BJ15868"/>
      <c r="BU15868"/>
      <c r="BV15868"/>
    </row>
    <row r="15869" spans="13:74">
      <c r="M15869"/>
      <c r="N15869"/>
      <c r="Y15869"/>
      <c r="Z15869"/>
      <c r="AK15869"/>
      <c r="AL15869"/>
      <c r="AW15869"/>
      <c r="AX15869"/>
      <c r="BI15869"/>
      <c r="BJ15869"/>
      <c r="BU15869"/>
      <c r="BV15869"/>
    </row>
    <row r="15870" spans="13:74">
      <c r="M15870"/>
      <c r="N15870"/>
      <c r="Y15870"/>
      <c r="Z15870"/>
      <c r="AK15870"/>
      <c r="AL15870"/>
      <c r="AW15870"/>
      <c r="AX15870"/>
      <c r="BI15870"/>
      <c r="BJ15870"/>
      <c r="BU15870"/>
      <c r="BV15870"/>
    </row>
    <row r="15871" spans="13:74">
      <c r="M15871"/>
      <c r="N15871"/>
      <c r="Y15871"/>
      <c r="Z15871"/>
      <c r="AK15871"/>
      <c r="AL15871"/>
      <c r="AW15871"/>
      <c r="AX15871"/>
      <c r="BI15871"/>
      <c r="BJ15871"/>
      <c r="BU15871"/>
      <c r="BV15871"/>
    </row>
    <row r="15872" spans="13:74">
      <c r="M15872"/>
      <c r="N15872"/>
      <c r="Y15872"/>
      <c r="Z15872"/>
      <c r="AK15872"/>
      <c r="AL15872"/>
      <c r="AW15872"/>
      <c r="AX15872"/>
      <c r="BI15872"/>
      <c r="BJ15872"/>
      <c r="BU15872"/>
      <c r="BV15872"/>
    </row>
    <row r="15873" spans="13:74">
      <c r="M15873"/>
      <c r="N15873"/>
      <c r="Y15873"/>
      <c r="Z15873"/>
      <c r="AK15873"/>
      <c r="AL15873"/>
      <c r="AW15873"/>
      <c r="AX15873"/>
      <c r="BI15873"/>
      <c r="BJ15873"/>
      <c r="BU15873"/>
      <c r="BV15873"/>
    </row>
    <row r="15874" spans="13:74">
      <c r="M15874"/>
      <c r="N15874"/>
      <c r="Y15874"/>
      <c r="Z15874"/>
      <c r="AK15874"/>
      <c r="AL15874"/>
      <c r="AW15874"/>
      <c r="AX15874"/>
      <c r="BI15874"/>
      <c r="BJ15874"/>
      <c r="BU15874"/>
      <c r="BV15874"/>
    </row>
    <row r="15875" spans="13:74">
      <c r="M15875"/>
      <c r="N15875"/>
      <c r="Y15875"/>
      <c r="Z15875"/>
      <c r="AK15875"/>
      <c r="AL15875"/>
      <c r="AW15875"/>
      <c r="AX15875"/>
      <c r="BI15875"/>
      <c r="BJ15875"/>
      <c r="BU15875"/>
      <c r="BV15875"/>
    </row>
    <row r="15876" spans="13:74">
      <c r="M15876"/>
      <c r="N15876"/>
      <c r="Y15876"/>
      <c r="Z15876"/>
      <c r="AK15876"/>
      <c r="AL15876"/>
      <c r="AW15876"/>
      <c r="AX15876"/>
      <c r="BI15876"/>
      <c r="BJ15876"/>
      <c r="BU15876"/>
      <c r="BV15876"/>
    </row>
    <row r="15877" spans="13:74">
      <c r="M15877"/>
      <c r="N15877"/>
      <c r="Y15877"/>
      <c r="Z15877"/>
      <c r="AK15877"/>
      <c r="AL15877"/>
      <c r="AW15877"/>
      <c r="AX15877"/>
      <c r="BI15877"/>
      <c r="BJ15877"/>
      <c r="BU15877"/>
      <c r="BV15877"/>
    </row>
    <row r="15878" spans="13:74">
      <c r="M15878"/>
      <c r="N15878"/>
      <c r="Y15878"/>
      <c r="Z15878"/>
      <c r="AK15878"/>
      <c r="AL15878"/>
      <c r="AW15878"/>
      <c r="AX15878"/>
      <c r="BI15878"/>
      <c r="BJ15878"/>
      <c r="BU15878"/>
      <c r="BV15878"/>
    </row>
    <row r="15879" spans="13:74">
      <c r="M15879"/>
      <c r="N15879"/>
      <c r="Y15879"/>
      <c r="Z15879"/>
      <c r="AK15879"/>
      <c r="AL15879"/>
      <c r="AW15879"/>
      <c r="AX15879"/>
      <c r="BI15879"/>
      <c r="BJ15879"/>
      <c r="BU15879"/>
      <c r="BV15879"/>
    </row>
    <row r="15880" spans="13:74">
      <c r="M15880"/>
      <c r="N15880"/>
      <c r="Y15880"/>
      <c r="Z15880"/>
      <c r="AK15880"/>
      <c r="AL15880"/>
      <c r="AW15880"/>
      <c r="AX15880"/>
      <c r="BI15880"/>
      <c r="BJ15880"/>
      <c r="BU15880"/>
      <c r="BV15880"/>
    </row>
    <row r="15881" spans="13:74">
      <c r="M15881"/>
      <c r="N15881"/>
      <c r="Y15881"/>
      <c r="Z15881"/>
      <c r="AK15881"/>
      <c r="AL15881"/>
      <c r="AW15881"/>
      <c r="AX15881"/>
      <c r="BI15881"/>
      <c r="BJ15881"/>
      <c r="BU15881"/>
      <c r="BV15881"/>
    </row>
    <row r="15882" spans="13:74">
      <c r="M15882"/>
      <c r="N15882"/>
      <c r="Y15882"/>
      <c r="Z15882"/>
      <c r="AK15882"/>
      <c r="AL15882"/>
      <c r="AW15882"/>
      <c r="AX15882"/>
      <c r="BI15882"/>
      <c r="BJ15882"/>
      <c r="BU15882"/>
      <c r="BV15882"/>
    </row>
    <row r="15883" spans="13:74">
      <c r="M15883"/>
      <c r="N15883"/>
      <c r="Y15883"/>
      <c r="Z15883"/>
      <c r="AK15883"/>
      <c r="AL15883"/>
      <c r="AW15883"/>
      <c r="AX15883"/>
      <c r="BI15883"/>
      <c r="BJ15883"/>
      <c r="BU15883"/>
      <c r="BV15883"/>
    </row>
    <row r="15884" spans="13:74">
      <c r="M15884"/>
      <c r="N15884"/>
      <c r="Y15884"/>
      <c r="Z15884"/>
      <c r="AK15884"/>
      <c r="AL15884"/>
      <c r="AW15884"/>
      <c r="AX15884"/>
      <c r="BI15884"/>
      <c r="BJ15884"/>
      <c r="BU15884"/>
      <c r="BV15884"/>
    </row>
    <row r="15885" spans="13:74">
      <c r="M15885"/>
      <c r="N15885"/>
      <c r="Y15885"/>
      <c r="Z15885"/>
      <c r="AK15885"/>
      <c r="AL15885"/>
      <c r="AW15885"/>
      <c r="AX15885"/>
      <c r="BI15885"/>
      <c r="BJ15885"/>
      <c r="BU15885"/>
      <c r="BV15885"/>
    </row>
    <row r="15886" spans="13:74">
      <c r="M15886"/>
      <c r="N15886"/>
      <c r="Y15886"/>
      <c r="Z15886"/>
      <c r="AK15886"/>
      <c r="AL15886"/>
      <c r="AW15886"/>
      <c r="AX15886"/>
      <c r="BI15886"/>
      <c r="BJ15886"/>
      <c r="BU15886"/>
      <c r="BV15886"/>
    </row>
    <row r="15887" spans="13:74">
      <c r="M15887"/>
      <c r="N15887"/>
      <c r="Y15887"/>
      <c r="Z15887"/>
      <c r="AK15887"/>
      <c r="AL15887"/>
      <c r="AW15887"/>
      <c r="AX15887"/>
      <c r="BI15887"/>
      <c r="BJ15887"/>
      <c r="BU15887"/>
      <c r="BV15887"/>
    </row>
    <row r="15888" spans="13:74">
      <c r="M15888"/>
      <c r="N15888"/>
      <c r="Y15888"/>
      <c r="Z15888"/>
      <c r="AK15888"/>
      <c r="AL15888"/>
      <c r="AW15888"/>
      <c r="AX15888"/>
      <c r="BI15888"/>
      <c r="BJ15888"/>
      <c r="BU15888"/>
      <c r="BV15888"/>
    </row>
    <row r="15889" spans="13:74">
      <c r="M15889"/>
      <c r="N15889"/>
      <c r="Y15889"/>
      <c r="Z15889"/>
      <c r="AK15889"/>
      <c r="AL15889"/>
      <c r="AW15889"/>
      <c r="AX15889"/>
      <c r="BI15889"/>
      <c r="BJ15889"/>
      <c r="BU15889"/>
      <c r="BV15889"/>
    </row>
    <row r="15890" spans="13:74">
      <c r="M15890"/>
      <c r="N15890"/>
      <c r="Y15890"/>
      <c r="Z15890"/>
      <c r="AK15890"/>
      <c r="AL15890"/>
      <c r="AW15890"/>
      <c r="AX15890"/>
      <c r="BI15890"/>
      <c r="BJ15890"/>
      <c r="BU15890"/>
      <c r="BV15890"/>
    </row>
    <row r="15891" spans="13:74">
      <c r="M15891"/>
      <c r="N15891"/>
      <c r="Y15891"/>
      <c r="Z15891"/>
      <c r="AK15891"/>
      <c r="AL15891"/>
      <c r="AW15891"/>
      <c r="AX15891"/>
      <c r="BI15891"/>
      <c r="BJ15891"/>
      <c r="BU15891"/>
      <c r="BV15891"/>
    </row>
    <row r="15892" spans="13:74">
      <c r="M15892"/>
      <c r="N15892"/>
      <c r="Y15892"/>
      <c r="Z15892"/>
      <c r="AK15892"/>
      <c r="AL15892"/>
      <c r="AW15892"/>
      <c r="AX15892"/>
      <c r="BI15892"/>
      <c r="BJ15892"/>
      <c r="BU15892"/>
      <c r="BV15892"/>
    </row>
    <row r="15893" spans="13:74">
      <c r="M15893"/>
      <c r="N15893"/>
      <c r="Y15893"/>
      <c r="Z15893"/>
      <c r="AK15893"/>
      <c r="AL15893"/>
      <c r="AW15893"/>
      <c r="AX15893"/>
      <c r="BI15893"/>
      <c r="BJ15893"/>
      <c r="BU15893"/>
      <c r="BV15893"/>
    </row>
    <row r="15894" spans="13:74">
      <c r="M15894"/>
      <c r="N15894"/>
      <c r="Y15894"/>
      <c r="Z15894"/>
      <c r="AK15894"/>
      <c r="AL15894"/>
      <c r="AW15894"/>
      <c r="AX15894"/>
      <c r="BI15894"/>
      <c r="BJ15894"/>
      <c r="BU15894"/>
      <c r="BV15894"/>
    </row>
    <row r="15895" spans="13:74">
      <c r="M15895"/>
      <c r="N15895"/>
      <c r="Y15895"/>
      <c r="Z15895"/>
      <c r="AK15895"/>
      <c r="AL15895"/>
      <c r="AW15895"/>
      <c r="AX15895"/>
      <c r="BI15895"/>
      <c r="BJ15895"/>
      <c r="BU15895"/>
      <c r="BV15895"/>
    </row>
    <row r="15896" spans="13:74">
      <c r="M15896"/>
      <c r="N15896"/>
      <c r="Y15896"/>
      <c r="Z15896"/>
      <c r="AK15896"/>
      <c r="AL15896"/>
      <c r="AW15896"/>
      <c r="AX15896"/>
      <c r="BI15896"/>
      <c r="BJ15896"/>
      <c r="BU15896"/>
      <c r="BV15896"/>
    </row>
    <row r="15897" spans="13:74">
      <c r="M15897"/>
      <c r="N15897"/>
      <c r="Y15897"/>
      <c r="Z15897"/>
      <c r="AK15897"/>
      <c r="AL15897"/>
      <c r="AW15897"/>
      <c r="AX15897"/>
      <c r="BI15897"/>
      <c r="BJ15897"/>
      <c r="BU15897"/>
      <c r="BV15897"/>
    </row>
    <row r="15898" spans="13:74">
      <c r="M15898"/>
      <c r="N15898"/>
      <c r="Y15898"/>
      <c r="Z15898"/>
      <c r="AK15898"/>
      <c r="AL15898"/>
      <c r="AW15898"/>
      <c r="AX15898"/>
      <c r="BI15898"/>
      <c r="BJ15898"/>
      <c r="BU15898"/>
      <c r="BV15898"/>
    </row>
    <row r="15899" spans="13:74">
      <c r="M15899"/>
      <c r="N15899"/>
      <c r="Y15899"/>
      <c r="Z15899"/>
      <c r="AK15899"/>
      <c r="AL15899"/>
      <c r="AW15899"/>
      <c r="AX15899"/>
      <c r="BI15899"/>
      <c r="BJ15899"/>
      <c r="BU15899"/>
      <c r="BV15899"/>
    </row>
    <row r="15900" spans="13:74">
      <c r="M15900"/>
      <c r="N15900"/>
      <c r="Y15900"/>
      <c r="Z15900"/>
      <c r="AK15900"/>
      <c r="AL15900"/>
      <c r="AW15900"/>
      <c r="AX15900"/>
      <c r="BI15900"/>
      <c r="BJ15900"/>
      <c r="BU15900"/>
      <c r="BV15900"/>
    </row>
    <row r="15901" spans="13:74">
      <c r="M15901"/>
      <c r="N15901"/>
      <c r="Y15901"/>
      <c r="Z15901"/>
      <c r="AK15901"/>
      <c r="AL15901"/>
      <c r="AW15901"/>
      <c r="AX15901"/>
      <c r="BI15901"/>
      <c r="BJ15901"/>
      <c r="BU15901"/>
      <c r="BV15901"/>
    </row>
    <row r="15902" spans="13:74">
      <c r="M15902"/>
      <c r="N15902"/>
      <c r="Y15902"/>
      <c r="Z15902"/>
      <c r="AK15902"/>
      <c r="AL15902"/>
      <c r="AW15902"/>
      <c r="AX15902"/>
      <c r="BI15902"/>
      <c r="BJ15902"/>
      <c r="BU15902"/>
      <c r="BV15902"/>
    </row>
    <row r="15903" spans="13:74">
      <c r="M15903"/>
      <c r="N15903"/>
      <c r="Y15903"/>
      <c r="Z15903"/>
      <c r="AK15903"/>
      <c r="AL15903"/>
      <c r="AW15903"/>
      <c r="AX15903"/>
      <c r="BI15903"/>
      <c r="BJ15903"/>
      <c r="BU15903"/>
      <c r="BV15903"/>
    </row>
    <row r="15904" spans="13:74">
      <c r="M15904"/>
      <c r="N15904"/>
      <c r="Y15904"/>
      <c r="Z15904"/>
      <c r="AK15904"/>
      <c r="AL15904"/>
      <c r="AW15904"/>
      <c r="AX15904"/>
      <c r="BI15904"/>
      <c r="BJ15904"/>
      <c r="BU15904"/>
      <c r="BV15904"/>
    </row>
    <row r="15905" spans="13:74">
      <c r="M15905"/>
      <c r="N15905"/>
      <c r="Y15905"/>
      <c r="Z15905"/>
      <c r="AK15905"/>
      <c r="AL15905"/>
      <c r="AW15905"/>
      <c r="AX15905"/>
      <c r="BI15905"/>
      <c r="BJ15905"/>
      <c r="BU15905"/>
      <c r="BV15905"/>
    </row>
    <row r="15906" spans="13:74">
      <c r="M15906"/>
      <c r="N15906"/>
      <c r="Y15906"/>
      <c r="Z15906"/>
      <c r="AK15906"/>
      <c r="AL15906"/>
      <c r="AW15906"/>
      <c r="AX15906"/>
      <c r="BI15906"/>
      <c r="BJ15906"/>
      <c r="BU15906"/>
      <c r="BV15906"/>
    </row>
    <row r="15907" spans="13:74">
      <c r="M15907"/>
      <c r="N15907"/>
      <c r="Y15907"/>
      <c r="Z15907"/>
      <c r="AK15907"/>
      <c r="AL15907"/>
      <c r="AW15907"/>
      <c r="AX15907"/>
      <c r="BI15907"/>
      <c r="BJ15907"/>
      <c r="BU15907"/>
      <c r="BV15907"/>
    </row>
    <row r="15908" spans="13:74">
      <c r="M15908"/>
      <c r="N15908"/>
      <c r="Y15908"/>
      <c r="Z15908"/>
      <c r="AK15908"/>
      <c r="AL15908"/>
      <c r="AW15908"/>
      <c r="AX15908"/>
      <c r="BI15908"/>
      <c r="BJ15908"/>
      <c r="BU15908"/>
      <c r="BV15908"/>
    </row>
    <row r="15909" spans="13:74">
      <c r="M15909"/>
      <c r="N15909"/>
      <c r="Y15909"/>
      <c r="Z15909"/>
      <c r="AK15909"/>
      <c r="AL15909"/>
      <c r="AW15909"/>
      <c r="AX15909"/>
      <c r="BI15909"/>
      <c r="BJ15909"/>
      <c r="BU15909"/>
      <c r="BV15909"/>
    </row>
    <row r="15910" spans="13:74">
      <c r="M15910"/>
      <c r="N15910"/>
      <c r="Y15910"/>
      <c r="Z15910"/>
      <c r="AK15910"/>
      <c r="AL15910"/>
      <c r="AW15910"/>
      <c r="AX15910"/>
      <c r="BI15910"/>
      <c r="BJ15910"/>
      <c r="BU15910"/>
      <c r="BV15910"/>
    </row>
    <row r="15911" spans="13:74">
      <c r="M15911"/>
      <c r="N15911"/>
      <c r="Y15911"/>
      <c r="Z15911"/>
      <c r="AK15911"/>
      <c r="AL15911"/>
      <c r="AW15911"/>
      <c r="AX15911"/>
      <c r="BI15911"/>
      <c r="BJ15911"/>
      <c r="BU15911"/>
      <c r="BV15911"/>
    </row>
    <row r="15912" spans="13:74">
      <c r="M15912"/>
      <c r="N15912"/>
      <c r="Y15912"/>
      <c r="Z15912"/>
      <c r="AK15912"/>
      <c r="AL15912"/>
      <c r="AW15912"/>
      <c r="AX15912"/>
      <c r="BI15912"/>
      <c r="BJ15912"/>
      <c r="BU15912"/>
      <c r="BV15912"/>
    </row>
    <row r="15913" spans="13:74">
      <c r="M15913"/>
      <c r="N15913"/>
      <c r="Y15913"/>
      <c r="Z15913"/>
      <c r="AK15913"/>
      <c r="AL15913"/>
      <c r="AW15913"/>
      <c r="AX15913"/>
      <c r="BI15913"/>
      <c r="BJ15913"/>
      <c r="BU15913"/>
      <c r="BV15913"/>
    </row>
    <row r="15914" spans="13:74">
      <c r="M15914"/>
      <c r="N15914"/>
      <c r="Y15914"/>
      <c r="Z15914"/>
      <c r="AK15914"/>
      <c r="AL15914"/>
      <c r="AW15914"/>
      <c r="AX15914"/>
      <c r="BI15914"/>
      <c r="BJ15914"/>
      <c r="BU15914"/>
      <c r="BV15914"/>
    </row>
    <row r="15915" spans="13:74">
      <c r="M15915"/>
      <c r="N15915"/>
      <c r="Y15915"/>
      <c r="Z15915"/>
      <c r="AK15915"/>
      <c r="AL15915"/>
      <c r="AW15915"/>
      <c r="AX15915"/>
      <c r="BI15915"/>
      <c r="BJ15915"/>
      <c r="BU15915"/>
      <c r="BV15915"/>
    </row>
    <row r="15916" spans="13:74">
      <c r="M15916"/>
      <c r="N15916"/>
      <c r="Y15916"/>
      <c r="Z15916"/>
      <c r="AK15916"/>
      <c r="AL15916"/>
      <c r="AW15916"/>
      <c r="AX15916"/>
      <c r="BI15916"/>
      <c r="BJ15916"/>
      <c r="BU15916"/>
      <c r="BV15916"/>
    </row>
    <row r="15917" spans="13:74">
      <c r="M15917"/>
      <c r="N15917"/>
      <c r="Y15917"/>
      <c r="Z15917"/>
      <c r="AK15917"/>
      <c r="AL15917"/>
      <c r="AW15917"/>
      <c r="AX15917"/>
      <c r="BI15917"/>
      <c r="BJ15917"/>
      <c r="BU15917"/>
      <c r="BV15917"/>
    </row>
    <row r="15918" spans="13:74">
      <c r="M15918"/>
      <c r="N15918"/>
      <c r="Y15918"/>
      <c r="Z15918"/>
      <c r="AK15918"/>
      <c r="AL15918"/>
      <c r="AW15918"/>
      <c r="AX15918"/>
      <c r="BI15918"/>
      <c r="BJ15918"/>
      <c r="BU15918"/>
      <c r="BV15918"/>
    </row>
    <row r="15919" spans="13:74">
      <c r="M15919"/>
      <c r="N15919"/>
      <c r="Y15919"/>
      <c r="Z15919"/>
      <c r="AK15919"/>
      <c r="AL15919"/>
      <c r="AW15919"/>
      <c r="AX15919"/>
      <c r="BI15919"/>
      <c r="BJ15919"/>
      <c r="BU15919"/>
      <c r="BV15919"/>
    </row>
    <row r="15920" spans="13:74">
      <c r="M15920"/>
      <c r="N15920"/>
      <c r="Y15920"/>
      <c r="Z15920"/>
      <c r="AK15920"/>
      <c r="AL15920"/>
      <c r="AW15920"/>
      <c r="AX15920"/>
      <c r="BI15920"/>
      <c r="BJ15920"/>
      <c r="BU15920"/>
      <c r="BV15920"/>
    </row>
    <row r="15921" spans="13:74">
      <c r="M15921"/>
      <c r="N15921"/>
      <c r="Y15921"/>
      <c r="Z15921"/>
      <c r="AK15921"/>
      <c r="AL15921"/>
      <c r="AW15921"/>
      <c r="AX15921"/>
      <c r="BI15921"/>
      <c r="BJ15921"/>
      <c r="BU15921"/>
      <c r="BV15921"/>
    </row>
    <row r="15922" spans="13:74">
      <c r="M15922"/>
      <c r="N15922"/>
      <c r="Y15922"/>
      <c r="Z15922"/>
      <c r="AK15922"/>
      <c r="AL15922"/>
      <c r="AW15922"/>
      <c r="AX15922"/>
      <c r="BI15922"/>
      <c r="BJ15922"/>
      <c r="BU15922"/>
      <c r="BV15922"/>
    </row>
    <row r="15923" spans="13:74">
      <c r="M15923"/>
      <c r="N15923"/>
      <c r="Y15923"/>
      <c r="Z15923"/>
      <c r="AK15923"/>
      <c r="AL15923"/>
      <c r="AW15923"/>
      <c r="AX15923"/>
      <c r="BI15923"/>
      <c r="BJ15923"/>
      <c r="BU15923"/>
      <c r="BV15923"/>
    </row>
    <row r="15924" spans="13:74">
      <c r="M15924"/>
      <c r="N15924"/>
      <c r="Y15924"/>
      <c r="Z15924"/>
      <c r="AK15924"/>
      <c r="AL15924"/>
      <c r="AW15924"/>
      <c r="AX15924"/>
      <c r="BI15924"/>
      <c r="BJ15924"/>
      <c r="BU15924"/>
      <c r="BV15924"/>
    </row>
    <row r="15925" spans="13:74">
      <c r="M15925"/>
      <c r="N15925"/>
      <c r="Y15925"/>
      <c r="Z15925"/>
      <c r="AK15925"/>
      <c r="AL15925"/>
      <c r="AW15925"/>
      <c r="AX15925"/>
      <c r="BI15925"/>
      <c r="BJ15925"/>
      <c r="BU15925"/>
      <c r="BV15925"/>
    </row>
    <row r="15926" spans="13:74">
      <c r="M15926"/>
      <c r="N15926"/>
      <c r="Y15926"/>
      <c r="Z15926"/>
      <c r="AK15926"/>
      <c r="AL15926"/>
      <c r="AW15926"/>
      <c r="AX15926"/>
      <c r="BI15926"/>
      <c r="BJ15926"/>
      <c r="BU15926"/>
      <c r="BV15926"/>
    </row>
    <row r="15927" spans="13:74">
      <c r="M15927"/>
      <c r="N15927"/>
      <c r="Y15927"/>
      <c r="Z15927"/>
      <c r="AK15927"/>
      <c r="AL15927"/>
      <c r="AW15927"/>
      <c r="AX15927"/>
      <c r="BI15927"/>
      <c r="BJ15927"/>
      <c r="BU15927"/>
      <c r="BV15927"/>
    </row>
    <row r="15928" spans="13:74">
      <c r="M15928"/>
      <c r="N15928"/>
      <c r="Y15928"/>
      <c r="Z15928"/>
      <c r="AK15928"/>
      <c r="AL15928"/>
      <c r="AW15928"/>
      <c r="AX15928"/>
      <c r="BI15928"/>
      <c r="BJ15928"/>
      <c r="BU15928"/>
      <c r="BV15928"/>
    </row>
    <row r="15929" spans="13:74">
      <c r="M15929"/>
      <c r="N15929"/>
      <c r="Y15929"/>
      <c r="Z15929"/>
      <c r="AK15929"/>
      <c r="AL15929"/>
      <c r="AW15929"/>
      <c r="AX15929"/>
      <c r="BI15929"/>
      <c r="BJ15929"/>
      <c r="BU15929"/>
      <c r="BV15929"/>
    </row>
    <row r="15930" spans="13:74">
      <c r="M15930"/>
      <c r="N15930"/>
      <c r="Y15930"/>
      <c r="Z15930"/>
      <c r="AK15930"/>
      <c r="AL15930"/>
      <c r="AW15930"/>
      <c r="AX15930"/>
      <c r="BI15930"/>
      <c r="BJ15930"/>
      <c r="BU15930"/>
      <c r="BV15930"/>
    </row>
    <row r="15931" spans="13:74">
      <c r="M15931"/>
      <c r="N15931"/>
      <c r="Y15931"/>
      <c r="Z15931"/>
      <c r="AK15931"/>
      <c r="AL15931"/>
      <c r="AW15931"/>
      <c r="AX15931"/>
      <c r="BI15931"/>
      <c r="BJ15931"/>
      <c r="BU15931"/>
      <c r="BV15931"/>
    </row>
    <row r="15932" spans="13:74">
      <c r="M15932"/>
      <c r="N15932"/>
      <c r="Y15932"/>
      <c r="Z15932"/>
      <c r="AK15932"/>
      <c r="AL15932"/>
      <c r="AW15932"/>
      <c r="AX15932"/>
      <c r="BI15932"/>
      <c r="BJ15932"/>
      <c r="BU15932"/>
      <c r="BV15932"/>
    </row>
    <row r="15933" spans="13:74">
      <c r="M15933"/>
      <c r="N15933"/>
      <c r="Y15933"/>
      <c r="Z15933"/>
      <c r="AK15933"/>
      <c r="AL15933"/>
      <c r="AW15933"/>
      <c r="AX15933"/>
      <c r="BI15933"/>
      <c r="BJ15933"/>
      <c r="BU15933"/>
      <c r="BV15933"/>
    </row>
    <row r="15934" spans="13:74">
      <c r="M15934"/>
      <c r="N15934"/>
      <c r="Y15934"/>
      <c r="Z15934"/>
      <c r="AK15934"/>
      <c r="AL15934"/>
      <c r="AW15934"/>
      <c r="AX15934"/>
      <c r="BI15934"/>
      <c r="BJ15934"/>
      <c r="BU15934"/>
      <c r="BV15934"/>
    </row>
    <row r="15935" spans="13:74">
      <c r="M15935"/>
      <c r="N15935"/>
      <c r="Y15935"/>
      <c r="Z15935"/>
      <c r="AK15935"/>
      <c r="AL15935"/>
      <c r="AW15935"/>
      <c r="AX15935"/>
      <c r="BI15935"/>
      <c r="BJ15935"/>
      <c r="BU15935"/>
      <c r="BV15935"/>
    </row>
    <row r="15936" spans="13:74">
      <c r="M15936"/>
      <c r="N15936"/>
      <c r="Y15936"/>
      <c r="Z15936"/>
      <c r="AK15936"/>
      <c r="AL15936"/>
      <c r="AW15936"/>
      <c r="AX15936"/>
      <c r="BI15936"/>
      <c r="BJ15936"/>
      <c r="BU15936"/>
      <c r="BV15936"/>
    </row>
    <row r="15937" spans="13:74">
      <c r="M15937"/>
      <c r="N15937"/>
      <c r="Y15937"/>
      <c r="Z15937"/>
      <c r="AK15937"/>
      <c r="AL15937"/>
      <c r="AW15937"/>
      <c r="AX15937"/>
      <c r="BI15937"/>
      <c r="BJ15937"/>
      <c r="BU15937"/>
      <c r="BV15937"/>
    </row>
    <row r="15938" spans="13:74">
      <c r="M15938"/>
      <c r="N15938"/>
      <c r="Y15938"/>
      <c r="Z15938"/>
      <c r="AK15938"/>
      <c r="AL15938"/>
      <c r="AW15938"/>
      <c r="AX15938"/>
      <c r="BI15938"/>
      <c r="BJ15938"/>
      <c r="BU15938"/>
      <c r="BV15938"/>
    </row>
    <row r="15939" spans="13:74">
      <c r="M15939"/>
      <c r="N15939"/>
      <c r="Y15939"/>
      <c r="Z15939"/>
      <c r="AK15939"/>
      <c r="AL15939"/>
      <c r="AW15939"/>
      <c r="AX15939"/>
      <c r="BI15939"/>
      <c r="BJ15939"/>
      <c r="BU15939"/>
      <c r="BV15939"/>
    </row>
    <row r="15940" spans="13:74">
      <c r="M15940"/>
      <c r="N15940"/>
      <c r="Y15940"/>
      <c r="Z15940"/>
      <c r="AK15940"/>
      <c r="AL15940"/>
      <c r="AW15940"/>
      <c r="AX15940"/>
      <c r="BI15940"/>
      <c r="BJ15940"/>
      <c r="BU15940"/>
      <c r="BV15940"/>
    </row>
    <row r="15941" spans="13:74">
      <c r="M15941"/>
      <c r="N15941"/>
      <c r="Y15941"/>
      <c r="Z15941"/>
      <c r="AK15941"/>
      <c r="AL15941"/>
      <c r="AW15941"/>
      <c r="AX15941"/>
      <c r="BI15941"/>
      <c r="BJ15941"/>
      <c r="BU15941"/>
      <c r="BV15941"/>
    </row>
    <row r="15942" spans="13:74">
      <c r="M15942"/>
      <c r="N15942"/>
      <c r="Y15942"/>
      <c r="Z15942"/>
      <c r="AK15942"/>
      <c r="AL15942"/>
      <c r="AW15942"/>
      <c r="AX15942"/>
      <c r="BI15942"/>
      <c r="BJ15942"/>
      <c r="BU15942"/>
      <c r="BV15942"/>
    </row>
    <row r="15943" spans="13:74">
      <c r="M15943"/>
      <c r="N15943"/>
      <c r="Y15943"/>
      <c r="Z15943"/>
      <c r="AK15943"/>
      <c r="AL15943"/>
      <c r="AW15943"/>
      <c r="AX15943"/>
      <c r="BI15943"/>
      <c r="BJ15943"/>
      <c r="BU15943"/>
      <c r="BV15943"/>
    </row>
    <row r="15944" spans="13:74">
      <c r="M15944"/>
      <c r="N15944"/>
      <c r="Y15944"/>
      <c r="Z15944"/>
      <c r="AK15944"/>
      <c r="AL15944"/>
      <c r="AW15944"/>
      <c r="AX15944"/>
      <c r="BI15944"/>
      <c r="BJ15944"/>
      <c r="BU15944"/>
      <c r="BV15944"/>
    </row>
    <row r="15945" spans="13:74">
      <c r="M15945"/>
      <c r="N15945"/>
      <c r="Y15945"/>
      <c r="Z15945"/>
      <c r="AK15945"/>
      <c r="AL15945"/>
      <c r="AW15945"/>
      <c r="AX15945"/>
      <c r="BI15945"/>
      <c r="BJ15945"/>
      <c r="BU15945"/>
      <c r="BV15945"/>
    </row>
    <row r="15946" spans="13:74">
      <c r="M15946"/>
      <c r="N15946"/>
      <c r="Y15946"/>
      <c r="Z15946"/>
      <c r="AK15946"/>
      <c r="AL15946"/>
      <c r="AW15946"/>
      <c r="AX15946"/>
      <c r="BI15946"/>
      <c r="BJ15946"/>
      <c r="BU15946"/>
      <c r="BV15946"/>
    </row>
    <row r="15947" spans="13:74">
      <c r="M15947"/>
      <c r="N15947"/>
      <c r="Y15947"/>
      <c r="Z15947"/>
      <c r="AK15947"/>
      <c r="AL15947"/>
      <c r="AW15947"/>
      <c r="AX15947"/>
      <c r="BI15947"/>
      <c r="BJ15947"/>
      <c r="BU15947"/>
      <c r="BV15947"/>
    </row>
    <row r="15948" spans="13:74">
      <c r="M15948"/>
      <c r="N15948"/>
      <c r="Y15948"/>
      <c r="Z15948"/>
      <c r="AK15948"/>
      <c r="AL15948"/>
      <c r="AW15948"/>
      <c r="AX15948"/>
      <c r="BI15948"/>
      <c r="BJ15948"/>
      <c r="BU15948"/>
      <c r="BV15948"/>
    </row>
    <row r="15949" spans="13:74">
      <c r="M15949"/>
      <c r="N15949"/>
      <c r="Y15949"/>
      <c r="Z15949"/>
      <c r="AK15949"/>
      <c r="AL15949"/>
      <c r="AW15949"/>
      <c r="AX15949"/>
      <c r="BI15949"/>
      <c r="BJ15949"/>
      <c r="BU15949"/>
      <c r="BV15949"/>
    </row>
    <row r="15950" spans="13:74">
      <c r="M15950"/>
      <c r="N15950"/>
      <c r="Y15950"/>
      <c r="Z15950"/>
      <c r="AK15950"/>
      <c r="AL15950"/>
      <c r="AW15950"/>
      <c r="AX15950"/>
      <c r="BI15950"/>
      <c r="BJ15950"/>
      <c r="BU15950"/>
      <c r="BV15950"/>
    </row>
    <row r="15951" spans="13:74">
      <c r="M15951"/>
      <c r="N15951"/>
      <c r="Y15951"/>
      <c r="Z15951"/>
      <c r="AK15951"/>
      <c r="AL15951"/>
      <c r="AW15951"/>
      <c r="AX15951"/>
      <c r="BI15951"/>
      <c r="BJ15951"/>
      <c r="BU15951"/>
      <c r="BV15951"/>
    </row>
    <row r="15952" spans="13:74">
      <c r="M15952"/>
      <c r="N15952"/>
      <c r="Y15952"/>
      <c r="Z15952"/>
      <c r="AK15952"/>
      <c r="AL15952"/>
      <c r="AW15952"/>
      <c r="AX15952"/>
      <c r="BI15952"/>
      <c r="BJ15952"/>
      <c r="BU15952"/>
      <c r="BV15952"/>
    </row>
    <row r="15953" spans="13:74">
      <c r="M15953"/>
      <c r="N15953"/>
      <c r="Y15953"/>
      <c r="Z15953"/>
      <c r="AK15953"/>
      <c r="AL15953"/>
      <c r="AW15953"/>
      <c r="AX15953"/>
      <c r="BI15953"/>
      <c r="BJ15953"/>
      <c r="BU15953"/>
      <c r="BV15953"/>
    </row>
    <row r="15954" spans="13:74">
      <c r="M15954"/>
      <c r="N15954"/>
      <c r="Y15954"/>
      <c r="Z15954"/>
      <c r="AK15954"/>
      <c r="AL15954"/>
      <c r="AW15954"/>
      <c r="AX15954"/>
      <c r="BI15954"/>
      <c r="BJ15954"/>
      <c r="BU15954"/>
      <c r="BV15954"/>
    </row>
    <row r="15955" spans="13:74">
      <c r="M15955"/>
      <c r="N15955"/>
      <c r="Y15955"/>
      <c r="Z15955"/>
      <c r="AK15955"/>
      <c r="AL15955"/>
      <c r="AW15955"/>
      <c r="AX15955"/>
      <c r="BI15955"/>
      <c r="BJ15955"/>
      <c r="BU15955"/>
      <c r="BV15955"/>
    </row>
    <row r="15956" spans="13:74">
      <c r="M15956"/>
      <c r="N15956"/>
      <c r="Y15956"/>
      <c r="Z15956"/>
      <c r="AK15956"/>
      <c r="AL15956"/>
      <c r="AW15956"/>
      <c r="AX15956"/>
      <c r="BI15956"/>
      <c r="BJ15956"/>
      <c r="BU15956"/>
      <c r="BV15956"/>
    </row>
    <row r="15957" spans="13:74">
      <c r="M15957"/>
      <c r="N15957"/>
      <c r="Y15957"/>
      <c r="Z15957"/>
      <c r="AK15957"/>
      <c r="AL15957"/>
      <c r="AW15957"/>
      <c r="AX15957"/>
      <c r="BI15957"/>
      <c r="BJ15957"/>
      <c r="BU15957"/>
      <c r="BV15957"/>
    </row>
    <row r="15958" spans="13:74">
      <c r="M15958"/>
      <c r="N15958"/>
      <c r="Y15958"/>
      <c r="Z15958"/>
      <c r="AK15958"/>
      <c r="AL15958"/>
      <c r="AW15958"/>
      <c r="AX15958"/>
      <c r="BI15958"/>
      <c r="BJ15958"/>
      <c r="BU15958"/>
      <c r="BV15958"/>
    </row>
    <row r="15959" spans="13:74">
      <c r="M15959"/>
      <c r="N15959"/>
      <c r="Y15959"/>
      <c r="Z15959"/>
      <c r="AK15959"/>
      <c r="AL15959"/>
      <c r="AW15959"/>
      <c r="AX15959"/>
      <c r="BI15959"/>
      <c r="BJ15959"/>
      <c r="BU15959"/>
      <c r="BV15959"/>
    </row>
    <row r="15960" spans="13:74">
      <c r="M15960"/>
      <c r="N15960"/>
      <c r="Y15960"/>
      <c r="Z15960"/>
      <c r="AK15960"/>
      <c r="AL15960"/>
      <c r="AW15960"/>
      <c r="AX15960"/>
      <c r="BI15960"/>
      <c r="BJ15960"/>
      <c r="BU15960"/>
      <c r="BV15960"/>
    </row>
    <row r="15961" spans="13:74">
      <c r="M15961"/>
      <c r="N15961"/>
      <c r="Y15961"/>
      <c r="Z15961"/>
      <c r="AK15961"/>
      <c r="AL15961"/>
      <c r="AW15961"/>
      <c r="AX15961"/>
      <c r="BI15961"/>
      <c r="BJ15961"/>
      <c r="BU15961"/>
      <c r="BV15961"/>
    </row>
    <row r="15962" spans="13:74">
      <c r="M15962"/>
      <c r="N15962"/>
      <c r="Y15962"/>
      <c r="Z15962"/>
      <c r="AK15962"/>
      <c r="AL15962"/>
      <c r="AW15962"/>
      <c r="AX15962"/>
      <c r="BI15962"/>
      <c r="BJ15962"/>
      <c r="BU15962"/>
      <c r="BV15962"/>
    </row>
    <row r="15963" spans="13:74">
      <c r="M15963"/>
      <c r="N15963"/>
      <c r="Y15963"/>
      <c r="Z15963"/>
      <c r="AK15963"/>
      <c r="AL15963"/>
      <c r="AW15963"/>
      <c r="AX15963"/>
      <c r="BI15963"/>
      <c r="BJ15963"/>
      <c r="BU15963"/>
      <c r="BV15963"/>
    </row>
    <row r="15964" spans="13:74">
      <c r="M15964"/>
      <c r="N15964"/>
      <c r="Y15964"/>
      <c r="Z15964"/>
      <c r="AK15964"/>
      <c r="AL15964"/>
      <c r="AW15964"/>
      <c r="AX15964"/>
      <c r="BI15964"/>
      <c r="BJ15964"/>
      <c r="BU15964"/>
      <c r="BV15964"/>
    </row>
    <row r="15965" spans="13:74">
      <c r="M15965"/>
      <c r="N15965"/>
      <c r="Y15965"/>
      <c r="Z15965"/>
      <c r="AK15965"/>
      <c r="AL15965"/>
      <c r="AW15965"/>
      <c r="AX15965"/>
      <c r="BI15965"/>
      <c r="BJ15965"/>
      <c r="BU15965"/>
      <c r="BV15965"/>
    </row>
    <row r="15966" spans="13:74">
      <c r="M15966"/>
      <c r="N15966"/>
      <c r="Y15966"/>
      <c r="Z15966"/>
      <c r="AK15966"/>
      <c r="AL15966"/>
      <c r="AW15966"/>
      <c r="AX15966"/>
      <c r="BI15966"/>
      <c r="BJ15966"/>
      <c r="BU15966"/>
      <c r="BV15966"/>
    </row>
    <row r="15967" spans="13:74">
      <c r="M15967"/>
      <c r="N15967"/>
      <c r="Y15967"/>
      <c r="Z15967"/>
      <c r="AK15967"/>
      <c r="AL15967"/>
      <c r="AW15967"/>
      <c r="AX15967"/>
      <c r="BI15967"/>
      <c r="BJ15967"/>
      <c r="BU15967"/>
      <c r="BV15967"/>
    </row>
    <row r="15968" spans="13:74">
      <c r="M15968"/>
      <c r="N15968"/>
      <c r="Y15968"/>
      <c r="Z15968"/>
      <c r="AK15968"/>
      <c r="AL15968"/>
      <c r="AW15968"/>
      <c r="AX15968"/>
      <c r="BI15968"/>
      <c r="BJ15968"/>
      <c r="BU15968"/>
      <c r="BV15968"/>
    </row>
    <row r="15969" spans="13:74">
      <c r="M15969"/>
      <c r="N15969"/>
      <c r="Y15969"/>
      <c r="Z15969"/>
      <c r="AK15969"/>
      <c r="AL15969"/>
      <c r="AW15969"/>
      <c r="AX15969"/>
      <c r="BI15969"/>
      <c r="BJ15969"/>
      <c r="BU15969"/>
      <c r="BV15969"/>
    </row>
    <row r="15970" spans="13:74">
      <c r="M15970"/>
      <c r="N15970"/>
      <c r="Y15970"/>
      <c r="Z15970"/>
      <c r="AK15970"/>
      <c r="AL15970"/>
      <c r="AW15970"/>
      <c r="AX15970"/>
      <c r="BI15970"/>
      <c r="BJ15970"/>
      <c r="BU15970"/>
      <c r="BV15970"/>
    </row>
    <row r="15971" spans="13:74">
      <c r="M15971"/>
      <c r="N15971"/>
      <c r="Y15971"/>
      <c r="Z15971"/>
      <c r="AK15971"/>
      <c r="AL15971"/>
      <c r="AW15971"/>
      <c r="AX15971"/>
      <c r="BI15971"/>
      <c r="BJ15971"/>
      <c r="BU15971"/>
      <c r="BV15971"/>
    </row>
    <row r="15972" spans="13:74">
      <c r="M15972"/>
      <c r="N15972"/>
      <c r="Y15972"/>
      <c r="Z15972"/>
      <c r="AK15972"/>
      <c r="AL15972"/>
      <c r="AW15972"/>
      <c r="AX15972"/>
      <c r="BI15972"/>
      <c r="BJ15972"/>
      <c r="BU15972"/>
      <c r="BV15972"/>
    </row>
    <row r="15973" spans="13:74">
      <c r="M15973"/>
      <c r="N15973"/>
      <c r="Y15973"/>
      <c r="Z15973"/>
      <c r="AK15973"/>
      <c r="AL15973"/>
      <c r="AW15973"/>
      <c r="AX15973"/>
      <c r="BI15973"/>
      <c r="BJ15973"/>
      <c r="BU15973"/>
      <c r="BV15973"/>
    </row>
    <row r="15974" spans="13:74">
      <c r="M15974"/>
      <c r="N15974"/>
      <c r="Y15974"/>
      <c r="Z15974"/>
      <c r="AK15974"/>
      <c r="AL15974"/>
      <c r="AW15974"/>
      <c r="AX15974"/>
      <c r="BI15974"/>
      <c r="BJ15974"/>
      <c r="BU15974"/>
      <c r="BV15974"/>
    </row>
    <row r="15975" spans="13:74">
      <c r="M15975"/>
      <c r="N15975"/>
      <c r="Y15975"/>
      <c r="Z15975"/>
      <c r="AK15975"/>
      <c r="AL15975"/>
      <c r="AW15975"/>
      <c r="AX15975"/>
      <c r="BI15975"/>
      <c r="BJ15975"/>
      <c r="BU15975"/>
      <c r="BV15975"/>
    </row>
    <row r="15976" spans="13:74">
      <c r="M15976"/>
      <c r="N15976"/>
      <c r="Y15976"/>
      <c r="Z15976"/>
      <c r="AK15976"/>
      <c r="AL15976"/>
      <c r="AW15976"/>
      <c r="AX15976"/>
      <c r="BI15976"/>
      <c r="BJ15976"/>
      <c r="BU15976"/>
      <c r="BV15976"/>
    </row>
    <row r="15977" spans="13:74">
      <c r="M15977"/>
      <c r="N15977"/>
      <c r="Y15977"/>
      <c r="Z15977"/>
      <c r="AK15977"/>
      <c r="AL15977"/>
      <c r="AW15977"/>
      <c r="AX15977"/>
      <c r="BI15977"/>
      <c r="BJ15977"/>
      <c r="BU15977"/>
      <c r="BV15977"/>
    </row>
    <row r="15978" spans="13:74">
      <c r="M15978"/>
      <c r="N15978"/>
      <c r="Y15978"/>
      <c r="Z15978"/>
      <c r="AK15978"/>
      <c r="AL15978"/>
      <c r="AW15978"/>
      <c r="AX15978"/>
      <c r="BI15978"/>
      <c r="BJ15978"/>
      <c r="BU15978"/>
      <c r="BV15978"/>
    </row>
    <row r="15979" spans="13:74">
      <c r="M15979"/>
      <c r="N15979"/>
      <c r="Y15979"/>
      <c r="Z15979"/>
      <c r="AK15979"/>
      <c r="AL15979"/>
      <c r="AW15979"/>
      <c r="AX15979"/>
      <c r="BI15979"/>
      <c r="BJ15979"/>
      <c r="BU15979"/>
      <c r="BV15979"/>
    </row>
    <row r="15980" spans="13:74">
      <c r="M15980"/>
      <c r="N15980"/>
      <c r="Y15980"/>
      <c r="Z15980"/>
      <c r="AK15980"/>
      <c r="AL15980"/>
      <c r="AW15980"/>
      <c r="AX15980"/>
      <c r="BI15980"/>
      <c r="BJ15980"/>
      <c r="BU15980"/>
      <c r="BV15980"/>
    </row>
    <row r="15981" spans="13:74">
      <c r="M15981"/>
      <c r="N15981"/>
      <c r="Y15981"/>
      <c r="Z15981"/>
      <c r="AK15981"/>
      <c r="AL15981"/>
      <c r="AW15981"/>
      <c r="AX15981"/>
      <c r="BI15981"/>
      <c r="BJ15981"/>
      <c r="BU15981"/>
      <c r="BV15981"/>
    </row>
    <row r="15982" spans="13:74">
      <c r="M15982"/>
      <c r="N15982"/>
      <c r="Y15982"/>
      <c r="Z15982"/>
      <c r="AK15982"/>
      <c r="AL15982"/>
      <c r="AW15982"/>
      <c r="AX15982"/>
      <c r="BI15982"/>
      <c r="BJ15982"/>
      <c r="BU15982"/>
      <c r="BV15982"/>
    </row>
    <row r="15983" spans="13:74">
      <c r="M15983"/>
      <c r="N15983"/>
      <c r="Y15983"/>
      <c r="Z15983"/>
      <c r="AK15983"/>
      <c r="AL15983"/>
      <c r="AW15983"/>
      <c r="AX15983"/>
      <c r="BI15983"/>
      <c r="BJ15983"/>
      <c r="BU15983"/>
      <c r="BV15983"/>
    </row>
    <row r="15984" spans="13:74">
      <c r="M15984"/>
      <c r="N15984"/>
      <c r="Y15984"/>
      <c r="Z15984"/>
      <c r="AK15984"/>
      <c r="AL15984"/>
      <c r="AW15984"/>
      <c r="AX15984"/>
      <c r="BI15984"/>
      <c r="BJ15984"/>
      <c r="BU15984"/>
      <c r="BV15984"/>
    </row>
    <row r="15985" spans="13:74">
      <c r="M15985"/>
      <c r="N15985"/>
      <c r="Y15985"/>
      <c r="Z15985"/>
      <c r="AK15985"/>
      <c r="AL15985"/>
      <c r="AW15985"/>
      <c r="AX15985"/>
      <c r="BI15985"/>
      <c r="BJ15985"/>
      <c r="BU15985"/>
      <c r="BV15985"/>
    </row>
    <row r="15986" spans="13:74">
      <c r="M15986"/>
      <c r="N15986"/>
      <c r="Y15986"/>
      <c r="Z15986"/>
      <c r="AK15986"/>
      <c r="AL15986"/>
      <c r="AW15986"/>
      <c r="AX15986"/>
      <c r="BI15986"/>
      <c r="BJ15986"/>
      <c r="BU15986"/>
      <c r="BV15986"/>
    </row>
    <row r="15987" spans="13:74">
      <c r="M15987"/>
      <c r="N15987"/>
      <c r="Y15987"/>
      <c r="Z15987"/>
      <c r="AK15987"/>
      <c r="AL15987"/>
      <c r="AW15987"/>
      <c r="AX15987"/>
      <c r="BI15987"/>
      <c r="BJ15987"/>
      <c r="BU15987"/>
      <c r="BV15987"/>
    </row>
    <row r="15988" spans="13:74">
      <c r="M15988"/>
      <c r="N15988"/>
      <c r="Y15988"/>
      <c r="Z15988"/>
      <c r="AK15988"/>
      <c r="AL15988"/>
      <c r="AW15988"/>
      <c r="AX15988"/>
      <c r="BI15988"/>
      <c r="BJ15988"/>
      <c r="BU15988"/>
      <c r="BV15988"/>
    </row>
    <row r="15989" spans="13:74">
      <c r="M15989"/>
      <c r="N15989"/>
      <c r="Y15989"/>
      <c r="Z15989"/>
      <c r="AK15989"/>
      <c r="AL15989"/>
      <c r="AW15989"/>
      <c r="AX15989"/>
      <c r="BI15989"/>
      <c r="BJ15989"/>
      <c r="BU15989"/>
      <c r="BV15989"/>
    </row>
    <row r="15990" spans="13:74">
      <c r="M15990"/>
      <c r="N15990"/>
      <c r="Y15990"/>
      <c r="Z15990"/>
      <c r="AK15990"/>
      <c r="AL15990"/>
      <c r="AW15990"/>
      <c r="AX15990"/>
      <c r="BI15990"/>
      <c r="BJ15990"/>
      <c r="BU15990"/>
      <c r="BV15990"/>
    </row>
    <row r="15991" spans="13:74">
      <c r="M15991"/>
      <c r="N15991"/>
      <c r="Y15991"/>
      <c r="Z15991"/>
      <c r="AK15991"/>
      <c r="AL15991"/>
      <c r="AW15991"/>
      <c r="AX15991"/>
      <c r="BI15991"/>
      <c r="BJ15991"/>
      <c r="BU15991"/>
      <c r="BV15991"/>
    </row>
    <row r="15992" spans="13:74">
      <c r="M15992"/>
      <c r="N15992"/>
      <c r="Y15992"/>
      <c r="Z15992"/>
      <c r="AK15992"/>
      <c r="AL15992"/>
      <c r="AW15992"/>
      <c r="AX15992"/>
      <c r="BI15992"/>
      <c r="BJ15992"/>
      <c r="BU15992"/>
      <c r="BV15992"/>
    </row>
    <row r="15993" spans="13:74">
      <c r="M15993"/>
      <c r="N15993"/>
      <c r="Y15993"/>
      <c r="Z15993"/>
      <c r="AK15993"/>
      <c r="AL15993"/>
      <c r="AW15993"/>
      <c r="AX15993"/>
      <c r="BI15993"/>
      <c r="BJ15993"/>
      <c r="BU15993"/>
      <c r="BV15993"/>
    </row>
    <row r="15994" spans="13:74">
      <c r="M15994"/>
      <c r="N15994"/>
      <c r="Y15994"/>
      <c r="Z15994"/>
      <c r="AK15994"/>
      <c r="AL15994"/>
      <c r="AW15994"/>
      <c r="AX15994"/>
      <c r="BI15994"/>
      <c r="BJ15994"/>
      <c r="BU15994"/>
      <c r="BV15994"/>
    </row>
    <row r="15995" spans="13:74">
      <c r="M15995"/>
      <c r="N15995"/>
      <c r="Y15995"/>
      <c r="Z15995"/>
      <c r="AK15995"/>
      <c r="AL15995"/>
      <c r="AW15995"/>
      <c r="AX15995"/>
      <c r="BI15995"/>
      <c r="BJ15995"/>
      <c r="BU15995"/>
      <c r="BV15995"/>
    </row>
    <row r="15996" spans="13:74">
      <c r="M15996"/>
      <c r="N15996"/>
      <c r="Y15996"/>
      <c r="Z15996"/>
      <c r="AK15996"/>
      <c r="AL15996"/>
      <c r="AW15996"/>
      <c r="AX15996"/>
      <c r="BI15996"/>
      <c r="BJ15996"/>
      <c r="BU15996"/>
      <c r="BV15996"/>
    </row>
    <row r="15997" spans="13:74">
      <c r="M15997"/>
      <c r="N15997"/>
      <c r="Y15997"/>
      <c r="Z15997"/>
      <c r="AK15997"/>
      <c r="AL15997"/>
      <c r="AW15997"/>
      <c r="AX15997"/>
      <c r="BI15997"/>
      <c r="BJ15997"/>
      <c r="BU15997"/>
      <c r="BV15997"/>
    </row>
    <row r="15998" spans="13:74">
      <c r="M15998"/>
      <c r="N15998"/>
      <c r="Y15998"/>
      <c r="Z15998"/>
      <c r="AK15998"/>
      <c r="AL15998"/>
      <c r="AW15998"/>
      <c r="AX15998"/>
      <c r="BI15998"/>
      <c r="BJ15998"/>
      <c r="BU15998"/>
      <c r="BV15998"/>
    </row>
    <row r="15999" spans="13:74">
      <c r="M15999"/>
      <c r="N15999"/>
      <c r="Y15999"/>
      <c r="Z15999"/>
      <c r="AK15999"/>
      <c r="AL15999"/>
      <c r="AW15999"/>
      <c r="AX15999"/>
      <c r="BI15999"/>
      <c r="BJ15999"/>
      <c r="BU15999"/>
      <c r="BV15999"/>
    </row>
    <row r="16000" spans="13:74">
      <c r="M16000"/>
      <c r="N16000"/>
      <c r="Y16000"/>
      <c r="Z16000"/>
      <c r="AK16000"/>
      <c r="AL16000"/>
      <c r="AW16000"/>
      <c r="AX16000"/>
      <c r="BI16000"/>
      <c r="BJ16000"/>
      <c r="BU16000"/>
      <c r="BV16000"/>
    </row>
    <row r="16001" spans="13:74">
      <c r="M16001"/>
      <c r="N16001"/>
      <c r="Y16001"/>
      <c r="Z16001"/>
      <c r="AK16001"/>
      <c r="AL16001"/>
      <c r="AW16001"/>
      <c r="AX16001"/>
      <c r="BI16001"/>
      <c r="BJ16001"/>
      <c r="BU16001"/>
      <c r="BV16001"/>
    </row>
    <row r="16002" spans="13:74">
      <c r="M16002"/>
      <c r="N16002"/>
      <c r="Y16002"/>
      <c r="Z16002"/>
      <c r="AK16002"/>
      <c r="AL16002"/>
      <c r="AW16002"/>
      <c r="AX16002"/>
      <c r="BI16002"/>
      <c r="BJ16002"/>
      <c r="BU16002"/>
      <c r="BV16002"/>
    </row>
    <row r="16003" spans="13:74">
      <c r="M16003"/>
      <c r="N16003"/>
      <c r="Y16003"/>
      <c r="Z16003"/>
      <c r="AK16003"/>
      <c r="AL16003"/>
      <c r="AW16003"/>
      <c r="AX16003"/>
      <c r="BI16003"/>
      <c r="BJ16003"/>
      <c r="BU16003"/>
      <c r="BV16003"/>
    </row>
    <row r="16004" spans="13:74">
      <c r="M16004"/>
      <c r="N16004"/>
      <c r="Y16004"/>
      <c r="Z16004"/>
      <c r="AK16004"/>
      <c r="AL16004"/>
      <c r="AW16004"/>
      <c r="AX16004"/>
      <c r="BI16004"/>
      <c r="BJ16004"/>
      <c r="BU16004"/>
      <c r="BV16004"/>
    </row>
    <row r="16005" spans="13:74">
      <c r="M16005"/>
      <c r="N16005"/>
      <c r="Y16005"/>
      <c r="Z16005"/>
      <c r="AK16005"/>
      <c r="AL16005"/>
      <c r="AW16005"/>
      <c r="AX16005"/>
      <c r="BI16005"/>
      <c r="BJ16005"/>
      <c r="BU16005"/>
      <c r="BV16005"/>
    </row>
    <row r="16006" spans="13:74">
      <c r="M16006"/>
      <c r="N16006"/>
      <c r="Y16006"/>
      <c r="Z16006"/>
      <c r="AK16006"/>
      <c r="AL16006"/>
      <c r="AW16006"/>
      <c r="AX16006"/>
      <c r="BI16006"/>
      <c r="BJ16006"/>
      <c r="BU16006"/>
      <c r="BV16006"/>
    </row>
    <row r="16007" spans="13:74">
      <c r="M16007"/>
      <c r="N16007"/>
      <c r="Y16007"/>
      <c r="Z16007"/>
      <c r="AK16007"/>
      <c r="AL16007"/>
      <c r="AW16007"/>
      <c r="AX16007"/>
      <c r="BI16007"/>
      <c r="BJ16007"/>
      <c r="BU16007"/>
      <c r="BV16007"/>
    </row>
    <row r="16008" spans="13:74">
      <c r="M16008"/>
      <c r="N16008"/>
      <c r="Y16008"/>
      <c r="Z16008"/>
      <c r="AK16008"/>
      <c r="AL16008"/>
      <c r="AW16008"/>
      <c r="AX16008"/>
      <c r="BI16008"/>
      <c r="BJ16008"/>
      <c r="BU16008"/>
      <c r="BV16008"/>
    </row>
    <row r="16009" spans="13:74">
      <c r="M16009"/>
      <c r="N16009"/>
      <c r="Y16009"/>
      <c r="Z16009"/>
      <c r="AK16009"/>
      <c r="AL16009"/>
      <c r="AW16009"/>
      <c r="AX16009"/>
      <c r="BI16009"/>
      <c r="BJ16009"/>
      <c r="BU16009"/>
      <c r="BV16009"/>
    </row>
    <row r="16010" spans="13:74">
      <c r="M16010"/>
      <c r="N16010"/>
      <c r="Y16010"/>
      <c r="Z16010"/>
      <c r="AK16010"/>
      <c r="AL16010"/>
      <c r="AW16010"/>
      <c r="AX16010"/>
      <c r="BI16010"/>
      <c r="BJ16010"/>
      <c r="BU16010"/>
      <c r="BV16010"/>
    </row>
    <row r="16011" spans="13:74">
      <c r="M16011"/>
      <c r="N16011"/>
      <c r="Y16011"/>
      <c r="Z16011"/>
      <c r="AK16011"/>
      <c r="AL16011"/>
      <c r="AW16011"/>
      <c r="AX16011"/>
      <c r="BI16011"/>
      <c r="BJ16011"/>
      <c r="BU16011"/>
      <c r="BV16011"/>
    </row>
    <row r="16012" spans="13:74">
      <c r="M16012"/>
      <c r="N16012"/>
      <c r="Y16012"/>
      <c r="Z16012"/>
      <c r="AK16012"/>
      <c r="AL16012"/>
      <c r="AW16012"/>
      <c r="AX16012"/>
      <c r="BI16012"/>
      <c r="BJ16012"/>
      <c r="BU16012"/>
      <c r="BV16012"/>
    </row>
    <row r="16013" spans="13:74">
      <c r="M16013"/>
      <c r="N16013"/>
      <c r="Y16013"/>
      <c r="Z16013"/>
      <c r="AK16013"/>
      <c r="AL16013"/>
      <c r="AW16013"/>
      <c r="AX16013"/>
      <c r="BI16013"/>
      <c r="BJ16013"/>
      <c r="BU16013"/>
      <c r="BV16013"/>
    </row>
    <row r="16014" spans="13:74">
      <c r="M16014"/>
      <c r="N16014"/>
      <c r="Y16014"/>
      <c r="Z16014"/>
      <c r="AK16014"/>
      <c r="AL16014"/>
      <c r="AW16014"/>
      <c r="AX16014"/>
      <c r="BI16014"/>
      <c r="BJ16014"/>
      <c r="BU16014"/>
      <c r="BV16014"/>
    </row>
    <row r="16015" spans="13:74">
      <c r="M16015"/>
      <c r="N16015"/>
      <c r="Y16015"/>
      <c r="Z16015"/>
      <c r="AK16015"/>
      <c r="AL16015"/>
      <c r="AW16015"/>
      <c r="AX16015"/>
      <c r="BI16015"/>
      <c r="BJ16015"/>
      <c r="BU16015"/>
      <c r="BV16015"/>
    </row>
    <row r="16016" spans="13:74">
      <c r="M16016"/>
      <c r="N16016"/>
      <c r="Y16016"/>
      <c r="Z16016"/>
      <c r="AK16016"/>
      <c r="AL16016"/>
      <c r="AW16016"/>
      <c r="AX16016"/>
      <c r="BI16016"/>
      <c r="BJ16016"/>
      <c r="BU16016"/>
      <c r="BV16016"/>
    </row>
    <row r="16017" spans="13:74">
      <c r="M16017"/>
      <c r="N16017"/>
      <c r="Y16017"/>
      <c r="Z16017"/>
      <c r="AK16017"/>
      <c r="AL16017"/>
      <c r="AW16017"/>
      <c r="AX16017"/>
      <c r="BI16017"/>
      <c r="BJ16017"/>
      <c r="BU16017"/>
      <c r="BV16017"/>
    </row>
    <row r="16018" spans="13:74">
      <c r="M16018"/>
      <c r="N16018"/>
      <c r="Y16018"/>
      <c r="Z16018"/>
      <c r="AK16018"/>
      <c r="AL16018"/>
      <c r="AW16018"/>
      <c r="AX16018"/>
      <c r="BI16018"/>
      <c r="BJ16018"/>
      <c r="BU16018"/>
      <c r="BV16018"/>
    </row>
    <row r="16019" spans="13:74">
      <c r="M16019"/>
      <c r="N16019"/>
      <c r="Y16019"/>
      <c r="Z16019"/>
      <c r="AK16019"/>
      <c r="AL16019"/>
      <c r="AW16019"/>
      <c r="AX16019"/>
      <c r="BI16019"/>
      <c r="BJ16019"/>
      <c r="BU16019"/>
      <c r="BV16019"/>
    </row>
    <row r="16020" spans="13:74">
      <c r="M16020"/>
      <c r="N16020"/>
      <c r="Y16020"/>
      <c r="Z16020"/>
      <c r="AK16020"/>
      <c r="AL16020"/>
      <c r="AW16020"/>
      <c r="AX16020"/>
      <c r="BI16020"/>
      <c r="BJ16020"/>
      <c r="BU16020"/>
      <c r="BV16020"/>
    </row>
    <row r="16021" spans="13:74">
      <c r="M16021"/>
      <c r="N16021"/>
      <c r="Y16021"/>
      <c r="Z16021"/>
      <c r="AK16021"/>
      <c r="AL16021"/>
      <c r="AW16021"/>
      <c r="AX16021"/>
      <c r="BI16021"/>
      <c r="BJ16021"/>
      <c r="BU16021"/>
      <c r="BV16021"/>
    </row>
    <row r="16022" spans="13:74">
      <c r="M16022"/>
      <c r="N16022"/>
      <c r="Y16022"/>
      <c r="Z16022"/>
      <c r="AK16022"/>
      <c r="AL16022"/>
      <c r="AW16022"/>
      <c r="AX16022"/>
      <c r="BI16022"/>
      <c r="BJ16022"/>
      <c r="BU16022"/>
      <c r="BV16022"/>
    </row>
    <row r="16023" spans="13:74">
      <c r="M16023"/>
      <c r="N16023"/>
      <c r="Y16023"/>
      <c r="Z16023"/>
      <c r="AK16023"/>
      <c r="AL16023"/>
      <c r="AW16023"/>
      <c r="AX16023"/>
      <c r="BI16023"/>
      <c r="BJ16023"/>
      <c r="BU16023"/>
      <c r="BV16023"/>
    </row>
    <row r="16024" spans="13:74">
      <c r="M16024"/>
      <c r="N16024"/>
      <c r="Y16024"/>
      <c r="Z16024"/>
      <c r="AK16024"/>
      <c r="AL16024"/>
      <c r="AW16024"/>
      <c r="AX16024"/>
      <c r="BI16024"/>
      <c r="BJ16024"/>
      <c r="BU16024"/>
      <c r="BV16024"/>
    </row>
    <row r="16025" spans="13:74">
      <c r="M16025"/>
      <c r="N16025"/>
      <c r="Y16025"/>
      <c r="Z16025"/>
      <c r="AK16025"/>
      <c r="AL16025"/>
      <c r="AW16025"/>
      <c r="AX16025"/>
      <c r="BI16025"/>
      <c r="BJ16025"/>
      <c r="BU16025"/>
      <c r="BV16025"/>
    </row>
    <row r="16026" spans="13:74">
      <c r="M16026"/>
      <c r="N16026"/>
      <c r="Y16026"/>
      <c r="Z16026"/>
      <c r="AK16026"/>
      <c r="AL16026"/>
      <c r="AW16026"/>
      <c r="AX16026"/>
      <c r="BI16026"/>
      <c r="BJ16026"/>
      <c r="BU16026"/>
      <c r="BV16026"/>
    </row>
    <row r="16027" spans="13:74">
      <c r="M16027"/>
      <c r="N16027"/>
      <c r="Y16027"/>
      <c r="Z16027"/>
      <c r="AK16027"/>
      <c r="AL16027"/>
      <c r="AW16027"/>
      <c r="AX16027"/>
      <c r="BI16027"/>
      <c r="BJ16027"/>
      <c r="BU16027"/>
      <c r="BV16027"/>
    </row>
    <row r="16028" spans="13:74">
      <c r="M16028"/>
      <c r="N16028"/>
      <c r="Y16028"/>
      <c r="Z16028"/>
      <c r="AK16028"/>
      <c r="AL16028"/>
      <c r="AW16028"/>
      <c r="AX16028"/>
      <c r="BI16028"/>
      <c r="BJ16028"/>
      <c r="BU16028"/>
      <c r="BV16028"/>
    </row>
    <row r="16029" spans="13:74">
      <c r="M16029"/>
      <c r="N16029"/>
      <c r="Y16029"/>
      <c r="Z16029"/>
      <c r="AK16029"/>
      <c r="AL16029"/>
      <c r="AW16029"/>
      <c r="AX16029"/>
      <c r="BI16029"/>
      <c r="BJ16029"/>
      <c r="BU16029"/>
      <c r="BV16029"/>
    </row>
    <row r="16030" spans="13:74">
      <c r="M16030"/>
      <c r="N16030"/>
      <c r="Y16030"/>
      <c r="Z16030"/>
      <c r="AK16030"/>
      <c r="AL16030"/>
      <c r="AW16030"/>
      <c r="AX16030"/>
      <c r="BI16030"/>
      <c r="BJ16030"/>
      <c r="BU16030"/>
      <c r="BV16030"/>
    </row>
    <row r="16031" spans="13:74">
      <c r="M16031"/>
      <c r="N16031"/>
      <c r="Y16031"/>
      <c r="Z16031"/>
      <c r="AK16031"/>
      <c r="AL16031"/>
      <c r="AW16031"/>
      <c r="AX16031"/>
      <c r="BI16031"/>
      <c r="BJ16031"/>
      <c r="BU16031"/>
      <c r="BV16031"/>
    </row>
    <row r="16032" spans="13:74">
      <c r="M16032"/>
      <c r="N16032"/>
      <c r="Y16032"/>
      <c r="Z16032"/>
      <c r="AK16032"/>
      <c r="AL16032"/>
      <c r="AW16032"/>
      <c r="AX16032"/>
      <c r="BI16032"/>
      <c r="BJ16032"/>
      <c r="BU16032"/>
      <c r="BV16032"/>
    </row>
    <row r="16033" spans="13:74">
      <c r="M16033"/>
      <c r="N16033"/>
      <c r="Y16033"/>
      <c r="Z16033"/>
      <c r="AK16033"/>
      <c r="AL16033"/>
      <c r="AW16033"/>
      <c r="AX16033"/>
      <c r="BI16033"/>
      <c r="BJ16033"/>
      <c r="BU16033"/>
      <c r="BV16033"/>
    </row>
    <row r="16034" spans="13:74">
      <c r="M16034"/>
      <c r="N16034"/>
      <c r="Y16034"/>
      <c r="Z16034"/>
      <c r="AK16034"/>
      <c r="AL16034"/>
      <c r="AW16034"/>
      <c r="AX16034"/>
      <c r="BI16034"/>
      <c r="BJ16034"/>
      <c r="BU16034"/>
      <c r="BV16034"/>
    </row>
    <row r="16035" spans="13:74">
      <c r="M16035"/>
      <c r="N16035"/>
      <c r="Y16035"/>
      <c r="Z16035"/>
      <c r="AK16035"/>
      <c r="AL16035"/>
      <c r="AW16035"/>
      <c r="AX16035"/>
      <c r="BI16035"/>
      <c r="BJ16035"/>
      <c r="BU16035"/>
      <c r="BV16035"/>
    </row>
    <row r="16036" spans="13:74">
      <c r="M16036"/>
      <c r="N16036"/>
      <c r="Y16036"/>
      <c r="Z16036"/>
      <c r="AK16036"/>
      <c r="AL16036"/>
      <c r="AW16036"/>
      <c r="AX16036"/>
      <c r="BI16036"/>
      <c r="BJ16036"/>
      <c r="BU16036"/>
      <c r="BV16036"/>
    </row>
    <row r="16037" spans="13:74">
      <c r="M16037"/>
      <c r="N16037"/>
      <c r="Y16037"/>
      <c r="Z16037"/>
      <c r="AK16037"/>
      <c r="AL16037"/>
      <c r="AW16037"/>
      <c r="AX16037"/>
      <c r="BI16037"/>
      <c r="BJ16037"/>
      <c r="BU16037"/>
      <c r="BV16037"/>
    </row>
    <row r="16038" spans="13:74">
      <c r="M16038"/>
      <c r="N16038"/>
      <c r="Y16038"/>
      <c r="Z16038"/>
      <c r="AK16038"/>
      <c r="AL16038"/>
      <c r="AW16038"/>
      <c r="AX16038"/>
      <c r="BI16038"/>
      <c r="BJ16038"/>
      <c r="BU16038"/>
      <c r="BV16038"/>
    </row>
    <row r="16039" spans="13:74">
      <c r="M16039"/>
      <c r="N16039"/>
      <c r="Y16039"/>
      <c r="Z16039"/>
      <c r="AK16039"/>
      <c r="AL16039"/>
      <c r="AW16039"/>
      <c r="AX16039"/>
      <c r="BI16039"/>
      <c r="BJ16039"/>
      <c r="BU16039"/>
      <c r="BV16039"/>
    </row>
    <row r="16040" spans="13:74">
      <c r="M16040"/>
      <c r="N16040"/>
      <c r="Y16040"/>
      <c r="Z16040"/>
      <c r="AK16040"/>
      <c r="AL16040"/>
      <c r="AW16040"/>
      <c r="AX16040"/>
      <c r="BI16040"/>
      <c r="BJ16040"/>
      <c r="BU16040"/>
      <c r="BV16040"/>
    </row>
    <row r="16041" spans="13:74">
      <c r="M16041"/>
      <c r="N16041"/>
      <c r="Y16041"/>
      <c r="Z16041"/>
      <c r="AK16041"/>
      <c r="AL16041"/>
      <c r="AW16041"/>
      <c r="AX16041"/>
      <c r="BI16041"/>
      <c r="BJ16041"/>
      <c r="BU16041"/>
      <c r="BV16041"/>
    </row>
    <row r="16042" spans="13:74">
      <c r="M16042"/>
      <c r="N16042"/>
      <c r="Y16042"/>
      <c r="Z16042"/>
      <c r="AK16042"/>
      <c r="AL16042"/>
      <c r="AW16042"/>
      <c r="AX16042"/>
      <c r="BI16042"/>
      <c r="BJ16042"/>
      <c r="BU16042"/>
      <c r="BV16042"/>
    </row>
    <row r="16043" spans="13:74">
      <c r="M16043"/>
      <c r="N16043"/>
      <c r="Y16043"/>
      <c r="Z16043"/>
      <c r="AK16043"/>
      <c r="AL16043"/>
      <c r="AW16043"/>
      <c r="AX16043"/>
      <c r="BI16043"/>
      <c r="BJ16043"/>
      <c r="BU16043"/>
      <c r="BV16043"/>
    </row>
    <row r="16044" spans="13:74">
      <c r="M16044"/>
      <c r="N16044"/>
      <c r="Y16044"/>
      <c r="Z16044"/>
      <c r="AK16044"/>
      <c r="AL16044"/>
      <c r="AW16044"/>
      <c r="AX16044"/>
      <c r="BI16044"/>
      <c r="BJ16044"/>
      <c r="BU16044"/>
      <c r="BV16044"/>
    </row>
    <row r="16045" spans="13:74">
      <c r="M16045"/>
      <c r="N16045"/>
      <c r="Y16045"/>
      <c r="Z16045"/>
      <c r="AK16045"/>
      <c r="AL16045"/>
      <c r="AW16045"/>
      <c r="AX16045"/>
      <c r="BI16045"/>
      <c r="BJ16045"/>
      <c r="BU16045"/>
      <c r="BV16045"/>
    </row>
    <row r="16046" spans="13:74">
      <c r="M16046"/>
      <c r="N16046"/>
      <c r="Y16046"/>
      <c r="Z16046"/>
      <c r="AK16046"/>
      <c r="AL16046"/>
      <c r="AW16046"/>
      <c r="AX16046"/>
      <c r="BI16046"/>
      <c r="BJ16046"/>
      <c r="BU16046"/>
      <c r="BV16046"/>
    </row>
    <row r="16047" spans="13:74">
      <c r="M16047"/>
      <c r="N16047"/>
      <c r="Y16047"/>
      <c r="Z16047"/>
      <c r="AK16047"/>
      <c r="AL16047"/>
      <c r="AW16047"/>
      <c r="AX16047"/>
      <c r="BI16047"/>
      <c r="BJ16047"/>
      <c r="BU16047"/>
      <c r="BV16047"/>
    </row>
    <row r="16048" spans="13:74">
      <c r="M16048"/>
      <c r="N16048"/>
      <c r="Y16048"/>
      <c r="Z16048"/>
      <c r="AK16048"/>
      <c r="AL16048"/>
      <c r="AW16048"/>
      <c r="AX16048"/>
      <c r="BI16048"/>
      <c r="BJ16048"/>
      <c r="BU16048"/>
      <c r="BV16048"/>
    </row>
    <row r="16049" spans="13:74">
      <c r="M16049"/>
      <c r="N16049"/>
      <c r="Y16049"/>
      <c r="Z16049"/>
      <c r="AK16049"/>
      <c r="AL16049"/>
      <c r="AW16049"/>
      <c r="AX16049"/>
      <c r="BI16049"/>
      <c r="BJ16049"/>
      <c r="BU16049"/>
      <c r="BV16049"/>
    </row>
    <row r="16050" spans="13:74">
      <c r="M16050"/>
      <c r="N16050"/>
      <c r="Y16050"/>
      <c r="Z16050"/>
      <c r="AK16050"/>
      <c r="AL16050"/>
      <c r="AW16050"/>
      <c r="AX16050"/>
      <c r="BI16050"/>
      <c r="BJ16050"/>
      <c r="BU16050"/>
      <c r="BV16050"/>
    </row>
    <row r="16051" spans="13:74">
      <c r="M16051"/>
      <c r="N16051"/>
      <c r="Y16051"/>
      <c r="Z16051"/>
      <c r="AK16051"/>
      <c r="AL16051"/>
      <c r="AW16051"/>
      <c r="AX16051"/>
      <c r="BI16051"/>
      <c r="BJ16051"/>
      <c r="BU16051"/>
      <c r="BV16051"/>
    </row>
    <row r="16052" spans="13:74">
      <c r="M16052"/>
      <c r="N16052"/>
      <c r="Y16052"/>
      <c r="Z16052"/>
      <c r="AK16052"/>
      <c r="AL16052"/>
      <c r="AW16052"/>
      <c r="AX16052"/>
      <c r="BI16052"/>
      <c r="BJ16052"/>
      <c r="BU16052"/>
      <c r="BV16052"/>
    </row>
    <row r="16053" spans="13:74">
      <c r="M16053"/>
      <c r="N16053"/>
      <c r="Y16053"/>
      <c r="Z16053"/>
      <c r="AK16053"/>
      <c r="AL16053"/>
      <c r="AW16053"/>
      <c r="AX16053"/>
      <c r="BI16053"/>
      <c r="BJ16053"/>
      <c r="BU16053"/>
      <c r="BV16053"/>
    </row>
    <row r="16054" spans="13:74">
      <c r="M16054"/>
      <c r="N16054"/>
      <c r="Y16054"/>
      <c r="Z16054"/>
      <c r="AK16054"/>
      <c r="AL16054"/>
      <c r="AW16054"/>
      <c r="AX16054"/>
      <c r="BI16054"/>
      <c r="BJ16054"/>
      <c r="BU16054"/>
      <c r="BV16054"/>
    </row>
    <row r="16055" spans="13:74">
      <c r="M16055"/>
      <c r="N16055"/>
      <c r="Y16055"/>
      <c r="Z16055"/>
      <c r="AK16055"/>
      <c r="AL16055"/>
      <c r="AW16055"/>
      <c r="AX16055"/>
      <c r="BI16055"/>
      <c r="BJ16055"/>
      <c r="BU16055"/>
      <c r="BV16055"/>
    </row>
    <row r="16056" spans="13:74">
      <c r="M16056"/>
      <c r="N16056"/>
      <c r="Y16056"/>
      <c r="Z16056"/>
      <c r="AK16056"/>
      <c r="AL16056"/>
      <c r="AW16056"/>
      <c r="AX16056"/>
      <c r="BI16056"/>
      <c r="BJ16056"/>
      <c r="BU16056"/>
      <c r="BV16056"/>
    </row>
    <row r="16057" spans="13:74">
      <c r="M16057"/>
      <c r="N16057"/>
      <c r="Y16057"/>
      <c r="Z16057"/>
      <c r="AK16057"/>
      <c r="AL16057"/>
      <c r="AW16057"/>
      <c r="AX16057"/>
      <c r="BI16057"/>
      <c r="BJ16057"/>
      <c r="BU16057"/>
      <c r="BV16057"/>
    </row>
    <row r="16058" spans="13:74">
      <c r="M16058"/>
      <c r="N16058"/>
      <c r="Y16058"/>
      <c r="Z16058"/>
      <c r="AK16058"/>
      <c r="AL16058"/>
      <c r="AW16058"/>
      <c r="AX16058"/>
      <c r="BI16058"/>
      <c r="BJ16058"/>
      <c r="BU16058"/>
      <c r="BV16058"/>
    </row>
    <row r="16059" spans="13:74">
      <c r="M16059"/>
      <c r="N16059"/>
      <c r="Y16059"/>
      <c r="Z16059"/>
      <c r="AK16059"/>
      <c r="AL16059"/>
      <c r="AW16059"/>
      <c r="AX16059"/>
      <c r="BI16059"/>
      <c r="BJ16059"/>
      <c r="BU16059"/>
      <c r="BV16059"/>
    </row>
    <row r="16060" spans="13:74">
      <c r="M16060"/>
      <c r="N16060"/>
      <c r="Y16060"/>
      <c r="Z16060"/>
      <c r="AK16060"/>
      <c r="AL16060"/>
      <c r="AW16060"/>
      <c r="AX16060"/>
      <c r="BI16060"/>
      <c r="BJ16060"/>
      <c r="BU16060"/>
      <c r="BV16060"/>
    </row>
    <row r="16061" spans="13:74">
      <c r="M16061"/>
      <c r="N16061"/>
      <c r="Y16061"/>
      <c r="Z16061"/>
      <c r="AK16061"/>
      <c r="AL16061"/>
      <c r="AW16061"/>
      <c r="AX16061"/>
      <c r="BI16061"/>
      <c r="BJ16061"/>
      <c r="BU16061"/>
      <c r="BV16061"/>
    </row>
    <row r="16062" spans="13:74">
      <c r="M16062"/>
      <c r="N16062"/>
      <c r="Y16062"/>
      <c r="Z16062"/>
      <c r="AK16062"/>
      <c r="AL16062"/>
      <c r="AW16062"/>
      <c r="AX16062"/>
      <c r="BI16062"/>
      <c r="BJ16062"/>
      <c r="BU16062"/>
      <c r="BV16062"/>
    </row>
    <row r="16063" spans="13:74">
      <c r="M16063"/>
      <c r="N16063"/>
      <c r="Y16063"/>
      <c r="Z16063"/>
      <c r="AK16063"/>
      <c r="AL16063"/>
      <c r="AW16063"/>
      <c r="AX16063"/>
      <c r="BI16063"/>
      <c r="BJ16063"/>
      <c r="BU16063"/>
      <c r="BV16063"/>
    </row>
    <row r="16064" spans="13:74">
      <c r="M16064"/>
      <c r="N16064"/>
      <c r="Y16064"/>
      <c r="Z16064"/>
      <c r="AK16064"/>
      <c r="AL16064"/>
      <c r="AW16064"/>
      <c r="AX16064"/>
      <c r="BI16064"/>
      <c r="BJ16064"/>
      <c r="BU16064"/>
      <c r="BV16064"/>
    </row>
    <row r="16065" spans="13:74">
      <c r="M16065"/>
      <c r="N16065"/>
      <c r="Y16065"/>
      <c r="Z16065"/>
      <c r="AK16065"/>
      <c r="AL16065"/>
      <c r="AW16065"/>
      <c r="AX16065"/>
      <c r="BI16065"/>
      <c r="BJ16065"/>
      <c r="BU16065"/>
      <c r="BV16065"/>
    </row>
    <row r="16066" spans="13:74">
      <c r="M16066"/>
      <c r="N16066"/>
      <c r="Y16066"/>
      <c r="Z16066"/>
      <c r="AK16066"/>
      <c r="AL16066"/>
      <c r="AW16066"/>
      <c r="AX16066"/>
      <c r="BI16066"/>
      <c r="BJ16066"/>
      <c r="BU16066"/>
      <c r="BV16066"/>
    </row>
    <row r="16067" spans="13:74">
      <c r="M16067"/>
      <c r="N16067"/>
      <c r="Y16067"/>
      <c r="Z16067"/>
      <c r="AK16067"/>
      <c r="AL16067"/>
      <c r="AW16067"/>
      <c r="AX16067"/>
      <c r="BI16067"/>
      <c r="BJ16067"/>
      <c r="BU16067"/>
      <c r="BV16067"/>
    </row>
    <row r="16068" spans="13:74">
      <c r="M16068"/>
      <c r="N16068"/>
      <c r="Y16068"/>
      <c r="Z16068"/>
      <c r="AK16068"/>
      <c r="AL16068"/>
      <c r="AW16068"/>
      <c r="AX16068"/>
      <c r="BI16068"/>
      <c r="BJ16068"/>
      <c r="BU16068"/>
      <c r="BV16068"/>
    </row>
    <row r="16069" spans="13:74">
      <c r="M16069"/>
      <c r="N16069"/>
      <c r="Y16069"/>
      <c r="Z16069"/>
      <c r="AK16069"/>
      <c r="AL16069"/>
      <c r="AW16069"/>
      <c r="AX16069"/>
      <c r="BI16069"/>
      <c r="BJ16069"/>
      <c r="BU16069"/>
      <c r="BV16069"/>
    </row>
    <row r="16070" spans="13:74">
      <c r="M16070"/>
      <c r="N16070"/>
      <c r="Y16070"/>
      <c r="Z16070"/>
      <c r="AK16070"/>
      <c r="AL16070"/>
      <c r="AW16070"/>
      <c r="AX16070"/>
      <c r="BI16070"/>
      <c r="BJ16070"/>
      <c r="BU16070"/>
      <c r="BV16070"/>
    </row>
    <row r="16071" spans="13:74">
      <c r="M16071"/>
      <c r="N16071"/>
      <c r="Y16071"/>
      <c r="Z16071"/>
      <c r="AK16071"/>
      <c r="AL16071"/>
      <c r="AW16071"/>
      <c r="AX16071"/>
      <c r="BI16071"/>
      <c r="BJ16071"/>
      <c r="BU16071"/>
      <c r="BV16071"/>
    </row>
    <row r="16072" spans="13:74">
      <c r="M16072"/>
      <c r="N16072"/>
      <c r="Y16072"/>
      <c r="Z16072"/>
      <c r="AK16072"/>
      <c r="AL16072"/>
      <c r="AW16072"/>
      <c r="AX16072"/>
      <c r="BI16072"/>
      <c r="BJ16072"/>
      <c r="BU16072"/>
      <c r="BV16072"/>
    </row>
    <row r="16073" spans="13:74">
      <c r="M16073"/>
      <c r="N16073"/>
      <c r="Y16073"/>
      <c r="Z16073"/>
      <c r="AK16073"/>
      <c r="AL16073"/>
      <c r="AW16073"/>
      <c r="AX16073"/>
      <c r="BI16073"/>
      <c r="BJ16073"/>
      <c r="BU16073"/>
      <c r="BV16073"/>
    </row>
    <row r="16074" spans="13:74">
      <c r="M16074"/>
      <c r="N16074"/>
      <c r="Y16074"/>
      <c r="Z16074"/>
      <c r="AK16074"/>
      <c r="AL16074"/>
      <c r="AW16074"/>
      <c r="AX16074"/>
      <c r="BI16074"/>
      <c r="BJ16074"/>
      <c r="BU16074"/>
      <c r="BV16074"/>
    </row>
    <row r="16075" spans="13:74">
      <c r="M16075"/>
      <c r="N16075"/>
      <c r="Y16075"/>
      <c r="Z16075"/>
      <c r="AK16075"/>
      <c r="AL16075"/>
      <c r="AW16075"/>
      <c r="AX16075"/>
      <c r="BI16075"/>
      <c r="BJ16075"/>
      <c r="BU16075"/>
      <c r="BV16075"/>
    </row>
    <row r="16076" spans="13:74">
      <c r="M16076"/>
      <c r="N16076"/>
      <c r="Y16076"/>
      <c r="Z16076"/>
      <c r="AK16076"/>
      <c r="AL16076"/>
      <c r="AW16076"/>
      <c r="AX16076"/>
      <c r="BI16076"/>
      <c r="BJ16076"/>
      <c r="BU16076"/>
      <c r="BV16076"/>
    </row>
    <row r="16077" spans="13:74">
      <c r="M16077"/>
      <c r="N16077"/>
      <c r="Y16077"/>
      <c r="Z16077"/>
      <c r="AK16077"/>
      <c r="AL16077"/>
      <c r="AW16077"/>
      <c r="AX16077"/>
      <c r="BI16077"/>
      <c r="BJ16077"/>
      <c r="BU16077"/>
      <c r="BV16077"/>
    </row>
    <row r="16078" spans="13:74">
      <c r="M16078"/>
      <c r="N16078"/>
      <c r="Y16078"/>
      <c r="Z16078"/>
      <c r="AK16078"/>
      <c r="AL16078"/>
      <c r="AW16078"/>
      <c r="AX16078"/>
      <c r="BI16078"/>
      <c r="BJ16078"/>
      <c r="BU16078"/>
      <c r="BV16078"/>
    </row>
    <row r="16079" spans="13:74">
      <c r="M16079"/>
      <c r="N16079"/>
      <c r="Y16079"/>
      <c r="Z16079"/>
      <c r="AK16079"/>
      <c r="AL16079"/>
      <c r="AW16079"/>
      <c r="AX16079"/>
      <c r="BI16079"/>
      <c r="BJ16079"/>
      <c r="BU16079"/>
      <c r="BV16079"/>
    </row>
    <row r="16080" spans="13:74">
      <c r="M16080"/>
      <c r="N16080"/>
      <c r="Y16080"/>
      <c r="Z16080"/>
      <c r="AK16080"/>
      <c r="AL16080"/>
      <c r="AW16080"/>
      <c r="AX16080"/>
      <c r="BI16080"/>
      <c r="BJ16080"/>
      <c r="BU16080"/>
      <c r="BV16080"/>
    </row>
    <row r="16081" spans="13:74">
      <c r="M16081"/>
      <c r="N16081"/>
      <c r="Y16081"/>
      <c r="Z16081"/>
      <c r="AK16081"/>
      <c r="AL16081"/>
      <c r="AW16081"/>
      <c r="AX16081"/>
      <c r="BI16081"/>
      <c r="BJ16081"/>
      <c r="BU16081"/>
      <c r="BV16081"/>
    </row>
    <row r="16082" spans="13:74">
      <c r="M16082"/>
      <c r="N16082"/>
      <c r="Y16082"/>
      <c r="Z16082"/>
      <c r="AK16082"/>
      <c r="AL16082"/>
      <c r="AW16082"/>
      <c r="AX16082"/>
      <c r="BI16082"/>
      <c r="BJ16082"/>
      <c r="BU16082"/>
      <c r="BV16082"/>
    </row>
    <row r="16083" spans="13:74">
      <c r="M16083"/>
      <c r="N16083"/>
      <c r="Y16083"/>
      <c r="Z16083"/>
      <c r="AK16083"/>
      <c r="AL16083"/>
      <c r="AW16083"/>
      <c r="AX16083"/>
      <c r="BI16083"/>
      <c r="BJ16083"/>
      <c r="BU16083"/>
      <c r="BV16083"/>
    </row>
    <row r="16084" spans="13:74">
      <c r="M16084"/>
      <c r="N16084"/>
      <c r="Y16084"/>
      <c r="Z16084"/>
      <c r="AK16084"/>
      <c r="AL16084"/>
      <c r="AW16084"/>
      <c r="AX16084"/>
      <c r="BI16084"/>
      <c r="BJ16084"/>
      <c r="BU16084"/>
      <c r="BV16084"/>
    </row>
    <row r="16085" spans="13:74">
      <c r="M16085"/>
      <c r="N16085"/>
      <c r="Y16085"/>
      <c r="Z16085"/>
      <c r="AK16085"/>
      <c r="AL16085"/>
      <c r="AW16085"/>
      <c r="AX16085"/>
      <c r="BI16085"/>
      <c r="BJ16085"/>
      <c r="BU16085"/>
      <c r="BV16085"/>
    </row>
    <row r="16086" spans="13:74">
      <c r="M16086"/>
      <c r="N16086"/>
      <c r="Y16086"/>
      <c r="Z16086"/>
      <c r="AK16086"/>
      <c r="AL16086"/>
      <c r="AW16086"/>
      <c r="AX16086"/>
      <c r="BI16086"/>
      <c r="BJ16086"/>
      <c r="BU16086"/>
      <c r="BV16086"/>
    </row>
    <row r="16087" spans="13:74">
      <c r="M16087"/>
      <c r="N16087"/>
      <c r="Y16087"/>
      <c r="Z16087"/>
      <c r="AK16087"/>
      <c r="AL16087"/>
      <c r="AW16087"/>
      <c r="AX16087"/>
      <c r="BI16087"/>
      <c r="BJ16087"/>
      <c r="BU16087"/>
      <c r="BV16087"/>
    </row>
    <row r="16088" spans="13:74">
      <c r="M16088"/>
      <c r="N16088"/>
      <c r="Y16088"/>
      <c r="Z16088"/>
      <c r="AK16088"/>
      <c r="AL16088"/>
      <c r="AW16088"/>
      <c r="AX16088"/>
      <c r="BI16088"/>
      <c r="BJ16088"/>
      <c r="BU16088"/>
      <c r="BV16088"/>
    </row>
    <row r="16089" spans="13:74">
      <c r="M16089"/>
      <c r="N16089"/>
      <c r="Y16089"/>
      <c r="Z16089"/>
      <c r="AK16089"/>
      <c r="AL16089"/>
      <c r="AW16089"/>
      <c r="AX16089"/>
      <c r="BI16089"/>
      <c r="BJ16089"/>
      <c r="BU16089"/>
      <c r="BV16089"/>
    </row>
    <row r="16090" spans="13:74">
      <c r="M16090"/>
      <c r="N16090"/>
      <c r="Y16090"/>
      <c r="Z16090"/>
      <c r="AK16090"/>
      <c r="AL16090"/>
      <c r="AW16090"/>
      <c r="AX16090"/>
      <c r="BI16090"/>
      <c r="BJ16090"/>
      <c r="BU16090"/>
      <c r="BV16090"/>
    </row>
    <row r="16091" spans="13:74">
      <c r="M16091"/>
      <c r="N16091"/>
      <c r="Y16091"/>
      <c r="Z16091"/>
      <c r="AK16091"/>
      <c r="AL16091"/>
      <c r="AW16091"/>
      <c r="AX16091"/>
      <c r="BI16091"/>
      <c r="BJ16091"/>
      <c r="BU16091"/>
      <c r="BV16091"/>
    </row>
    <row r="16092" spans="13:74">
      <c r="M16092"/>
      <c r="N16092"/>
      <c r="Y16092"/>
      <c r="Z16092"/>
      <c r="AK16092"/>
      <c r="AL16092"/>
      <c r="AW16092"/>
      <c r="AX16092"/>
      <c r="BI16092"/>
      <c r="BJ16092"/>
      <c r="BU16092"/>
      <c r="BV16092"/>
    </row>
    <row r="16093" spans="13:74">
      <c r="M16093"/>
      <c r="N16093"/>
      <c r="Y16093"/>
      <c r="Z16093"/>
      <c r="AK16093"/>
      <c r="AL16093"/>
      <c r="AW16093"/>
      <c r="AX16093"/>
      <c r="BI16093"/>
      <c r="BJ16093"/>
      <c r="BU16093"/>
      <c r="BV16093"/>
    </row>
    <row r="16094" spans="13:74">
      <c r="M16094"/>
      <c r="N16094"/>
      <c r="Y16094"/>
      <c r="Z16094"/>
      <c r="AK16094"/>
      <c r="AL16094"/>
      <c r="AW16094"/>
      <c r="AX16094"/>
      <c r="BI16094"/>
      <c r="BJ16094"/>
      <c r="BU16094"/>
      <c r="BV16094"/>
    </row>
    <row r="16095" spans="13:74">
      <c r="M16095"/>
      <c r="N16095"/>
      <c r="Y16095"/>
      <c r="Z16095"/>
      <c r="AK16095"/>
      <c r="AL16095"/>
      <c r="AW16095"/>
      <c r="AX16095"/>
      <c r="BI16095"/>
      <c r="BJ16095"/>
      <c r="BU16095"/>
      <c r="BV16095"/>
    </row>
    <row r="16096" spans="13:74">
      <c r="M16096"/>
      <c r="N16096"/>
      <c r="Y16096"/>
      <c r="Z16096"/>
      <c r="AK16096"/>
      <c r="AL16096"/>
      <c r="AW16096"/>
      <c r="AX16096"/>
      <c r="BI16096"/>
      <c r="BJ16096"/>
      <c r="BU16096"/>
      <c r="BV16096"/>
    </row>
    <row r="16097" spans="13:74">
      <c r="M16097"/>
      <c r="N16097"/>
      <c r="Y16097"/>
      <c r="Z16097"/>
      <c r="AK16097"/>
      <c r="AL16097"/>
      <c r="AW16097"/>
      <c r="AX16097"/>
      <c r="BI16097"/>
      <c r="BJ16097"/>
      <c r="BU16097"/>
      <c r="BV16097"/>
    </row>
    <row r="16098" spans="13:74">
      <c r="M16098"/>
      <c r="N16098"/>
      <c r="Y16098"/>
      <c r="Z16098"/>
      <c r="AK16098"/>
      <c r="AL16098"/>
      <c r="AW16098"/>
      <c r="AX16098"/>
      <c r="BI16098"/>
      <c r="BJ16098"/>
      <c r="BU16098"/>
      <c r="BV16098"/>
    </row>
    <row r="16099" spans="13:74">
      <c r="M16099"/>
      <c r="N16099"/>
      <c r="Y16099"/>
      <c r="Z16099"/>
      <c r="AK16099"/>
      <c r="AL16099"/>
      <c r="AW16099"/>
      <c r="AX16099"/>
      <c r="BI16099"/>
      <c r="BJ16099"/>
      <c r="BU16099"/>
      <c r="BV16099"/>
    </row>
    <row r="16100" spans="13:74">
      <c r="M16100"/>
      <c r="N16100"/>
      <c r="Y16100"/>
      <c r="Z16100"/>
      <c r="AK16100"/>
      <c r="AL16100"/>
      <c r="AW16100"/>
      <c r="AX16100"/>
      <c r="BI16100"/>
      <c r="BJ16100"/>
      <c r="BU16100"/>
      <c r="BV16100"/>
    </row>
    <row r="16101" spans="13:74">
      <c r="M16101"/>
      <c r="N16101"/>
      <c r="Y16101"/>
      <c r="Z16101"/>
      <c r="AK16101"/>
      <c r="AL16101"/>
      <c r="AW16101"/>
      <c r="AX16101"/>
      <c r="BI16101"/>
      <c r="BJ16101"/>
      <c r="BU16101"/>
      <c r="BV16101"/>
    </row>
    <row r="16102" spans="13:74">
      <c r="M16102"/>
      <c r="N16102"/>
      <c r="Y16102"/>
      <c r="Z16102"/>
      <c r="AK16102"/>
      <c r="AL16102"/>
      <c r="AW16102"/>
      <c r="AX16102"/>
      <c r="BI16102"/>
      <c r="BJ16102"/>
      <c r="BU16102"/>
      <c r="BV16102"/>
    </row>
    <row r="16103" spans="13:74">
      <c r="M16103"/>
      <c r="N16103"/>
      <c r="Y16103"/>
      <c r="Z16103"/>
      <c r="AK16103"/>
      <c r="AL16103"/>
      <c r="AW16103"/>
      <c r="AX16103"/>
      <c r="BI16103"/>
      <c r="BJ16103"/>
      <c r="BU16103"/>
      <c r="BV16103"/>
    </row>
    <row r="16104" spans="13:74">
      <c r="M16104"/>
      <c r="N16104"/>
      <c r="Y16104"/>
      <c r="Z16104"/>
      <c r="AK16104"/>
      <c r="AL16104"/>
      <c r="AW16104"/>
      <c r="AX16104"/>
      <c r="BI16104"/>
      <c r="BJ16104"/>
      <c r="BU16104"/>
      <c r="BV16104"/>
    </row>
    <row r="16105" spans="13:74">
      <c r="M16105"/>
      <c r="N16105"/>
      <c r="Y16105"/>
      <c r="Z16105"/>
      <c r="AK16105"/>
      <c r="AL16105"/>
      <c r="AW16105"/>
      <c r="AX16105"/>
      <c r="BI16105"/>
      <c r="BJ16105"/>
      <c r="BU16105"/>
      <c r="BV16105"/>
    </row>
    <row r="16106" spans="13:74">
      <c r="M16106"/>
      <c r="N16106"/>
      <c r="Y16106"/>
      <c r="Z16106"/>
      <c r="AK16106"/>
      <c r="AL16106"/>
      <c r="AW16106"/>
      <c r="AX16106"/>
      <c r="BI16106"/>
      <c r="BJ16106"/>
      <c r="BU16106"/>
      <c r="BV16106"/>
    </row>
    <row r="16107" spans="13:74">
      <c r="M16107"/>
      <c r="N16107"/>
      <c r="Y16107"/>
      <c r="Z16107"/>
      <c r="AK16107"/>
      <c r="AL16107"/>
      <c r="AW16107"/>
      <c r="AX16107"/>
      <c r="BI16107"/>
      <c r="BJ16107"/>
      <c r="BU16107"/>
      <c r="BV16107"/>
    </row>
    <row r="16108" spans="13:74">
      <c r="M16108"/>
      <c r="N16108"/>
      <c r="Y16108"/>
      <c r="Z16108"/>
      <c r="AK16108"/>
      <c r="AL16108"/>
      <c r="AW16108"/>
      <c r="AX16108"/>
      <c r="BI16108"/>
      <c r="BJ16108"/>
      <c r="BU16108"/>
      <c r="BV16108"/>
    </row>
    <row r="16109" spans="13:74">
      <c r="M16109"/>
      <c r="N16109"/>
      <c r="Y16109"/>
      <c r="Z16109"/>
      <c r="AK16109"/>
      <c r="AL16109"/>
      <c r="AW16109"/>
      <c r="AX16109"/>
      <c r="BI16109"/>
      <c r="BJ16109"/>
      <c r="BU16109"/>
      <c r="BV16109"/>
    </row>
    <row r="16110" spans="13:74">
      <c r="M16110"/>
      <c r="N16110"/>
      <c r="Y16110"/>
      <c r="Z16110"/>
      <c r="AK16110"/>
      <c r="AL16110"/>
      <c r="AW16110"/>
      <c r="AX16110"/>
      <c r="BI16110"/>
      <c r="BJ16110"/>
      <c r="BU16110"/>
      <c r="BV16110"/>
    </row>
    <row r="16111" spans="13:74">
      <c r="M16111"/>
      <c r="N16111"/>
      <c r="Y16111"/>
      <c r="Z16111"/>
      <c r="AK16111"/>
      <c r="AL16111"/>
      <c r="AW16111"/>
      <c r="AX16111"/>
      <c r="BI16111"/>
      <c r="BJ16111"/>
      <c r="BU16111"/>
      <c r="BV16111"/>
    </row>
    <row r="16112" spans="13:74">
      <c r="M16112"/>
      <c r="N16112"/>
      <c r="Y16112"/>
      <c r="Z16112"/>
      <c r="AK16112"/>
      <c r="AL16112"/>
      <c r="AW16112"/>
      <c r="AX16112"/>
      <c r="BI16112"/>
      <c r="BJ16112"/>
      <c r="BU16112"/>
      <c r="BV16112"/>
    </row>
    <row r="16113" spans="13:74">
      <c r="M16113"/>
      <c r="N16113"/>
      <c r="Y16113"/>
      <c r="Z16113"/>
      <c r="AK16113"/>
      <c r="AL16113"/>
      <c r="AW16113"/>
      <c r="AX16113"/>
      <c r="BI16113"/>
      <c r="BJ16113"/>
      <c r="BU16113"/>
      <c r="BV16113"/>
    </row>
    <row r="16114" spans="13:74">
      <c r="M16114"/>
      <c r="N16114"/>
      <c r="Y16114"/>
      <c r="Z16114"/>
      <c r="AK16114"/>
      <c r="AL16114"/>
      <c r="AW16114"/>
      <c r="AX16114"/>
      <c r="BI16114"/>
      <c r="BJ16114"/>
      <c r="BU16114"/>
      <c r="BV16114"/>
    </row>
    <row r="16115" spans="13:74">
      <c r="M16115"/>
      <c r="N16115"/>
      <c r="Y16115"/>
      <c r="Z16115"/>
      <c r="AK16115"/>
      <c r="AL16115"/>
      <c r="AW16115"/>
      <c r="AX16115"/>
      <c r="BI16115"/>
      <c r="BJ16115"/>
      <c r="BU16115"/>
      <c r="BV16115"/>
    </row>
    <row r="16116" spans="13:74">
      <c r="M16116"/>
      <c r="N16116"/>
      <c r="Y16116"/>
      <c r="Z16116"/>
      <c r="AK16116"/>
      <c r="AL16116"/>
      <c r="AW16116"/>
      <c r="AX16116"/>
      <c r="BI16116"/>
      <c r="BJ16116"/>
      <c r="BU16116"/>
      <c r="BV16116"/>
    </row>
    <row r="16117" spans="13:74">
      <c r="M16117"/>
      <c r="N16117"/>
      <c r="Y16117"/>
      <c r="Z16117"/>
      <c r="AK16117"/>
      <c r="AL16117"/>
      <c r="AW16117"/>
      <c r="AX16117"/>
      <c r="BI16117"/>
      <c r="BJ16117"/>
      <c r="BU16117"/>
      <c r="BV16117"/>
    </row>
    <row r="16118" spans="13:74">
      <c r="M16118"/>
      <c r="N16118"/>
      <c r="Y16118"/>
      <c r="Z16118"/>
      <c r="AK16118"/>
      <c r="AL16118"/>
      <c r="AW16118"/>
      <c r="AX16118"/>
      <c r="BI16118"/>
      <c r="BJ16118"/>
      <c r="BU16118"/>
      <c r="BV16118"/>
    </row>
    <row r="16119" spans="13:74">
      <c r="M16119"/>
      <c r="N16119"/>
      <c r="Y16119"/>
      <c r="Z16119"/>
      <c r="AK16119"/>
      <c r="AL16119"/>
      <c r="AW16119"/>
      <c r="AX16119"/>
      <c r="BI16119"/>
      <c r="BJ16119"/>
      <c r="BU16119"/>
      <c r="BV16119"/>
    </row>
    <row r="16120" spans="13:74">
      <c r="M16120"/>
      <c r="N16120"/>
      <c r="Y16120"/>
      <c r="Z16120"/>
      <c r="AK16120"/>
      <c r="AL16120"/>
      <c r="AW16120"/>
      <c r="AX16120"/>
      <c r="BI16120"/>
      <c r="BJ16120"/>
      <c r="BU16120"/>
      <c r="BV16120"/>
    </row>
    <row r="16121" spans="13:74">
      <c r="M16121"/>
      <c r="N16121"/>
      <c r="Y16121"/>
      <c r="Z16121"/>
      <c r="AK16121"/>
      <c r="AL16121"/>
      <c r="AW16121"/>
      <c r="AX16121"/>
      <c r="BI16121"/>
      <c r="BJ16121"/>
      <c r="BU16121"/>
      <c r="BV16121"/>
    </row>
    <row r="16122" spans="13:74">
      <c r="M16122"/>
      <c r="N16122"/>
      <c r="Y16122"/>
      <c r="Z16122"/>
      <c r="AK16122"/>
      <c r="AL16122"/>
      <c r="AW16122"/>
      <c r="AX16122"/>
      <c r="BI16122"/>
      <c r="BJ16122"/>
      <c r="BU16122"/>
      <c r="BV16122"/>
    </row>
    <row r="16123" spans="13:74">
      <c r="M16123"/>
      <c r="N16123"/>
      <c r="Y16123"/>
      <c r="Z16123"/>
      <c r="AK16123"/>
      <c r="AL16123"/>
      <c r="AW16123"/>
      <c r="AX16123"/>
      <c r="BI16123"/>
      <c r="BJ16123"/>
      <c r="BU16123"/>
      <c r="BV16123"/>
    </row>
    <row r="16124" spans="13:74">
      <c r="M16124"/>
      <c r="N16124"/>
      <c r="Y16124"/>
      <c r="Z16124"/>
      <c r="AK16124"/>
      <c r="AL16124"/>
      <c r="AW16124"/>
      <c r="AX16124"/>
      <c r="BI16124"/>
      <c r="BJ16124"/>
      <c r="BU16124"/>
      <c r="BV16124"/>
    </row>
    <row r="16125" spans="13:74">
      <c r="M16125"/>
      <c r="N16125"/>
      <c r="Y16125"/>
      <c r="Z16125"/>
      <c r="AK16125"/>
      <c r="AL16125"/>
      <c r="AW16125"/>
      <c r="AX16125"/>
      <c r="BI16125"/>
      <c r="BJ16125"/>
      <c r="BU16125"/>
      <c r="BV16125"/>
    </row>
    <row r="16126" spans="13:74">
      <c r="M16126"/>
      <c r="N16126"/>
      <c r="Y16126"/>
      <c r="Z16126"/>
      <c r="AK16126"/>
      <c r="AL16126"/>
      <c r="AW16126"/>
      <c r="AX16126"/>
      <c r="BI16126"/>
      <c r="BJ16126"/>
      <c r="BU16126"/>
      <c r="BV16126"/>
    </row>
    <row r="16127" spans="13:74">
      <c r="M16127"/>
      <c r="N16127"/>
      <c r="Y16127"/>
      <c r="Z16127"/>
      <c r="AK16127"/>
      <c r="AL16127"/>
      <c r="AW16127"/>
      <c r="AX16127"/>
      <c r="BI16127"/>
      <c r="BJ16127"/>
      <c r="BU16127"/>
      <c r="BV16127"/>
    </row>
    <row r="16128" spans="13:74">
      <c r="M16128"/>
      <c r="N16128"/>
      <c r="Y16128"/>
      <c r="Z16128"/>
      <c r="AK16128"/>
      <c r="AL16128"/>
      <c r="AW16128"/>
      <c r="AX16128"/>
      <c r="BI16128"/>
      <c r="BJ16128"/>
      <c r="BU16128"/>
      <c r="BV16128"/>
    </row>
    <row r="16129" spans="13:74">
      <c r="M16129"/>
      <c r="N16129"/>
      <c r="Y16129"/>
      <c r="Z16129"/>
      <c r="AK16129"/>
      <c r="AL16129"/>
      <c r="AW16129"/>
      <c r="AX16129"/>
      <c r="BI16129"/>
      <c r="BJ16129"/>
      <c r="BU16129"/>
      <c r="BV16129"/>
    </row>
    <row r="16130" spans="13:74">
      <c r="M16130"/>
      <c r="N16130"/>
      <c r="Y16130"/>
      <c r="Z16130"/>
      <c r="AK16130"/>
      <c r="AL16130"/>
      <c r="AW16130"/>
      <c r="AX16130"/>
      <c r="BI16130"/>
      <c r="BJ16130"/>
      <c r="BU16130"/>
      <c r="BV16130"/>
    </row>
    <row r="16131" spans="13:74">
      <c r="M16131"/>
      <c r="N16131"/>
      <c r="Y16131"/>
      <c r="Z16131"/>
      <c r="AK16131"/>
      <c r="AL16131"/>
      <c r="AW16131"/>
      <c r="AX16131"/>
      <c r="BI16131"/>
      <c r="BJ16131"/>
      <c r="BU16131"/>
      <c r="BV16131"/>
    </row>
    <row r="16132" spans="13:74">
      <c r="M16132"/>
      <c r="N16132"/>
      <c r="Y16132"/>
      <c r="Z16132"/>
      <c r="AK16132"/>
      <c r="AL16132"/>
      <c r="AW16132"/>
      <c r="AX16132"/>
      <c r="BI16132"/>
      <c r="BJ16132"/>
      <c r="BU16132"/>
      <c r="BV16132"/>
    </row>
    <row r="16133" spans="13:74">
      <c r="M16133"/>
      <c r="N16133"/>
      <c r="Y16133"/>
      <c r="Z16133"/>
      <c r="AK16133"/>
      <c r="AL16133"/>
      <c r="AW16133"/>
      <c r="AX16133"/>
      <c r="BI16133"/>
      <c r="BJ16133"/>
      <c r="BU16133"/>
      <c r="BV16133"/>
    </row>
    <row r="16134" spans="13:74">
      <c r="M16134"/>
      <c r="N16134"/>
      <c r="Y16134"/>
      <c r="Z16134"/>
      <c r="AK16134"/>
      <c r="AL16134"/>
      <c r="AW16134"/>
      <c r="AX16134"/>
      <c r="BI16134"/>
      <c r="BJ16134"/>
      <c r="BU16134"/>
      <c r="BV16134"/>
    </row>
    <row r="16135" spans="13:74">
      <c r="M16135"/>
      <c r="N16135"/>
      <c r="Y16135"/>
      <c r="Z16135"/>
      <c r="AK16135"/>
      <c r="AL16135"/>
      <c r="AW16135"/>
      <c r="AX16135"/>
      <c r="BI16135"/>
      <c r="BJ16135"/>
      <c r="BU16135"/>
      <c r="BV16135"/>
    </row>
    <row r="16136" spans="13:74">
      <c r="M16136"/>
      <c r="N16136"/>
      <c r="Y16136"/>
      <c r="Z16136"/>
      <c r="AK16136"/>
      <c r="AL16136"/>
      <c r="AW16136"/>
      <c r="AX16136"/>
      <c r="BI16136"/>
      <c r="BJ16136"/>
      <c r="BU16136"/>
      <c r="BV16136"/>
    </row>
    <row r="16137" spans="13:74">
      <c r="M16137"/>
      <c r="N16137"/>
      <c r="Y16137"/>
      <c r="Z16137"/>
      <c r="AK16137"/>
      <c r="AL16137"/>
      <c r="AW16137"/>
      <c r="AX16137"/>
      <c r="BI16137"/>
      <c r="BJ16137"/>
      <c r="BU16137"/>
      <c r="BV16137"/>
    </row>
    <row r="16138" spans="13:74">
      <c r="M16138"/>
      <c r="N16138"/>
      <c r="Y16138"/>
      <c r="Z16138"/>
      <c r="AK16138"/>
      <c r="AL16138"/>
      <c r="AW16138"/>
      <c r="AX16138"/>
      <c r="BI16138"/>
      <c r="BJ16138"/>
      <c r="BU16138"/>
      <c r="BV16138"/>
    </row>
    <row r="16139" spans="13:74">
      <c r="M16139"/>
      <c r="N16139"/>
      <c r="Y16139"/>
      <c r="Z16139"/>
      <c r="AK16139"/>
      <c r="AL16139"/>
      <c r="AW16139"/>
      <c r="AX16139"/>
      <c r="BI16139"/>
      <c r="BJ16139"/>
      <c r="BU16139"/>
      <c r="BV16139"/>
    </row>
    <row r="16140" spans="13:74">
      <c r="M16140"/>
      <c r="N16140"/>
      <c r="Y16140"/>
      <c r="Z16140"/>
      <c r="AK16140"/>
      <c r="AL16140"/>
      <c r="AW16140"/>
      <c r="AX16140"/>
      <c r="BI16140"/>
      <c r="BJ16140"/>
      <c r="BU16140"/>
      <c r="BV16140"/>
    </row>
    <row r="16141" spans="13:74">
      <c r="M16141"/>
      <c r="N16141"/>
      <c r="Y16141"/>
      <c r="Z16141"/>
      <c r="AK16141"/>
      <c r="AL16141"/>
      <c r="AW16141"/>
      <c r="AX16141"/>
      <c r="BI16141"/>
      <c r="BJ16141"/>
      <c r="BU16141"/>
      <c r="BV16141"/>
    </row>
    <row r="16142" spans="13:74">
      <c r="M16142"/>
      <c r="N16142"/>
      <c r="Y16142"/>
      <c r="Z16142"/>
      <c r="AK16142"/>
      <c r="AL16142"/>
      <c r="AW16142"/>
      <c r="AX16142"/>
      <c r="BI16142"/>
      <c r="BJ16142"/>
      <c r="BU16142"/>
      <c r="BV16142"/>
    </row>
    <row r="16143" spans="13:74">
      <c r="M16143"/>
      <c r="N16143"/>
      <c r="Y16143"/>
      <c r="Z16143"/>
      <c r="AK16143"/>
      <c r="AL16143"/>
      <c r="AW16143"/>
      <c r="AX16143"/>
      <c r="BI16143"/>
      <c r="BJ16143"/>
      <c r="BU16143"/>
      <c r="BV16143"/>
    </row>
    <row r="16144" spans="13:74">
      <c r="M16144"/>
      <c r="N16144"/>
      <c r="Y16144"/>
      <c r="Z16144"/>
      <c r="AK16144"/>
      <c r="AL16144"/>
      <c r="AW16144"/>
      <c r="AX16144"/>
      <c r="BI16144"/>
      <c r="BJ16144"/>
      <c r="BU16144"/>
      <c r="BV16144"/>
    </row>
    <row r="16145" spans="13:74">
      <c r="M16145"/>
      <c r="N16145"/>
      <c r="Y16145"/>
      <c r="Z16145"/>
      <c r="AK16145"/>
      <c r="AL16145"/>
      <c r="AW16145"/>
      <c r="AX16145"/>
      <c r="BI16145"/>
      <c r="BJ16145"/>
      <c r="BU16145"/>
      <c r="BV16145"/>
    </row>
    <row r="16146" spans="13:74">
      <c r="M16146"/>
      <c r="N16146"/>
      <c r="Y16146"/>
      <c r="Z16146"/>
      <c r="AK16146"/>
      <c r="AL16146"/>
      <c r="AW16146"/>
      <c r="AX16146"/>
      <c r="BI16146"/>
      <c r="BJ16146"/>
      <c r="BU16146"/>
      <c r="BV16146"/>
    </row>
    <row r="16147" spans="13:74">
      <c r="M16147"/>
      <c r="N16147"/>
      <c r="Y16147"/>
      <c r="Z16147"/>
      <c r="AK16147"/>
      <c r="AL16147"/>
      <c r="AW16147"/>
      <c r="AX16147"/>
      <c r="BI16147"/>
      <c r="BJ16147"/>
      <c r="BU16147"/>
      <c r="BV16147"/>
    </row>
    <row r="16148" spans="13:74">
      <c r="M16148"/>
      <c r="N16148"/>
      <c r="Y16148"/>
      <c r="Z16148"/>
      <c r="AK16148"/>
      <c r="AL16148"/>
      <c r="AW16148"/>
      <c r="AX16148"/>
      <c r="BI16148"/>
      <c r="BJ16148"/>
      <c r="BU16148"/>
      <c r="BV16148"/>
    </row>
    <row r="16149" spans="13:74">
      <c r="M16149"/>
      <c r="N16149"/>
      <c r="Y16149"/>
      <c r="Z16149"/>
      <c r="AK16149"/>
      <c r="AL16149"/>
      <c r="AW16149"/>
      <c r="AX16149"/>
      <c r="BI16149"/>
      <c r="BJ16149"/>
      <c r="BU16149"/>
      <c r="BV16149"/>
    </row>
    <row r="16150" spans="13:74">
      <c r="M16150"/>
      <c r="N16150"/>
      <c r="Y16150"/>
      <c r="Z16150"/>
      <c r="AK16150"/>
      <c r="AL16150"/>
      <c r="AW16150"/>
      <c r="AX16150"/>
      <c r="BI16150"/>
      <c r="BJ16150"/>
      <c r="BU16150"/>
      <c r="BV16150"/>
    </row>
    <row r="16151" spans="13:74">
      <c r="M16151"/>
      <c r="N16151"/>
      <c r="Y16151"/>
      <c r="Z16151"/>
      <c r="AK16151"/>
      <c r="AL16151"/>
      <c r="AW16151"/>
      <c r="AX16151"/>
      <c r="BI16151"/>
      <c r="BJ16151"/>
      <c r="BU16151"/>
      <c r="BV16151"/>
    </row>
    <row r="16152" spans="13:74">
      <c r="M16152"/>
      <c r="N16152"/>
      <c r="Y16152"/>
      <c r="Z16152"/>
      <c r="AK16152"/>
      <c r="AL16152"/>
      <c r="AW16152"/>
      <c r="AX16152"/>
      <c r="BI16152"/>
      <c r="BJ16152"/>
      <c r="BU16152"/>
      <c r="BV16152"/>
    </row>
    <row r="16153" spans="13:74">
      <c r="M16153"/>
      <c r="N16153"/>
      <c r="Y16153"/>
      <c r="Z16153"/>
      <c r="AK16153"/>
      <c r="AL16153"/>
      <c r="AW16153"/>
      <c r="AX16153"/>
      <c r="BI16153"/>
      <c r="BJ16153"/>
      <c r="BU16153"/>
      <c r="BV16153"/>
    </row>
    <row r="16154" spans="13:74">
      <c r="M16154"/>
      <c r="N16154"/>
      <c r="Y16154"/>
      <c r="Z16154"/>
      <c r="AK16154"/>
      <c r="AL16154"/>
      <c r="AW16154"/>
      <c r="AX16154"/>
      <c r="BI16154"/>
      <c r="BJ16154"/>
      <c r="BU16154"/>
      <c r="BV16154"/>
    </row>
    <row r="16155" spans="13:74">
      <c r="M16155"/>
      <c r="N16155"/>
      <c r="Y16155"/>
      <c r="Z16155"/>
      <c r="AK16155"/>
      <c r="AL16155"/>
      <c r="AW16155"/>
      <c r="AX16155"/>
      <c r="BI16155"/>
      <c r="BJ16155"/>
      <c r="BU16155"/>
      <c r="BV16155"/>
    </row>
    <row r="16156" spans="13:74">
      <c r="M16156"/>
      <c r="N16156"/>
      <c r="Y16156"/>
      <c r="Z16156"/>
      <c r="AK16156"/>
      <c r="AL16156"/>
      <c r="AW16156"/>
      <c r="AX16156"/>
      <c r="BI16156"/>
      <c r="BJ16156"/>
      <c r="BU16156"/>
      <c r="BV16156"/>
    </row>
    <row r="16157" spans="13:74">
      <c r="M16157"/>
      <c r="N16157"/>
      <c r="Y16157"/>
      <c r="Z16157"/>
      <c r="AK16157"/>
      <c r="AL16157"/>
      <c r="AW16157"/>
      <c r="AX16157"/>
      <c r="BI16157"/>
      <c r="BJ16157"/>
      <c r="BU16157"/>
      <c r="BV16157"/>
    </row>
    <row r="16158" spans="13:74">
      <c r="M16158"/>
      <c r="N16158"/>
      <c r="Y16158"/>
      <c r="Z16158"/>
      <c r="AK16158"/>
      <c r="AL16158"/>
      <c r="AW16158"/>
      <c r="AX16158"/>
      <c r="BI16158"/>
      <c r="BJ16158"/>
      <c r="BU16158"/>
      <c r="BV16158"/>
    </row>
    <row r="16159" spans="13:74">
      <c r="M16159"/>
      <c r="N16159"/>
      <c r="Y16159"/>
      <c r="Z16159"/>
      <c r="AK16159"/>
      <c r="AL16159"/>
      <c r="AW16159"/>
      <c r="AX16159"/>
      <c r="BI16159"/>
      <c r="BJ16159"/>
      <c r="BU16159"/>
      <c r="BV16159"/>
    </row>
    <row r="16160" spans="13:74">
      <c r="M16160"/>
      <c r="N16160"/>
      <c r="Y16160"/>
      <c r="Z16160"/>
      <c r="AK16160"/>
      <c r="AL16160"/>
      <c r="AW16160"/>
      <c r="AX16160"/>
      <c r="BI16160"/>
      <c r="BJ16160"/>
      <c r="BU16160"/>
      <c r="BV16160"/>
    </row>
    <row r="16161" spans="13:74">
      <c r="M16161"/>
      <c r="N16161"/>
      <c r="Y16161"/>
      <c r="Z16161"/>
      <c r="AK16161"/>
      <c r="AL16161"/>
      <c r="AW16161"/>
      <c r="AX16161"/>
      <c r="BI16161"/>
      <c r="BJ16161"/>
      <c r="BU16161"/>
      <c r="BV16161"/>
    </row>
    <row r="16162" spans="13:74">
      <c r="M16162"/>
      <c r="N16162"/>
      <c r="Y16162"/>
      <c r="Z16162"/>
      <c r="AK16162"/>
      <c r="AL16162"/>
      <c r="AW16162"/>
      <c r="AX16162"/>
      <c r="BI16162"/>
      <c r="BJ16162"/>
      <c r="BU16162"/>
      <c r="BV16162"/>
    </row>
    <row r="16163" spans="13:74">
      <c r="M16163"/>
      <c r="N16163"/>
      <c r="Y16163"/>
      <c r="Z16163"/>
      <c r="AK16163"/>
      <c r="AL16163"/>
      <c r="AW16163"/>
      <c r="AX16163"/>
      <c r="BI16163"/>
      <c r="BJ16163"/>
      <c r="BU16163"/>
      <c r="BV16163"/>
    </row>
    <row r="16164" spans="13:74">
      <c r="M16164"/>
      <c r="N16164"/>
      <c r="Y16164"/>
      <c r="Z16164"/>
      <c r="AK16164"/>
      <c r="AL16164"/>
      <c r="AW16164"/>
      <c r="AX16164"/>
      <c r="BI16164"/>
      <c r="BJ16164"/>
      <c r="BU16164"/>
      <c r="BV16164"/>
    </row>
    <row r="16165" spans="13:74">
      <c r="M16165"/>
      <c r="N16165"/>
      <c r="Y16165"/>
      <c r="Z16165"/>
      <c r="AK16165"/>
      <c r="AL16165"/>
      <c r="AW16165"/>
      <c r="AX16165"/>
      <c r="BI16165"/>
      <c r="BJ16165"/>
      <c r="BU16165"/>
      <c r="BV16165"/>
    </row>
    <row r="16166" spans="13:74">
      <c r="M16166"/>
      <c r="N16166"/>
      <c r="Y16166"/>
      <c r="Z16166"/>
      <c r="AK16166"/>
      <c r="AL16166"/>
      <c r="AW16166"/>
      <c r="AX16166"/>
      <c r="BI16166"/>
      <c r="BJ16166"/>
      <c r="BU16166"/>
      <c r="BV16166"/>
    </row>
    <row r="16167" spans="13:74">
      <c r="M16167"/>
      <c r="N16167"/>
      <c r="Y16167"/>
      <c r="Z16167"/>
      <c r="AK16167"/>
      <c r="AL16167"/>
      <c r="AW16167"/>
      <c r="AX16167"/>
      <c r="BI16167"/>
      <c r="BJ16167"/>
      <c r="BU16167"/>
      <c r="BV16167"/>
    </row>
    <row r="16168" spans="13:74">
      <c r="M16168"/>
      <c r="N16168"/>
      <c r="Y16168"/>
      <c r="Z16168"/>
      <c r="AK16168"/>
      <c r="AL16168"/>
      <c r="AW16168"/>
      <c r="AX16168"/>
      <c r="BI16168"/>
      <c r="BJ16168"/>
      <c r="BU16168"/>
      <c r="BV16168"/>
    </row>
    <row r="16169" spans="13:74">
      <c r="M16169"/>
      <c r="N16169"/>
      <c r="Y16169"/>
      <c r="Z16169"/>
      <c r="AK16169"/>
      <c r="AL16169"/>
      <c r="AW16169"/>
      <c r="AX16169"/>
      <c r="BI16169"/>
      <c r="BJ16169"/>
      <c r="BU16169"/>
      <c r="BV16169"/>
    </row>
    <row r="16170" spans="13:74">
      <c r="M16170"/>
      <c r="N16170"/>
      <c r="Y16170"/>
      <c r="Z16170"/>
      <c r="AK16170"/>
      <c r="AL16170"/>
      <c r="AW16170"/>
      <c r="AX16170"/>
      <c r="BI16170"/>
      <c r="BJ16170"/>
      <c r="BU16170"/>
      <c r="BV16170"/>
    </row>
    <row r="16171" spans="13:74">
      <c r="M16171"/>
      <c r="N16171"/>
      <c r="Y16171"/>
      <c r="Z16171"/>
      <c r="AK16171"/>
      <c r="AL16171"/>
      <c r="AW16171"/>
      <c r="AX16171"/>
      <c r="BI16171"/>
      <c r="BJ16171"/>
      <c r="BU16171"/>
      <c r="BV16171"/>
    </row>
    <row r="16172" spans="13:74">
      <c r="M16172"/>
      <c r="N16172"/>
      <c r="Y16172"/>
      <c r="Z16172"/>
      <c r="AK16172"/>
      <c r="AL16172"/>
      <c r="AW16172"/>
      <c r="AX16172"/>
      <c r="BI16172"/>
      <c r="BJ16172"/>
      <c r="BU16172"/>
      <c r="BV16172"/>
    </row>
    <row r="16173" spans="13:74">
      <c r="M16173"/>
      <c r="N16173"/>
      <c r="Y16173"/>
      <c r="Z16173"/>
      <c r="AK16173"/>
      <c r="AL16173"/>
      <c r="AW16173"/>
      <c r="AX16173"/>
      <c r="BI16173"/>
      <c r="BJ16173"/>
      <c r="BU16173"/>
      <c r="BV16173"/>
    </row>
    <row r="16174" spans="13:74">
      <c r="M16174"/>
      <c r="N16174"/>
      <c r="Y16174"/>
      <c r="Z16174"/>
      <c r="AK16174"/>
      <c r="AL16174"/>
      <c r="AW16174"/>
      <c r="AX16174"/>
      <c r="BI16174"/>
      <c r="BJ16174"/>
      <c r="BU16174"/>
      <c r="BV16174"/>
    </row>
    <row r="16175" spans="13:74">
      <c r="M16175"/>
      <c r="N16175"/>
      <c r="Y16175"/>
      <c r="Z16175"/>
      <c r="AK16175"/>
      <c r="AL16175"/>
      <c r="AW16175"/>
      <c r="AX16175"/>
      <c r="BI16175"/>
      <c r="BJ16175"/>
      <c r="BU16175"/>
      <c r="BV16175"/>
    </row>
    <row r="16176" spans="13:74">
      <c r="M16176"/>
      <c r="N16176"/>
      <c r="Y16176"/>
      <c r="Z16176"/>
      <c r="AK16176"/>
      <c r="AL16176"/>
      <c r="AW16176"/>
      <c r="AX16176"/>
      <c r="BI16176"/>
      <c r="BJ16176"/>
      <c r="BU16176"/>
      <c r="BV16176"/>
    </row>
    <row r="16177" spans="13:74">
      <c r="M16177"/>
      <c r="N16177"/>
      <c r="Y16177"/>
      <c r="Z16177"/>
      <c r="AK16177"/>
      <c r="AL16177"/>
      <c r="AW16177"/>
      <c r="AX16177"/>
      <c r="BI16177"/>
      <c r="BJ16177"/>
      <c r="BU16177"/>
      <c r="BV16177"/>
    </row>
    <row r="16178" spans="13:74">
      <c r="M16178"/>
      <c r="N16178"/>
      <c r="Y16178"/>
      <c r="Z16178"/>
      <c r="AK16178"/>
      <c r="AL16178"/>
      <c r="AW16178"/>
      <c r="AX16178"/>
      <c r="BI16178"/>
      <c r="BJ16178"/>
      <c r="BU16178"/>
      <c r="BV16178"/>
    </row>
    <row r="16179" spans="13:74">
      <c r="M16179"/>
      <c r="N16179"/>
      <c r="Y16179"/>
      <c r="Z16179"/>
      <c r="AK16179"/>
      <c r="AL16179"/>
      <c r="AW16179"/>
      <c r="AX16179"/>
      <c r="BI16179"/>
      <c r="BJ16179"/>
      <c r="BU16179"/>
      <c r="BV16179"/>
    </row>
    <row r="16180" spans="13:74">
      <c r="M16180"/>
      <c r="N16180"/>
      <c r="Y16180"/>
      <c r="Z16180"/>
      <c r="AK16180"/>
      <c r="AL16180"/>
      <c r="AW16180"/>
      <c r="AX16180"/>
      <c r="BI16180"/>
      <c r="BJ16180"/>
      <c r="BU16180"/>
      <c r="BV16180"/>
    </row>
    <row r="16181" spans="13:74">
      <c r="M16181"/>
      <c r="N16181"/>
      <c r="Y16181"/>
      <c r="Z16181"/>
      <c r="AK16181"/>
      <c r="AL16181"/>
      <c r="AW16181"/>
      <c r="AX16181"/>
      <c r="BI16181"/>
      <c r="BJ16181"/>
      <c r="BU16181"/>
      <c r="BV16181"/>
    </row>
    <row r="16182" spans="13:74">
      <c r="M16182"/>
      <c r="N16182"/>
      <c r="Y16182"/>
      <c r="Z16182"/>
      <c r="AK16182"/>
      <c r="AL16182"/>
      <c r="AW16182"/>
      <c r="AX16182"/>
      <c r="BI16182"/>
      <c r="BJ16182"/>
      <c r="BU16182"/>
      <c r="BV16182"/>
    </row>
    <row r="16183" spans="13:74">
      <c r="M16183"/>
      <c r="N16183"/>
      <c r="Y16183"/>
      <c r="Z16183"/>
      <c r="AK16183"/>
      <c r="AL16183"/>
      <c r="AW16183"/>
      <c r="AX16183"/>
      <c r="BI16183"/>
      <c r="BJ16183"/>
      <c r="BU16183"/>
      <c r="BV16183"/>
    </row>
    <row r="16184" spans="13:74">
      <c r="M16184"/>
      <c r="N16184"/>
      <c r="Y16184"/>
      <c r="Z16184"/>
      <c r="AK16184"/>
      <c r="AL16184"/>
      <c r="AW16184"/>
      <c r="AX16184"/>
      <c r="BI16184"/>
      <c r="BJ16184"/>
      <c r="BU16184"/>
      <c r="BV16184"/>
    </row>
    <row r="16185" spans="13:74">
      <c r="M16185"/>
      <c r="N16185"/>
      <c r="Y16185"/>
      <c r="Z16185"/>
      <c r="AK16185"/>
      <c r="AL16185"/>
      <c r="AW16185"/>
      <c r="AX16185"/>
      <c r="BI16185"/>
      <c r="BJ16185"/>
      <c r="BU16185"/>
      <c r="BV16185"/>
    </row>
    <row r="16186" spans="13:74">
      <c r="M16186"/>
      <c r="N16186"/>
      <c r="Y16186"/>
      <c r="Z16186"/>
      <c r="AK16186"/>
      <c r="AL16186"/>
      <c r="AW16186"/>
      <c r="AX16186"/>
      <c r="BI16186"/>
      <c r="BJ16186"/>
      <c r="BU16186"/>
      <c r="BV16186"/>
    </row>
    <row r="16187" spans="13:74">
      <c r="M16187"/>
      <c r="N16187"/>
      <c r="Y16187"/>
      <c r="Z16187"/>
      <c r="AK16187"/>
      <c r="AL16187"/>
      <c r="AW16187"/>
      <c r="AX16187"/>
      <c r="BI16187"/>
      <c r="BJ16187"/>
      <c r="BU16187"/>
      <c r="BV16187"/>
    </row>
    <row r="16188" spans="13:74">
      <c r="M16188"/>
      <c r="N16188"/>
      <c r="Y16188"/>
      <c r="Z16188"/>
      <c r="AK16188"/>
      <c r="AL16188"/>
      <c r="AW16188"/>
      <c r="AX16188"/>
      <c r="BI16188"/>
      <c r="BJ16188"/>
      <c r="BU16188"/>
      <c r="BV16188"/>
    </row>
    <row r="16189" spans="13:74">
      <c r="M16189"/>
      <c r="N16189"/>
      <c r="Y16189"/>
      <c r="Z16189"/>
      <c r="AK16189"/>
      <c r="AL16189"/>
      <c r="AW16189"/>
      <c r="AX16189"/>
      <c r="BI16189"/>
      <c r="BJ16189"/>
      <c r="BU16189"/>
      <c r="BV16189"/>
    </row>
    <row r="16190" spans="13:74">
      <c r="M16190"/>
      <c r="N16190"/>
      <c r="Y16190"/>
      <c r="Z16190"/>
      <c r="AK16190"/>
      <c r="AL16190"/>
      <c r="AW16190"/>
      <c r="AX16190"/>
      <c r="BI16190"/>
      <c r="BJ16190"/>
      <c r="BU16190"/>
      <c r="BV16190"/>
    </row>
    <row r="16191" spans="13:74">
      <c r="M16191"/>
      <c r="N16191"/>
      <c r="Y16191"/>
      <c r="Z16191"/>
      <c r="AK16191"/>
      <c r="AL16191"/>
      <c r="AW16191"/>
      <c r="AX16191"/>
      <c r="BI16191"/>
      <c r="BJ16191"/>
      <c r="BU16191"/>
      <c r="BV16191"/>
    </row>
    <row r="16192" spans="13:74">
      <c r="M16192"/>
      <c r="N16192"/>
      <c r="Y16192"/>
      <c r="Z16192"/>
      <c r="AK16192"/>
      <c r="AL16192"/>
      <c r="AW16192"/>
      <c r="AX16192"/>
      <c r="BI16192"/>
      <c r="BJ16192"/>
      <c r="BU16192"/>
      <c r="BV16192"/>
    </row>
    <row r="16193" spans="13:74">
      <c r="M16193"/>
      <c r="N16193"/>
      <c r="Y16193"/>
      <c r="Z16193"/>
      <c r="AK16193"/>
      <c r="AL16193"/>
      <c r="AW16193"/>
      <c r="AX16193"/>
      <c r="BI16193"/>
      <c r="BJ16193"/>
      <c r="BU16193"/>
      <c r="BV16193"/>
    </row>
    <row r="16194" spans="13:74">
      <c r="M16194"/>
      <c r="N16194"/>
      <c r="Y16194"/>
      <c r="Z16194"/>
      <c r="AK16194"/>
      <c r="AL16194"/>
      <c r="AW16194"/>
      <c r="AX16194"/>
      <c r="BI16194"/>
      <c r="BJ16194"/>
      <c r="BU16194"/>
      <c r="BV16194"/>
    </row>
    <row r="16195" spans="13:74">
      <c r="M16195"/>
      <c r="N16195"/>
      <c r="Y16195"/>
      <c r="Z16195"/>
      <c r="AK16195"/>
      <c r="AL16195"/>
      <c r="AW16195"/>
      <c r="AX16195"/>
      <c r="BI16195"/>
      <c r="BJ16195"/>
      <c r="BU16195"/>
      <c r="BV16195"/>
    </row>
    <row r="16196" spans="13:74">
      <c r="M16196"/>
      <c r="N16196"/>
      <c r="Y16196"/>
      <c r="Z16196"/>
      <c r="AK16196"/>
      <c r="AL16196"/>
      <c r="AW16196"/>
      <c r="AX16196"/>
      <c r="BI16196"/>
      <c r="BJ16196"/>
      <c r="BU16196"/>
      <c r="BV16196"/>
    </row>
    <row r="16197" spans="13:74">
      <c r="M16197"/>
      <c r="N16197"/>
      <c r="Y16197"/>
      <c r="Z16197"/>
      <c r="AK16197"/>
      <c r="AL16197"/>
      <c r="AW16197"/>
      <c r="AX16197"/>
      <c r="BI16197"/>
      <c r="BJ16197"/>
      <c r="BU16197"/>
      <c r="BV16197"/>
    </row>
    <row r="16198" spans="13:74">
      <c r="M16198"/>
      <c r="N16198"/>
      <c r="Y16198"/>
      <c r="Z16198"/>
      <c r="AK16198"/>
      <c r="AL16198"/>
      <c r="AW16198"/>
      <c r="AX16198"/>
      <c r="BI16198"/>
      <c r="BJ16198"/>
      <c r="BU16198"/>
      <c r="BV16198"/>
    </row>
    <row r="16199" spans="13:74">
      <c r="M16199"/>
      <c r="N16199"/>
      <c r="Y16199"/>
      <c r="Z16199"/>
      <c r="AK16199"/>
      <c r="AL16199"/>
      <c r="AW16199"/>
      <c r="AX16199"/>
      <c r="BI16199"/>
      <c r="BJ16199"/>
      <c r="BU16199"/>
      <c r="BV16199"/>
    </row>
    <row r="16200" spans="13:74">
      <c r="M16200"/>
      <c r="N16200"/>
      <c r="Y16200"/>
      <c r="Z16200"/>
      <c r="AK16200"/>
      <c r="AL16200"/>
      <c r="AW16200"/>
      <c r="AX16200"/>
      <c r="BI16200"/>
      <c r="BJ16200"/>
      <c r="BU16200"/>
      <c r="BV16200"/>
    </row>
    <row r="16201" spans="13:74">
      <c r="M16201"/>
      <c r="N16201"/>
      <c r="Y16201"/>
      <c r="Z16201"/>
      <c r="AK16201"/>
      <c r="AL16201"/>
      <c r="AW16201"/>
      <c r="AX16201"/>
      <c r="BI16201"/>
      <c r="BJ16201"/>
      <c r="BU16201"/>
      <c r="BV16201"/>
    </row>
    <row r="16202" spans="13:74">
      <c r="M16202"/>
      <c r="N16202"/>
      <c r="Y16202"/>
      <c r="Z16202"/>
      <c r="AK16202"/>
      <c r="AL16202"/>
      <c r="AW16202"/>
      <c r="AX16202"/>
      <c r="BI16202"/>
      <c r="BJ16202"/>
      <c r="BU16202"/>
      <c r="BV16202"/>
    </row>
    <row r="16203" spans="13:74">
      <c r="M16203"/>
      <c r="N16203"/>
      <c r="Y16203"/>
      <c r="Z16203"/>
      <c r="AK16203"/>
      <c r="AL16203"/>
      <c r="AW16203"/>
      <c r="AX16203"/>
      <c r="BI16203"/>
      <c r="BJ16203"/>
      <c r="BU16203"/>
      <c r="BV16203"/>
    </row>
    <row r="16204" spans="13:74">
      <c r="M16204"/>
      <c r="N16204"/>
      <c r="Y16204"/>
      <c r="Z16204"/>
      <c r="AK16204"/>
      <c r="AL16204"/>
      <c r="AW16204"/>
      <c r="AX16204"/>
      <c r="BI16204"/>
      <c r="BJ16204"/>
      <c r="BU16204"/>
      <c r="BV16204"/>
    </row>
    <row r="16205" spans="13:74">
      <c r="M16205"/>
      <c r="N16205"/>
      <c r="Y16205"/>
      <c r="Z16205"/>
      <c r="AK16205"/>
      <c r="AL16205"/>
      <c r="AW16205"/>
      <c r="AX16205"/>
      <c r="BI16205"/>
      <c r="BJ16205"/>
      <c r="BU16205"/>
      <c r="BV16205"/>
    </row>
    <row r="16206" spans="13:74">
      <c r="M16206"/>
      <c r="N16206"/>
      <c r="Y16206"/>
      <c r="Z16206"/>
      <c r="AK16206"/>
      <c r="AL16206"/>
      <c r="AW16206"/>
      <c r="AX16206"/>
      <c r="BI16206"/>
      <c r="BJ16206"/>
      <c r="BU16206"/>
      <c r="BV16206"/>
    </row>
    <row r="16207" spans="13:74">
      <c r="M16207"/>
      <c r="N16207"/>
      <c r="Y16207"/>
      <c r="Z16207"/>
      <c r="AK16207"/>
      <c r="AL16207"/>
      <c r="AW16207"/>
      <c r="AX16207"/>
      <c r="BI16207"/>
      <c r="BJ16207"/>
      <c r="BU16207"/>
      <c r="BV16207"/>
    </row>
    <row r="16208" spans="13:74">
      <c r="M16208"/>
      <c r="N16208"/>
      <c r="Y16208"/>
      <c r="Z16208"/>
      <c r="AK16208"/>
      <c r="AL16208"/>
      <c r="AW16208"/>
      <c r="AX16208"/>
      <c r="BI16208"/>
      <c r="BJ16208"/>
      <c r="BU16208"/>
      <c r="BV16208"/>
    </row>
    <row r="16209" spans="13:74">
      <c r="M16209"/>
      <c r="N16209"/>
      <c r="Y16209"/>
      <c r="Z16209"/>
      <c r="AK16209"/>
      <c r="AL16209"/>
      <c r="AW16209"/>
      <c r="AX16209"/>
      <c r="BI16209"/>
      <c r="BJ16209"/>
      <c r="BU16209"/>
      <c r="BV16209"/>
    </row>
    <row r="16210" spans="13:74">
      <c r="M16210"/>
      <c r="N16210"/>
      <c r="Y16210"/>
      <c r="Z16210"/>
      <c r="AK16210"/>
      <c r="AL16210"/>
      <c r="AW16210"/>
      <c r="AX16210"/>
      <c r="BI16210"/>
      <c r="BJ16210"/>
      <c r="BU16210"/>
      <c r="BV16210"/>
    </row>
    <row r="16211" spans="13:74">
      <c r="M16211"/>
      <c r="N16211"/>
      <c r="Y16211"/>
      <c r="Z16211"/>
      <c r="AK16211"/>
      <c r="AL16211"/>
      <c r="AW16211"/>
      <c r="AX16211"/>
      <c r="BI16211"/>
      <c r="BJ16211"/>
      <c r="BU16211"/>
      <c r="BV16211"/>
    </row>
    <row r="16212" spans="13:74">
      <c r="M16212"/>
      <c r="N16212"/>
      <c r="Y16212"/>
      <c r="Z16212"/>
      <c r="AK16212"/>
      <c r="AL16212"/>
      <c r="AW16212"/>
      <c r="AX16212"/>
      <c r="BI16212"/>
      <c r="BJ16212"/>
      <c r="BU16212"/>
      <c r="BV16212"/>
    </row>
    <row r="16213" spans="13:74">
      <c r="M16213"/>
      <c r="N16213"/>
      <c r="Y16213"/>
      <c r="Z16213"/>
      <c r="AK16213"/>
      <c r="AL16213"/>
      <c r="AW16213"/>
      <c r="AX16213"/>
      <c r="BI16213"/>
      <c r="BJ16213"/>
      <c r="BU16213"/>
      <c r="BV16213"/>
    </row>
    <row r="16214" spans="13:74">
      <c r="M16214"/>
      <c r="N16214"/>
      <c r="Y16214"/>
      <c r="Z16214"/>
      <c r="AK16214"/>
      <c r="AL16214"/>
      <c r="AW16214"/>
      <c r="AX16214"/>
      <c r="BI16214"/>
      <c r="BJ16214"/>
      <c r="BU16214"/>
      <c r="BV16214"/>
    </row>
    <row r="16215" spans="13:74">
      <c r="M16215"/>
      <c r="N16215"/>
      <c r="Y16215"/>
      <c r="Z16215"/>
      <c r="AK16215"/>
      <c r="AL16215"/>
      <c r="AW16215"/>
      <c r="AX16215"/>
      <c r="BI16215"/>
      <c r="BJ16215"/>
      <c r="BU16215"/>
      <c r="BV16215"/>
    </row>
    <row r="16216" spans="13:74">
      <c r="M16216"/>
      <c r="N16216"/>
      <c r="Y16216"/>
      <c r="Z16216"/>
      <c r="AK16216"/>
      <c r="AL16216"/>
      <c r="AW16216"/>
      <c r="AX16216"/>
      <c r="BI16216"/>
      <c r="BJ16216"/>
      <c r="BU16216"/>
      <c r="BV16216"/>
    </row>
    <row r="16217" spans="13:74">
      <c r="M16217"/>
      <c r="N16217"/>
      <c r="Y16217"/>
      <c r="Z16217"/>
      <c r="AK16217"/>
      <c r="AL16217"/>
      <c r="AW16217"/>
      <c r="AX16217"/>
      <c r="BI16217"/>
      <c r="BJ16217"/>
      <c r="BU16217"/>
      <c r="BV16217"/>
    </row>
    <row r="16218" spans="13:74">
      <c r="M16218"/>
      <c r="N16218"/>
      <c r="Y16218"/>
      <c r="Z16218"/>
      <c r="AK16218"/>
      <c r="AL16218"/>
      <c r="AW16218"/>
      <c r="AX16218"/>
      <c r="BI16218"/>
      <c r="BJ16218"/>
      <c r="BU16218"/>
      <c r="BV16218"/>
    </row>
    <row r="16219" spans="13:74">
      <c r="M16219"/>
      <c r="N16219"/>
      <c r="Y16219"/>
      <c r="Z16219"/>
      <c r="AK16219"/>
      <c r="AL16219"/>
      <c r="AW16219"/>
      <c r="AX16219"/>
      <c r="BI16219"/>
      <c r="BJ16219"/>
      <c r="BU16219"/>
      <c r="BV16219"/>
    </row>
    <row r="16220" spans="13:74">
      <c r="M16220"/>
      <c r="N16220"/>
      <c r="Y16220"/>
      <c r="Z16220"/>
      <c r="AK16220"/>
      <c r="AL16220"/>
      <c r="AW16220"/>
      <c r="AX16220"/>
      <c r="BI16220"/>
      <c r="BJ16220"/>
      <c r="BU16220"/>
      <c r="BV16220"/>
    </row>
    <row r="16221" spans="13:74">
      <c r="M16221"/>
      <c r="N16221"/>
      <c r="Y16221"/>
      <c r="Z16221"/>
      <c r="AK16221"/>
      <c r="AL16221"/>
      <c r="AW16221"/>
      <c r="AX16221"/>
      <c r="BI16221"/>
      <c r="BJ16221"/>
      <c r="BU16221"/>
      <c r="BV16221"/>
    </row>
    <row r="16222" spans="13:74">
      <c r="M16222"/>
      <c r="N16222"/>
      <c r="Y16222"/>
      <c r="Z16222"/>
      <c r="AK16222"/>
      <c r="AL16222"/>
      <c r="AW16222"/>
      <c r="AX16222"/>
      <c r="BI16222"/>
      <c r="BJ16222"/>
      <c r="BU16222"/>
      <c r="BV16222"/>
    </row>
    <row r="16223" spans="13:74">
      <c r="M16223"/>
      <c r="N16223"/>
      <c r="Y16223"/>
      <c r="Z16223"/>
      <c r="AK16223"/>
      <c r="AL16223"/>
      <c r="AW16223"/>
      <c r="AX16223"/>
      <c r="BI16223"/>
      <c r="BJ16223"/>
      <c r="BU16223"/>
      <c r="BV16223"/>
    </row>
    <row r="16224" spans="13:74">
      <c r="M16224"/>
      <c r="N16224"/>
      <c r="Y16224"/>
      <c r="Z16224"/>
      <c r="AK16224"/>
      <c r="AL16224"/>
      <c r="AW16224"/>
      <c r="AX16224"/>
      <c r="BI16224"/>
      <c r="BJ16224"/>
      <c r="BU16224"/>
      <c r="BV16224"/>
    </row>
    <row r="16225" spans="13:74">
      <c r="M16225"/>
      <c r="N16225"/>
      <c r="Y16225"/>
      <c r="Z16225"/>
      <c r="AK16225"/>
      <c r="AL16225"/>
      <c r="AW16225"/>
      <c r="AX16225"/>
      <c r="BI16225"/>
      <c r="BJ16225"/>
      <c r="BU16225"/>
      <c r="BV16225"/>
    </row>
    <row r="16226" spans="13:74">
      <c r="M16226"/>
      <c r="N16226"/>
      <c r="Y16226"/>
      <c r="Z16226"/>
      <c r="AK16226"/>
      <c r="AL16226"/>
      <c r="AW16226"/>
      <c r="AX16226"/>
      <c r="BI16226"/>
      <c r="BJ16226"/>
      <c r="BU16226"/>
      <c r="BV16226"/>
    </row>
    <row r="16227" spans="13:74">
      <c r="M16227"/>
      <c r="N16227"/>
      <c r="Y16227"/>
      <c r="Z16227"/>
      <c r="AK16227"/>
      <c r="AL16227"/>
      <c r="AW16227"/>
      <c r="AX16227"/>
      <c r="BI16227"/>
      <c r="BJ16227"/>
      <c r="BU16227"/>
      <c r="BV16227"/>
    </row>
    <row r="16228" spans="13:74">
      <c r="M16228"/>
      <c r="N16228"/>
      <c r="Y16228"/>
      <c r="Z16228"/>
      <c r="AK16228"/>
      <c r="AL16228"/>
      <c r="AW16228"/>
      <c r="AX16228"/>
      <c r="BI16228"/>
      <c r="BJ16228"/>
      <c r="BU16228"/>
      <c r="BV16228"/>
    </row>
    <row r="16229" spans="13:74">
      <c r="M16229"/>
      <c r="N16229"/>
      <c r="Y16229"/>
      <c r="Z16229"/>
      <c r="AK16229"/>
      <c r="AL16229"/>
      <c r="AW16229"/>
      <c r="AX16229"/>
      <c r="BI16229"/>
      <c r="BJ16229"/>
      <c r="BU16229"/>
      <c r="BV16229"/>
    </row>
    <row r="16230" spans="13:74">
      <c r="M16230"/>
      <c r="N16230"/>
      <c r="Y16230"/>
      <c r="Z16230"/>
      <c r="AK16230"/>
      <c r="AL16230"/>
      <c r="AW16230"/>
      <c r="AX16230"/>
      <c r="BI16230"/>
      <c r="BJ16230"/>
      <c r="BU16230"/>
      <c r="BV16230"/>
    </row>
    <row r="16231" spans="13:74">
      <c r="M16231"/>
      <c r="N16231"/>
      <c r="Y16231"/>
      <c r="Z16231"/>
      <c r="AK16231"/>
      <c r="AL16231"/>
      <c r="AW16231"/>
      <c r="AX16231"/>
      <c r="BI16231"/>
      <c r="BJ16231"/>
      <c r="BU16231"/>
      <c r="BV16231"/>
    </row>
    <row r="16232" spans="13:74">
      <c r="M16232"/>
      <c r="N16232"/>
      <c r="Y16232"/>
      <c r="Z16232"/>
      <c r="AK16232"/>
      <c r="AL16232"/>
      <c r="AW16232"/>
      <c r="AX16232"/>
      <c r="BI16232"/>
      <c r="BJ16232"/>
      <c r="BU16232"/>
      <c r="BV16232"/>
    </row>
    <row r="16233" spans="13:74">
      <c r="M16233"/>
      <c r="N16233"/>
      <c r="Y16233"/>
      <c r="Z16233"/>
      <c r="AK16233"/>
      <c r="AL16233"/>
      <c r="AW16233"/>
      <c r="AX16233"/>
      <c r="BI16233"/>
      <c r="BJ16233"/>
      <c r="BU16233"/>
      <c r="BV16233"/>
    </row>
    <row r="16234" spans="13:74">
      <c r="M16234"/>
      <c r="N16234"/>
      <c r="Y16234"/>
      <c r="Z16234"/>
      <c r="AK16234"/>
      <c r="AL16234"/>
      <c r="AW16234"/>
      <c r="AX16234"/>
      <c r="BI16234"/>
      <c r="BJ16234"/>
      <c r="BU16234"/>
      <c r="BV16234"/>
    </row>
    <row r="16235" spans="13:74">
      <c r="M16235"/>
      <c r="N16235"/>
      <c r="Y16235"/>
      <c r="Z16235"/>
      <c r="AK16235"/>
      <c r="AL16235"/>
      <c r="AW16235"/>
      <c r="AX16235"/>
      <c r="BI16235"/>
      <c r="BJ16235"/>
      <c r="BU16235"/>
      <c r="BV16235"/>
    </row>
    <row r="16236" spans="13:74">
      <c r="M16236"/>
      <c r="N16236"/>
      <c r="Y16236"/>
      <c r="Z16236"/>
      <c r="AK16236"/>
      <c r="AL16236"/>
      <c r="AW16236"/>
      <c r="AX16236"/>
      <c r="BI16236"/>
      <c r="BJ16236"/>
      <c r="BU16236"/>
      <c r="BV16236"/>
    </row>
    <row r="16237" spans="13:74">
      <c r="M16237"/>
      <c r="N16237"/>
      <c r="Y16237"/>
      <c r="Z16237"/>
      <c r="AK16237"/>
      <c r="AL16237"/>
      <c r="AW16237"/>
      <c r="AX16237"/>
      <c r="BI16237"/>
      <c r="BJ16237"/>
      <c r="BU16237"/>
      <c r="BV16237"/>
    </row>
    <row r="16238" spans="13:74">
      <c r="M16238"/>
      <c r="N16238"/>
      <c r="Y16238"/>
      <c r="Z16238"/>
      <c r="AK16238"/>
      <c r="AL16238"/>
      <c r="AW16238"/>
      <c r="AX16238"/>
      <c r="BI16238"/>
      <c r="BJ16238"/>
      <c r="BU16238"/>
      <c r="BV16238"/>
    </row>
    <row r="16239" spans="13:74">
      <c r="M16239"/>
      <c r="N16239"/>
      <c r="Y16239"/>
      <c r="Z16239"/>
      <c r="AK16239"/>
      <c r="AL16239"/>
      <c r="AW16239"/>
      <c r="AX16239"/>
      <c r="BI16239"/>
      <c r="BJ16239"/>
      <c r="BU16239"/>
      <c r="BV16239"/>
    </row>
    <row r="16240" spans="13:74">
      <c r="M16240"/>
      <c r="N16240"/>
      <c r="Y16240"/>
      <c r="Z16240"/>
      <c r="AK16240"/>
      <c r="AL16240"/>
      <c r="AW16240"/>
      <c r="AX16240"/>
      <c r="BI16240"/>
      <c r="BJ16240"/>
      <c r="BU16240"/>
      <c r="BV16240"/>
    </row>
    <row r="16241" spans="13:74">
      <c r="M16241"/>
      <c r="N16241"/>
      <c r="Y16241"/>
      <c r="Z16241"/>
      <c r="AK16241"/>
      <c r="AL16241"/>
      <c r="AW16241"/>
      <c r="AX16241"/>
      <c r="BI16241"/>
      <c r="BJ16241"/>
      <c r="BU16241"/>
      <c r="BV16241"/>
    </row>
    <row r="16242" spans="13:74">
      <c r="M16242"/>
      <c r="N16242"/>
      <c r="Y16242"/>
      <c r="Z16242"/>
      <c r="AK16242"/>
      <c r="AL16242"/>
      <c r="AW16242"/>
      <c r="AX16242"/>
      <c r="BI16242"/>
      <c r="BJ16242"/>
      <c r="BU16242"/>
      <c r="BV16242"/>
    </row>
    <row r="16243" spans="13:74">
      <c r="M16243"/>
      <c r="N16243"/>
      <c r="Y16243"/>
      <c r="Z16243"/>
      <c r="AK16243"/>
      <c r="AL16243"/>
      <c r="AW16243"/>
      <c r="AX16243"/>
      <c r="BI16243"/>
      <c r="BJ16243"/>
      <c r="BU16243"/>
      <c r="BV16243"/>
    </row>
    <row r="16244" spans="13:74">
      <c r="M16244"/>
      <c r="N16244"/>
      <c r="Y16244"/>
      <c r="Z16244"/>
      <c r="AK16244"/>
      <c r="AL16244"/>
      <c r="AW16244"/>
      <c r="AX16244"/>
      <c r="BI16244"/>
      <c r="BJ16244"/>
      <c r="BU16244"/>
      <c r="BV16244"/>
    </row>
    <row r="16245" spans="13:74">
      <c r="M16245"/>
      <c r="N16245"/>
      <c r="Y16245"/>
      <c r="Z16245"/>
      <c r="AK16245"/>
      <c r="AL16245"/>
      <c r="AW16245"/>
      <c r="AX16245"/>
      <c r="BI16245"/>
      <c r="BJ16245"/>
      <c r="BU16245"/>
      <c r="BV16245"/>
    </row>
    <row r="16246" spans="13:74">
      <c r="M16246"/>
      <c r="N16246"/>
      <c r="Y16246"/>
      <c r="Z16246"/>
      <c r="AK16246"/>
      <c r="AL16246"/>
      <c r="AW16246"/>
      <c r="AX16246"/>
      <c r="BI16246"/>
      <c r="BJ16246"/>
      <c r="BU16246"/>
      <c r="BV16246"/>
    </row>
    <row r="16247" spans="13:74">
      <c r="M16247"/>
      <c r="N16247"/>
      <c r="Y16247"/>
      <c r="Z16247"/>
      <c r="AK16247"/>
      <c r="AL16247"/>
      <c r="AW16247"/>
      <c r="AX16247"/>
      <c r="BI16247"/>
      <c r="BJ16247"/>
      <c r="BU16247"/>
      <c r="BV16247"/>
    </row>
    <row r="16248" spans="13:74">
      <c r="M16248"/>
      <c r="N16248"/>
      <c r="Y16248"/>
      <c r="Z16248"/>
      <c r="AK16248"/>
      <c r="AL16248"/>
      <c r="AW16248"/>
      <c r="AX16248"/>
      <c r="BI16248"/>
      <c r="BJ16248"/>
      <c r="BU16248"/>
      <c r="BV16248"/>
    </row>
    <row r="16249" spans="13:74">
      <c r="M16249"/>
      <c r="N16249"/>
      <c r="Y16249"/>
      <c r="Z16249"/>
      <c r="AK16249"/>
      <c r="AL16249"/>
      <c r="AW16249"/>
      <c r="AX16249"/>
      <c r="BI16249"/>
      <c r="BJ16249"/>
      <c r="BU16249"/>
      <c r="BV16249"/>
    </row>
    <row r="16250" spans="13:74">
      <c r="M16250"/>
      <c r="N16250"/>
      <c r="Y16250"/>
      <c r="Z16250"/>
      <c r="AK16250"/>
      <c r="AL16250"/>
      <c r="AW16250"/>
      <c r="AX16250"/>
      <c r="BI16250"/>
      <c r="BJ16250"/>
      <c r="BU16250"/>
      <c r="BV16250"/>
    </row>
    <row r="16251" spans="13:74">
      <c r="M16251"/>
      <c r="N16251"/>
      <c r="Y16251"/>
      <c r="Z16251"/>
      <c r="AK16251"/>
      <c r="AL16251"/>
      <c r="AW16251"/>
      <c r="AX16251"/>
      <c r="BI16251"/>
      <c r="BJ16251"/>
      <c r="BU16251"/>
      <c r="BV16251"/>
    </row>
    <row r="16252" spans="13:74">
      <c r="M16252"/>
      <c r="N16252"/>
      <c r="Y16252"/>
      <c r="Z16252"/>
      <c r="AK16252"/>
      <c r="AL16252"/>
      <c r="AW16252"/>
      <c r="AX16252"/>
      <c r="BI16252"/>
      <c r="BJ16252"/>
      <c r="BU16252"/>
      <c r="BV16252"/>
    </row>
    <row r="16253" spans="13:74">
      <c r="M16253"/>
      <c r="N16253"/>
      <c r="Y16253"/>
      <c r="Z16253"/>
      <c r="AK16253"/>
      <c r="AL16253"/>
      <c r="AW16253"/>
      <c r="AX16253"/>
      <c r="BI16253"/>
      <c r="BJ16253"/>
      <c r="BU16253"/>
      <c r="BV16253"/>
    </row>
    <row r="16254" spans="13:74">
      <c r="M16254"/>
      <c r="N16254"/>
      <c r="Y16254"/>
      <c r="Z16254"/>
      <c r="AK16254"/>
      <c r="AL16254"/>
      <c r="AW16254"/>
      <c r="AX16254"/>
      <c r="BI16254"/>
      <c r="BJ16254"/>
      <c r="BU16254"/>
      <c r="BV16254"/>
    </row>
    <row r="16255" spans="13:74">
      <c r="M16255"/>
      <c r="N16255"/>
      <c r="Y16255"/>
      <c r="Z16255"/>
      <c r="AK16255"/>
      <c r="AL16255"/>
      <c r="AW16255"/>
      <c r="AX16255"/>
      <c r="BI16255"/>
      <c r="BJ16255"/>
      <c r="BU16255"/>
      <c r="BV16255"/>
    </row>
    <row r="16256" spans="13:74">
      <c r="M16256"/>
      <c r="N16256"/>
      <c r="Y16256"/>
      <c r="Z16256"/>
      <c r="AK16256"/>
      <c r="AL16256"/>
      <c r="AW16256"/>
      <c r="AX16256"/>
      <c r="BI16256"/>
      <c r="BJ16256"/>
      <c r="BU16256"/>
      <c r="BV16256"/>
    </row>
    <row r="16257" spans="13:74">
      <c r="M16257"/>
      <c r="N16257"/>
      <c r="Y16257"/>
      <c r="Z16257"/>
      <c r="AK16257"/>
      <c r="AL16257"/>
      <c r="AW16257"/>
      <c r="AX16257"/>
      <c r="BI16257"/>
      <c r="BJ16257"/>
      <c r="BU16257"/>
      <c r="BV16257"/>
    </row>
    <row r="16258" spans="13:74">
      <c r="M16258"/>
      <c r="N16258"/>
      <c r="Y16258"/>
      <c r="Z16258"/>
      <c r="AK16258"/>
      <c r="AL16258"/>
      <c r="AW16258"/>
      <c r="AX16258"/>
      <c r="BI16258"/>
      <c r="BJ16258"/>
      <c r="BU16258"/>
      <c r="BV16258"/>
    </row>
    <row r="16259" spans="13:74">
      <c r="M16259"/>
      <c r="N16259"/>
      <c r="Y16259"/>
      <c r="Z16259"/>
      <c r="AK16259"/>
      <c r="AL16259"/>
      <c r="AW16259"/>
      <c r="AX16259"/>
      <c r="BI16259"/>
      <c r="BJ16259"/>
      <c r="BU16259"/>
      <c r="BV16259"/>
    </row>
    <row r="16260" spans="13:74">
      <c r="M16260"/>
      <c r="N16260"/>
      <c r="Y16260"/>
      <c r="Z16260"/>
      <c r="AK16260"/>
      <c r="AL16260"/>
      <c r="AW16260"/>
      <c r="AX16260"/>
      <c r="BI16260"/>
      <c r="BJ16260"/>
      <c r="BU16260"/>
      <c r="BV16260"/>
    </row>
    <row r="16261" spans="13:74">
      <c r="M16261"/>
      <c r="N16261"/>
      <c r="Y16261"/>
      <c r="Z16261"/>
      <c r="AK16261"/>
      <c r="AL16261"/>
      <c r="AW16261"/>
      <c r="AX16261"/>
      <c r="BI16261"/>
      <c r="BJ16261"/>
      <c r="BU16261"/>
      <c r="BV16261"/>
    </row>
    <row r="16262" spans="13:74">
      <c r="M16262"/>
      <c r="N16262"/>
      <c r="Y16262"/>
      <c r="Z16262"/>
      <c r="AK16262"/>
      <c r="AL16262"/>
      <c r="AW16262"/>
      <c r="AX16262"/>
      <c r="BI16262"/>
      <c r="BJ16262"/>
      <c r="BU16262"/>
      <c r="BV16262"/>
    </row>
    <row r="16263" spans="13:74">
      <c r="M16263"/>
      <c r="N16263"/>
      <c r="Y16263"/>
      <c r="Z16263"/>
      <c r="AK16263"/>
      <c r="AL16263"/>
      <c r="AW16263"/>
      <c r="AX16263"/>
      <c r="BI16263"/>
      <c r="BJ16263"/>
      <c r="BU16263"/>
      <c r="BV16263"/>
    </row>
    <row r="16264" spans="13:74">
      <c r="M16264"/>
      <c r="N16264"/>
      <c r="Y16264"/>
      <c r="Z16264"/>
      <c r="AK16264"/>
      <c r="AL16264"/>
      <c r="AW16264"/>
      <c r="AX16264"/>
      <c r="BI16264"/>
      <c r="BJ16264"/>
      <c r="BU16264"/>
      <c r="BV16264"/>
    </row>
    <row r="16265" spans="13:74">
      <c r="M16265"/>
      <c r="N16265"/>
      <c r="Y16265"/>
      <c r="Z16265"/>
      <c r="AK16265"/>
      <c r="AL16265"/>
      <c r="AW16265"/>
      <c r="AX16265"/>
      <c r="BI16265"/>
      <c r="BJ16265"/>
      <c r="BU16265"/>
      <c r="BV16265"/>
    </row>
    <row r="16266" spans="13:74">
      <c r="M16266"/>
      <c r="N16266"/>
      <c r="Y16266"/>
      <c r="Z16266"/>
      <c r="AK16266"/>
      <c r="AL16266"/>
      <c r="AW16266"/>
      <c r="AX16266"/>
      <c r="BI16266"/>
      <c r="BJ16266"/>
      <c r="BU16266"/>
      <c r="BV16266"/>
    </row>
    <row r="16267" spans="13:74">
      <c r="M16267"/>
      <c r="N16267"/>
      <c r="Y16267"/>
      <c r="Z16267"/>
      <c r="AK16267"/>
      <c r="AL16267"/>
      <c r="AW16267"/>
      <c r="AX16267"/>
      <c r="BI16267"/>
      <c r="BJ16267"/>
      <c r="BU16267"/>
      <c r="BV16267"/>
    </row>
    <row r="16268" spans="13:74">
      <c r="M16268"/>
      <c r="N16268"/>
      <c r="Y16268"/>
      <c r="Z16268"/>
      <c r="AK16268"/>
      <c r="AL16268"/>
      <c r="AW16268"/>
      <c r="AX16268"/>
      <c r="BI16268"/>
      <c r="BJ16268"/>
      <c r="BU16268"/>
      <c r="BV16268"/>
    </row>
    <row r="16269" spans="13:74">
      <c r="M16269"/>
      <c r="N16269"/>
      <c r="Y16269"/>
      <c r="Z16269"/>
      <c r="AK16269"/>
      <c r="AL16269"/>
      <c r="AW16269"/>
      <c r="AX16269"/>
      <c r="BI16269"/>
      <c r="BJ16269"/>
      <c r="BU16269"/>
      <c r="BV16269"/>
    </row>
    <row r="16270" spans="13:74">
      <c r="M16270"/>
      <c r="N16270"/>
      <c r="Y16270"/>
      <c r="Z16270"/>
      <c r="AK16270"/>
      <c r="AL16270"/>
      <c r="AW16270"/>
      <c r="AX16270"/>
      <c r="BI16270"/>
      <c r="BJ16270"/>
      <c r="BU16270"/>
      <c r="BV16270"/>
    </row>
    <row r="16271" spans="13:74">
      <c r="M16271"/>
      <c r="N16271"/>
      <c r="Y16271"/>
      <c r="Z16271"/>
      <c r="AK16271"/>
      <c r="AL16271"/>
      <c r="AW16271"/>
      <c r="AX16271"/>
      <c r="BI16271"/>
      <c r="BJ16271"/>
      <c r="BU16271"/>
      <c r="BV16271"/>
    </row>
    <row r="16272" spans="13:74">
      <c r="M16272"/>
      <c r="N16272"/>
      <c r="Y16272"/>
      <c r="Z16272"/>
      <c r="AK16272"/>
      <c r="AL16272"/>
      <c r="AW16272"/>
      <c r="AX16272"/>
      <c r="BI16272"/>
      <c r="BJ16272"/>
      <c r="BU16272"/>
      <c r="BV16272"/>
    </row>
    <row r="16273" spans="13:74">
      <c r="M16273"/>
      <c r="N16273"/>
      <c r="Y16273"/>
      <c r="Z16273"/>
      <c r="AK16273"/>
      <c r="AL16273"/>
      <c r="AW16273"/>
      <c r="AX16273"/>
      <c r="BI16273"/>
      <c r="BJ16273"/>
      <c r="BU16273"/>
      <c r="BV16273"/>
    </row>
    <row r="16274" spans="13:74">
      <c r="M16274"/>
      <c r="N16274"/>
      <c r="Y16274"/>
      <c r="Z16274"/>
      <c r="AK16274"/>
      <c r="AL16274"/>
      <c r="AW16274"/>
      <c r="AX16274"/>
      <c r="BI16274"/>
      <c r="BJ16274"/>
      <c r="BU16274"/>
      <c r="BV16274"/>
    </row>
    <row r="16275" spans="13:74">
      <c r="M16275"/>
      <c r="N16275"/>
      <c r="Y16275"/>
      <c r="Z16275"/>
      <c r="AK16275"/>
      <c r="AL16275"/>
      <c r="AW16275"/>
      <c r="AX16275"/>
      <c r="BI16275"/>
      <c r="BJ16275"/>
      <c r="BU16275"/>
      <c r="BV16275"/>
    </row>
    <row r="16276" spans="13:74">
      <c r="M16276"/>
      <c r="N16276"/>
      <c r="Y16276"/>
      <c r="Z16276"/>
      <c r="AK16276"/>
      <c r="AL16276"/>
      <c r="AW16276"/>
      <c r="AX16276"/>
      <c r="BI16276"/>
      <c r="BJ16276"/>
      <c r="BU16276"/>
      <c r="BV16276"/>
    </row>
    <row r="16277" spans="13:74">
      <c r="M16277"/>
      <c r="N16277"/>
      <c r="Y16277"/>
      <c r="Z16277"/>
      <c r="AK16277"/>
      <c r="AL16277"/>
      <c r="AW16277"/>
      <c r="AX16277"/>
      <c r="BI16277"/>
      <c r="BJ16277"/>
      <c r="BU16277"/>
      <c r="BV16277"/>
    </row>
    <row r="16278" spans="13:74">
      <c r="M16278"/>
      <c r="N16278"/>
      <c r="Y16278"/>
      <c r="Z16278"/>
      <c r="AK16278"/>
      <c r="AL16278"/>
      <c r="AW16278"/>
      <c r="AX16278"/>
      <c r="BI16278"/>
      <c r="BJ16278"/>
      <c r="BU16278"/>
      <c r="BV16278"/>
    </row>
    <row r="16279" spans="13:74">
      <c r="M16279"/>
      <c r="N16279"/>
      <c r="Y16279"/>
      <c r="Z16279"/>
      <c r="AK16279"/>
      <c r="AL16279"/>
      <c r="AW16279"/>
      <c r="AX16279"/>
      <c r="BI16279"/>
      <c r="BJ16279"/>
      <c r="BU16279"/>
      <c r="BV16279"/>
    </row>
    <row r="16280" spans="13:74">
      <c r="M16280"/>
      <c r="N16280"/>
      <c r="Y16280"/>
      <c r="Z16280"/>
      <c r="AK16280"/>
      <c r="AL16280"/>
      <c r="AW16280"/>
      <c r="AX16280"/>
      <c r="BI16280"/>
      <c r="BJ16280"/>
      <c r="BU16280"/>
      <c r="BV16280"/>
    </row>
    <row r="16281" spans="13:74">
      <c r="M16281"/>
      <c r="N16281"/>
      <c r="Y16281"/>
      <c r="Z16281"/>
      <c r="AK16281"/>
      <c r="AL16281"/>
      <c r="AW16281"/>
      <c r="AX16281"/>
      <c r="BI16281"/>
      <c r="BJ16281"/>
      <c r="BU16281"/>
      <c r="BV16281"/>
    </row>
    <row r="16282" spans="13:74">
      <c r="M16282"/>
      <c r="N16282"/>
      <c r="Y16282"/>
      <c r="Z16282"/>
      <c r="AK16282"/>
      <c r="AL16282"/>
      <c r="AW16282"/>
      <c r="AX16282"/>
      <c r="BI16282"/>
      <c r="BJ16282"/>
      <c r="BU16282"/>
      <c r="BV16282"/>
    </row>
    <row r="16283" spans="13:74">
      <c r="M16283"/>
      <c r="N16283"/>
      <c r="Y16283"/>
      <c r="Z16283"/>
      <c r="AK16283"/>
      <c r="AL16283"/>
      <c r="AW16283"/>
      <c r="AX16283"/>
      <c r="BI16283"/>
      <c r="BJ16283"/>
      <c r="BU16283"/>
      <c r="BV16283"/>
    </row>
    <row r="16284" spans="13:74">
      <c r="M16284"/>
      <c r="N16284"/>
      <c r="Y16284"/>
      <c r="Z16284"/>
      <c r="AK16284"/>
      <c r="AL16284"/>
      <c r="AW16284"/>
      <c r="AX16284"/>
      <c r="BI16284"/>
      <c r="BJ16284"/>
      <c r="BU16284"/>
      <c r="BV16284"/>
    </row>
    <row r="16285" spans="13:74">
      <c r="M16285"/>
      <c r="N16285"/>
      <c r="Y16285"/>
      <c r="Z16285"/>
      <c r="AK16285"/>
      <c r="AL16285"/>
      <c r="AW16285"/>
      <c r="AX16285"/>
      <c r="BI16285"/>
      <c r="BJ16285"/>
      <c r="BU16285"/>
      <c r="BV16285"/>
    </row>
    <row r="16286" spans="13:74">
      <c r="M16286"/>
      <c r="N16286"/>
      <c r="Y16286"/>
      <c r="Z16286"/>
      <c r="AK16286"/>
      <c r="AL16286"/>
      <c r="AW16286"/>
      <c r="AX16286"/>
      <c r="BI16286"/>
      <c r="BJ16286"/>
      <c r="BU16286"/>
      <c r="BV16286"/>
    </row>
    <row r="16287" spans="13:74">
      <c r="M16287"/>
      <c r="N16287"/>
      <c r="Y16287"/>
      <c r="Z16287"/>
      <c r="AK16287"/>
      <c r="AL16287"/>
      <c r="AW16287"/>
      <c r="AX16287"/>
      <c r="BI16287"/>
      <c r="BJ16287"/>
      <c r="BU16287"/>
      <c r="BV16287"/>
    </row>
    <row r="16288" spans="13:74">
      <c r="M16288"/>
      <c r="N16288"/>
      <c r="Y16288"/>
      <c r="Z16288"/>
      <c r="AK16288"/>
      <c r="AL16288"/>
      <c r="AW16288"/>
      <c r="AX16288"/>
      <c r="BI16288"/>
      <c r="BJ16288"/>
      <c r="BU16288"/>
      <c r="BV16288"/>
    </row>
    <row r="16289" spans="13:74">
      <c r="M16289"/>
      <c r="N16289"/>
      <c r="Y16289"/>
      <c r="Z16289"/>
      <c r="AK16289"/>
      <c r="AL16289"/>
      <c r="AW16289"/>
      <c r="AX16289"/>
      <c r="BI16289"/>
      <c r="BJ16289"/>
      <c r="BU16289"/>
      <c r="BV16289"/>
    </row>
    <row r="16290" spans="13:74">
      <c r="M16290"/>
      <c r="N16290"/>
      <c r="Y16290"/>
      <c r="Z16290"/>
      <c r="AK16290"/>
      <c r="AL16290"/>
      <c r="AW16290"/>
      <c r="AX16290"/>
      <c r="BI16290"/>
      <c r="BJ16290"/>
      <c r="BU16290"/>
      <c r="BV16290"/>
    </row>
    <row r="16291" spans="13:74">
      <c r="M16291"/>
      <c r="N16291"/>
      <c r="Y16291"/>
      <c r="Z16291"/>
      <c r="AK16291"/>
      <c r="AL16291"/>
      <c r="AW16291"/>
      <c r="AX16291"/>
      <c r="BI16291"/>
      <c r="BJ16291"/>
      <c r="BU16291"/>
      <c r="BV16291"/>
    </row>
    <row r="16292" spans="13:74">
      <c r="M16292"/>
      <c r="N16292"/>
      <c r="Y16292"/>
      <c r="Z16292"/>
      <c r="AK16292"/>
      <c r="AL16292"/>
      <c r="AW16292"/>
      <c r="AX16292"/>
      <c r="BI16292"/>
      <c r="BJ16292"/>
      <c r="BU16292"/>
      <c r="BV16292"/>
    </row>
    <row r="16293" spans="13:74">
      <c r="M16293"/>
      <c r="N16293"/>
      <c r="Y16293"/>
      <c r="Z16293"/>
      <c r="AK16293"/>
      <c r="AL16293"/>
      <c r="AW16293"/>
      <c r="AX16293"/>
      <c r="BI16293"/>
      <c r="BJ16293"/>
      <c r="BU16293"/>
      <c r="BV16293"/>
    </row>
    <row r="16294" spans="13:74">
      <c r="M16294"/>
      <c r="N16294"/>
      <c r="Y16294"/>
      <c r="Z16294"/>
      <c r="AK16294"/>
      <c r="AL16294"/>
      <c r="AW16294"/>
      <c r="AX16294"/>
      <c r="BI16294"/>
      <c r="BJ16294"/>
      <c r="BU16294"/>
      <c r="BV16294"/>
    </row>
    <row r="16295" spans="13:74">
      <c r="M16295"/>
      <c r="N16295"/>
      <c r="Y16295"/>
      <c r="Z16295"/>
      <c r="AK16295"/>
      <c r="AL16295"/>
      <c r="AW16295"/>
      <c r="AX16295"/>
      <c r="BI16295"/>
      <c r="BJ16295"/>
      <c r="BU16295"/>
      <c r="BV16295"/>
    </row>
    <row r="16296" spans="13:74">
      <c r="M16296"/>
      <c r="N16296"/>
      <c r="Y16296"/>
      <c r="Z16296"/>
      <c r="AK16296"/>
      <c r="AL16296"/>
      <c r="AW16296"/>
      <c r="AX16296"/>
      <c r="BI16296"/>
      <c r="BJ16296"/>
      <c r="BU16296"/>
      <c r="BV16296"/>
    </row>
    <row r="16297" spans="13:74">
      <c r="M16297"/>
      <c r="N16297"/>
      <c r="Y16297"/>
      <c r="Z16297"/>
      <c r="AK16297"/>
      <c r="AL16297"/>
      <c r="AW16297"/>
      <c r="AX16297"/>
      <c r="BI16297"/>
      <c r="BJ16297"/>
      <c r="BU16297"/>
      <c r="BV16297"/>
    </row>
    <row r="16298" spans="13:74">
      <c r="M16298"/>
      <c r="N16298"/>
      <c r="Y16298"/>
      <c r="Z16298"/>
      <c r="AK16298"/>
      <c r="AL16298"/>
      <c r="AW16298"/>
      <c r="AX16298"/>
      <c r="BI16298"/>
      <c r="BJ16298"/>
      <c r="BU16298"/>
      <c r="BV16298"/>
    </row>
    <row r="16299" spans="13:74">
      <c r="M16299"/>
      <c r="N16299"/>
      <c r="Y16299"/>
      <c r="Z16299"/>
      <c r="AK16299"/>
      <c r="AL16299"/>
      <c r="AW16299"/>
      <c r="AX16299"/>
      <c r="BI16299"/>
      <c r="BJ16299"/>
      <c r="BU16299"/>
      <c r="BV16299"/>
    </row>
    <row r="16300" spans="13:74">
      <c r="M16300"/>
      <c r="N16300"/>
      <c r="Y16300"/>
      <c r="Z16300"/>
      <c r="AK16300"/>
      <c r="AL16300"/>
      <c r="AW16300"/>
      <c r="AX16300"/>
      <c r="BI16300"/>
      <c r="BJ16300"/>
      <c r="BU16300"/>
      <c r="BV16300"/>
    </row>
    <row r="16301" spans="13:74">
      <c r="M16301"/>
      <c r="N16301"/>
      <c r="Y16301"/>
      <c r="Z16301"/>
      <c r="AK16301"/>
      <c r="AL16301"/>
      <c r="AW16301"/>
      <c r="AX16301"/>
      <c r="BI16301"/>
      <c r="BJ16301"/>
      <c r="BU16301"/>
      <c r="BV16301"/>
    </row>
    <row r="16302" spans="13:74">
      <c r="M16302"/>
      <c r="N16302"/>
      <c r="Y16302"/>
      <c r="Z16302"/>
      <c r="AK16302"/>
      <c r="AL16302"/>
      <c r="AW16302"/>
      <c r="AX16302"/>
      <c r="BI16302"/>
      <c r="BJ16302"/>
      <c r="BU16302"/>
      <c r="BV16302"/>
    </row>
    <row r="16303" spans="13:74">
      <c r="M16303"/>
      <c r="N16303"/>
      <c r="Y16303"/>
      <c r="Z16303"/>
      <c r="AK16303"/>
      <c r="AL16303"/>
      <c r="AW16303"/>
      <c r="AX16303"/>
      <c r="BI16303"/>
      <c r="BJ16303"/>
      <c r="BU16303"/>
      <c r="BV16303"/>
    </row>
    <row r="16304" spans="13:74">
      <c r="M16304"/>
      <c r="N16304"/>
      <c r="Y16304"/>
      <c r="Z16304"/>
      <c r="AK16304"/>
      <c r="AL16304"/>
      <c r="AW16304"/>
      <c r="AX16304"/>
      <c r="BI16304"/>
      <c r="BJ16304"/>
      <c r="BU16304"/>
      <c r="BV16304"/>
    </row>
    <row r="16305" spans="13:74">
      <c r="M16305"/>
      <c r="N16305"/>
      <c r="Y16305"/>
      <c r="Z16305"/>
      <c r="AK16305"/>
      <c r="AL16305"/>
      <c r="AW16305"/>
      <c r="AX16305"/>
      <c r="BI16305"/>
      <c r="BJ16305"/>
      <c r="BU16305"/>
      <c r="BV16305"/>
    </row>
    <row r="16306" spans="13:74">
      <c r="M16306"/>
      <c r="N16306"/>
      <c r="Y16306"/>
      <c r="Z16306"/>
      <c r="AK16306"/>
      <c r="AL16306"/>
      <c r="AW16306"/>
      <c r="AX16306"/>
      <c r="BI16306"/>
      <c r="BJ16306"/>
      <c r="BU16306"/>
      <c r="BV16306"/>
    </row>
    <row r="16307" spans="13:74">
      <c r="M16307"/>
      <c r="N16307"/>
      <c r="Y16307"/>
      <c r="Z16307"/>
      <c r="AK16307"/>
      <c r="AL16307"/>
      <c r="AW16307"/>
      <c r="AX16307"/>
      <c r="BI16307"/>
      <c r="BJ16307"/>
      <c r="BU16307"/>
      <c r="BV16307"/>
    </row>
    <row r="16308" spans="13:74">
      <c r="M16308"/>
      <c r="N16308"/>
      <c r="Y16308"/>
      <c r="Z16308"/>
      <c r="AK16308"/>
      <c r="AL16308"/>
      <c r="AW16308"/>
      <c r="AX16308"/>
      <c r="BI16308"/>
      <c r="BJ16308"/>
      <c r="BU16308"/>
      <c r="BV16308"/>
    </row>
    <row r="16309" spans="13:74">
      <c r="M16309"/>
      <c r="N16309"/>
      <c r="Y16309"/>
      <c r="Z16309"/>
      <c r="AK16309"/>
      <c r="AL16309"/>
      <c r="AW16309"/>
      <c r="AX16309"/>
      <c r="BI16309"/>
      <c r="BJ16309"/>
      <c r="BU16309"/>
      <c r="BV16309"/>
    </row>
    <row r="16310" spans="13:74">
      <c r="M16310"/>
      <c r="N16310"/>
      <c r="Y16310"/>
      <c r="Z16310"/>
      <c r="AK16310"/>
      <c r="AL16310"/>
      <c r="AW16310"/>
      <c r="AX16310"/>
      <c r="BI16310"/>
      <c r="BJ16310"/>
      <c r="BU16310"/>
      <c r="BV16310"/>
    </row>
    <row r="16311" spans="13:74">
      <c r="M16311"/>
      <c r="N16311"/>
      <c r="Y16311"/>
      <c r="Z16311"/>
      <c r="AK16311"/>
      <c r="AL16311"/>
      <c r="AW16311"/>
      <c r="AX16311"/>
      <c r="BI16311"/>
      <c r="BJ16311"/>
      <c r="BU16311"/>
      <c r="BV16311"/>
    </row>
    <row r="16312" spans="13:74">
      <c r="M16312"/>
      <c r="N16312"/>
      <c r="Y16312"/>
      <c r="Z16312"/>
      <c r="AK16312"/>
      <c r="AL16312"/>
      <c r="AW16312"/>
      <c r="AX16312"/>
      <c r="BI16312"/>
      <c r="BJ16312"/>
      <c r="BU16312"/>
      <c r="BV16312"/>
    </row>
    <row r="16313" spans="13:74">
      <c r="M16313"/>
      <c r="N16313"/>
      <c r="Y16313"/>
      <c r="Z16313"/>
      <c r="AK16313"/>
      <c r="AL16313"/>
      <c r="AW16313"/>
      <c r="AX16313"/>
      <c r="BI16313"/>
      <c r="BJ16313"/>
      <c r="BU16313"/>
      <c r="BV16313"/>
    </row>
    <row r="16314" spans="13:74">
      <c r="M16314"/>
      <c r="N16314"/>
      <c r="Y16314"/>
      <c r="Z16314"/>
      <c r="AK16314"/>
      <c r="AL16314"/>
      <c r="AW16314"/>
      <c r="AX16314"/>
      <c r="BI16314"/>
      <c r="BJ16314"/>
      <c r="BU16314"/>
      <c r="BV16314"/>
    </row>
    <row r="16315" spans="13:74">
      <c r="M16315"/>
      <c r="N16315"/>
      <c r="Y16315"/>
      <c r="Z16315"/>
      <c r="AK16315"/>
      <c r="AL16315"/>
      <c r="AW16315"/>
      <c r="AX16315"/>
      <c r="BI16315"/>
      <c r="BJ16315"/>
      <c r="BU16315"/>
      <c r="BV16315"/>
    </row>
    <row r="16316" spans="13:74">
      <c r="M16316"/>
      <c r="N16316"/>
      <c r="Y16316"/>
      <c r="Z16316"/>
      <c r="AK16316"/>
      <c r="AL16316"/>
      <c r="AW16316"/>
      <c r="AX16316"/>
      <c r="BI16316"/>
      <c r="BJ16316"/>
      <c r="BU16316"/>
      <c r="BV16316"/>
    </row>
    <row r="16317" spans="13:74">
      <c r="M16317"/>
      <c r="N16317"/>
      <c r="Y16317"/>
      <c r="Z16317"/>
      <c r="AK16317"/>
      <c r="AL16317"/>
      <c r="AW16317"/>
      <c r="AX16317"/>
      <c r="BI16317"/>
      <c r="BJ16317"/>
      <c r="BU16317"/>
      <c r="BV16317"/>
    </row>
    <row r="16318" spans="13:74">
      <c r="M16318"/>
      <c r="N16318"/>
      <c r="Y16318"/>
      <c r="Z16318"/>
      <c r="AK16318"/>
      <c r="AL16318"/>
      <c r="AW16318"/>
      <c r="AX16318"/>
      <c r="BI16318"/>
      <c r="BJ16318"/>
      <c r="BU16318"/>
      <c r="BV16318"/>
    </row>
    <row r="16319" spans="13:74">
      <c r="M16319"/>
      <c r="N16319"/>
      <c r="Y16319"/>
      <c r="Z16319"/>
      <c r="AK16319"/>
      <c r="AL16319"/>
      <c r="AW16319"/>
      <c r="AX16319"/>
      <c r="BI16319"/>
      <c r="BJ16319"/>
      <c r="BU16319"/>
      <c r="BV16319"/>
    </row>
    <row r="16320" spans="13:74">
      <c r="M16320"/>
      <c r="N16320"/>
      <c r="Y16320"/>
      <c r="Z16320"/>
      <c r="AK16320"/>
      <c r="AL16320"/>
      <c r="AW16320"/>
      <c r="AX16320"/>
      <c r="BI16320"/>
      <c r="BJ16320"/>
      <c r="BU16320"/>
      <c r="BV16320"/>
    </row>
    <row r="16321" spans="13:74">
      <c r="M16321"/>
      <c r="N16321"/>
      <c r="Y16321"/>
      <c r="Z16321"/>
      <c r="AK16321"/>
      <c r="AL16321"/>
      <c r="AW16321"/>
      <c r="AX16321"/>
      <c r="BI16321"/>
      <c r="BJ16321"/>
      <c r="BU16321"/>
      <c r="BV16321"/>
    </row>
    <row r="16322" spans="13:74">
      <c r="M16322"/>
      <c r="N16322"/>
      <c r="Y16322"/>
      <c r="Z16322"/>
      <c r="AK16322"/>
      <c r="AL16322"/>
      <c r="AW16322"/>
      <c r="AX16322"/>
      <c r="BI16322"/>
      <c r="BJ16322"/>
      <c r="BU16322"/>
      <c r="BV16322"/>
    </row>
    <row r="16323" spans="13:74">
      <c r="M16323"/>
      <c r="N16323"/>
      <c r="Y16323"/>
      <c r="Z16323"/>
      <c r="AK16323"/>
      <c r="AL16323"/>
      <c r="AW16323"/>
      <c r="AX16323"/>
      <c r="BI16323"/>
      <c r="BJ16323"/>
      <c r="BU16323"/>
      <c r="BV16323"/>
    </row>
    <row r="16324" spans="13:74">
      <c r="M16324"/>
      <c r="N16324"/>
      <c r="Y16324"/>
      <c r="Z16324"/>
      <c r="AK16324"/>
      <c r="AL16324"/>
      <c r="AW16324"/>
      <c r="AX16324"/>
      <c r="BI16324"/>
      <c r="BJ16324"/>
      <c r="BU16324"/>
      <c r="BV16324"/>
    </row>
    <row r="16325" spans="13:74">
      <c r="M16325"/>
      <c r="N16325"/>
      <c r="Y16325"/>
      <c r="Z16325"/>
      <c r="AK16325"/>
      <c r="AL16325"/>
      <c r="AW16325"/>
      <c r="AX16325"/>
      <c r="BI16325"/>
      <c r="BJ16325"/>
      <c r="BU16325"/>
      <c r="BV16325"/>
    </row>
    <row r="16326" spans="13:74">
      <c r="M16326"/>
      <c r="N16326"/>
      <c r="Y16326"/>
      <c r="Z16326"/>
      <c r="AK16326"/>
      <c r="AL16326"/>
      <c r="AW16326"/>
      <c r="AX16326"/>
      <c r="BI16326"/>
      <c r="BJ16326"/>
      <c r="BU16326"/>
      <c r="BV16326"/>
    </row>
    <row r="16327" spans="13:74">
      <c r="M16327"/>
      <c r="N16327"/>
      <c r="Y16327"/>
      <c r="Z16327"/>
      <c r="AK16327"/>
      <c r="AL16327"/>
      <c r="AW16327"/>
      <c r="AX16327"/>
      <c r="BI16327"/>
      <c r="BJ16327"/>
      <c r="BU16327"/>
      <c r="BV16327"/>
    </row>
    <row r="16328" spans="13:74">
      <c r="M16328"/>
      <c r="N16328"/>
      <c r="Y16328"/>
      <c r="Z16328"/>
      <c r="AK16328"/>
      <c r="AL16328"/>
      <c r="AW16328"/>
      <c r="AX16328"/>
      <c r="BI16328"/>
      <c r="BJ16328"/>
      <c r="BU16328"/>
      <c r="BV16328"/>
    </row>
    <row r="16329" spans="13:74">
      <c r="M16329"/>
      <c r="N16329"/>
      <c r="Y16329"/>
      <c r="Z16329"/>
      <c r="AK16329"/>
      <c r="AL16329"/>
      <c r="AW16329"/>
      <c r="AX16329"/>
      <c r="BI16329"/>
      <c r="BJ16329"/>
      <c r="BU16329"/>
      <c r="BV16329"/>
    </row>
    <row r="16330" spans="13:74">
      <c r="M16330"/>
      <c r="N16330"/>
      <c r="Y16330"/>
      <c r="Z16330"/>
      <c r="AK16330"/>
      <c r="AL16330"/>
      <c r="AW16330"/>
      <c r="AX16330"/>
      <c r="BI16330"/>
      <c r="BJ16330"/>
      <c r="BU16330"/>
      <c r="BV16330"/>
    </row>
    <row r="16331" spans="13:74">
      <c r="M16331"/>
      <c r="N16331"/>
      <c r="Y16331"/>
      <c r="Z16331"/>
      <c r="AK16331"/>
      <c r="AL16331"/>
      <c r="AW16331"/>
      <c r="AX16331"/>
      <c r="BI16331"/>
      <c r="BJ16331"/>
      <c r="BU16331"/>
      <c r="BV16331"/>
    </row>
    <row r="16332" spans="13:74">
      <c r="M16332"/>
      <c r="N16332"/>
      <c r="Y16332"/>
      <c r="Z16332"/>
      <c r="AK16332"/>
      <c r="AL16332"/>
      <c r="AW16332"/>
      <c r="AX16332"/>
      <c r="BI16332"/>
      <c r="BJ16332"/>
      <c r="BU16332"/>
      <c r="BV16332"/>
    </row>
    <row r="16333" spans="13:74">
      <c r="M16333"/>
      <c r="N16333"/>
      <c r="Y16333"/>
      <c r="Z16333"/>
      <c r="AK16333"/>
      <c r="AL16333"/>
      <c r="AW16333"/>
      <c r="AX16333"/>
      <c r="BI16333"/>
      <c r="BJ16333"/>
      <c r="BU16333"/>
      <c r="BV16333"/>
    </row>
    <row r="16334" spans="13:74">
      <c r="M16334"/>
      <c r="N16334"/>
      <c r="Y16334"/>
      <c r="Z16334"/>
      <c r="AK16334"/>
      <c r="AL16334"/>
      <c r="AW16334"/>
      <c r="AX16334"/>
      <c r="BI16334"/>
      <c r="BJ16334"/>
      <c r="BU16334"/>
      <c r="BV16334"/>
    </row>
    <row r="16335" spans="13:74">
      <c r="M16335"/>
      <c r="N16335"/>
      <c r="Y16335"/>
      <c r="Z16335"/>
      <c r="AK16335"/>
      <c r="AL16335"/>
      <c r="AW16335"/>
      <c r="AX16335"/>
      <c r="BI16335"/>
      <c r="BJ16335"/>
      <c r="BU16335"/>
      <c r="BV16335"/>
    </row>
    <row r="16336" spans="13:74">
      <c r="M16336"/>
      <c r="N16336"/>
      <c r="Y16336"/>
      <c r="Z16336"/>
      <c r="AK16336"/>
      <c r="AL16336"/>
      <c r="AW16336"/>
      <c r="AX16336"/>
      <c r="BI16336"/>
      <c r="BJ16336"/>
      <c r="BU16336"/>
      <c r="BV16336"/>
    </row>
    <row r="16337" spans="13:74">
      <c r="M16337"/>
      <c r="N16337"/>
      <c r="Y16337"/>
      <c r="Z16337"/>
      <c r="AK16337"/>
      <c r="AL16337"/>
      <c r="AW16337"/>
      <c r="AX16337"/>
      <c r="BI16337"/>
      <c r="BJ16337"/>
      <c r="BU16337"/>
      <c r="BV16337"/>
    </row>
    <row r="16338" spans="13:74">
      <c r="M16338"/>
      <c r="N16338"/>
      <c r="Y16338"/>
      <c r="Z16338"/>
      <c r="AK16338"/>
      <c r="AL16338"/>
      <c r="AW16338"/>
      <c r="AX16338"/>
      <c r="BI16338"/>
      <c r="BJ16338"/>
      <c r="BU16338"/>
      <c r="BV16338"/>
    </row>
    <row r="16339" spans="13:74">
      <c r="M16339"/>
      <c r="N16339"/>
      <c r="Y16339"/>
      <c r="Z16339"/>
      <c r="AK16339"/>
      <c r="AL16339"/>
      <c r="AW16339"/>
      <c r="AX16339"/>
      <c r="BI16339"/>
      <c r="BJ16339"/>
      <c r="BU16339"/>
      <c r="BV16339"/>
    </row>
    <row r="16340" spans="13:74">
      <c r="M16340"/>
      <c r="N16340"/>
      <c r="Y16340"/>
      <c r="Z16340"/>
      <c r="AK16340"/>
      <c r="AL16340"/>
      <c r="AW16340"/>
      <c r="AX16340"/>
      <c r="BI16340"/>
      <c r="BJ16340"/>
      <c r="BU16340"/>
      <c r="BV16340"/>
    </row>
    <row r="16341" spans="13:74">
      <c r="M16341"/>
      <c r="N16341"/>
      <c r="Y16341"/>
      <c r="Z16341"/>
      <c r="AK16341"/>
      <c r="AL16341"/>
      <c r="AW16341"/>
      <c r="AX16341"/>
      <c r="BI16341"/>
      <c r="BJ16341"/>
      <c r="BU16341"/>
      <c r="BV16341"/>
    </row>
    <row r="16342" spans="13:74">
      <c r="M16342"/>
      <c r="N16342"/>
      <c r="Y16342"/>
      <c r="Z16342"/>
      <c r="AK16342"/>
      <c r="AL16342"/>
      <c r="AW16342"/>
      <c r="AX16342"/>
      <c r="BI16342"/>
      <c r="BJ16342"/>
      <c r="BU16342"/>
      <c r="BV16342"/>
    </row>
    <row r="16343" spans="13:74">
      <c r="M16343"/>
      <c r="N16343"/>
      <c r="Y16343"/>
      <c r="Z16343"/>
      <c r="AK16343"/>
      <c r="AL16343"/>
      <c r="AW16343"/>
      <c r="AX16343"/>
      <c r="BI16343"/>
      <c r="BJ16343"/>
      <c r="BU16343"/>
      <c r="BV16343"/>
    </row>
    <row r="16344" spans="13:74">
      <c r="M16344"/>
      <c r="N16344"/>
      <c r="Y16344"/>
      <c r="Z16344"/>
      <c r="AK16344"/>
      <c r="AL16344"/>
      <c r="AW16344"/>
      <c r="AX16344"/>
      <c r="BI16344"/>
      <c r="BJ16344"/>
      <c r="BU16344"/>
      <c r="BV16344"/>
    </row>
    <row r="16345" spans="13:74">
      <c r="M16345"/>
      <c r="N16345"/>
      <c r="Y16345"/>
      <c r="Z16345"/>
      <c r="AK16345"/>
      <c r="AL16345"/>
      <c r="AW16345"/>
      <c r="AX16345"/>
      <c r="BI16345"/>
      <c r="BJ16345"/>
      <c r="BU16345"/>
      <c r="BV16345"/>
    </row>
    <row r="16346" spans="13:74">
      <c r="M16346"/>
      <c r="N16346"/>
      <c r="Y16346"/>
      <c r="Z16346"/>
      <c r="AK16346"/>
      <c r="AL16346"/>
      <c r="AW16346"/>
      <c r="AX16346"/>
      <c r="BI16346"/>
      <c r="BJ16346"/>
      <c r="BU16346"/>
      <c r="BV16346"/>
    </row>
    <row r="16347" spans="13:74">
      <c r="M16347"/>
      <c r="N16347"/>
      <c r="Y16347"/>
      <c r="Z16347"/>
      <c r="AK16347"/>
      <c r="AL16347"/>
      <c r="AW16347"/>
      <c r="AX16347"/>
      <c r="BI16347"/>
      <c r="BJ16347"/>
      <c r="BU16347"/>
      <c r="BV16347"/>
    </row>
    <row r="16348" spans="13:74">
      <c r="M16348"/>
      <c r="N16348"/>
      <c r="Y16348"/>
      <c r="Z16348"/>
      <c r="AK16348"/>
      <c r="AL16348"/>
      <c r="AW16348"/>
      <c r="AX16348"/>
      <c r="BI16348"/>
      <c r="BJ16348"/>
      <c r="BU16348"/>
      <c r="BV16348"/>
    </row>
    <row r="16349" spans="13:74">
      <c r="M16349"/>
      <c r="N16349"/>
      <c r="Y16349"/>
      <c r="Z16349"/>
      <c r="AK16349"/>
      <c r="AL16349"/>
      <c r="AW16349"/>
      <c r="AX16349"/>
      <c r="BI16349"/>
      <c r="BJ16349"/>
      <c r="BU16349"/>
      <c r="BV16349"/>
    </row>
    <row r="16350" spans="13:74">
      <c r="M16350"/>
      <c r="N16350"/>
      <c r="Y16350"/>
      <c r="Z16350"/>
      <c r="AK16350"/>
      <c r="AL16350"/>
      <c r="AW16350"/>
      <c r="AX16350"/>
      <c r="BI16350"/>
      <c r="BJ16350"/>
      <c r="BU16350"/>
      <c r="BV16350"/>
    </row>
    <row r="16351" spans="13:74">
      <c r="M16351"/>
      <c r="N16351"/>
      <c r="Y16351"/>
      <c r="Z16351"/>
      <c r="AK16351"/>
      <c r="AL16351"/>
      <c r="AW16351"/>
      <c r="AX16351"/>
      <c r="BI16351"/>
      <c r="BJ16351"/>
      <c r="BU16351"/>
      <c r="BV16351"/>
    </row>
    <row r="16352" spans="13:74">
      <c r="M16352"/>
      <c r="N16352"/>
      <c r="Y16352"/>
      <c r="Z16352"/>
      <c r="AK16352"/>
      <c r="AL16352"/>
      <c r="AW16352"/>
      <c r="AX16352"/>
      <c r="BI16352"/>
      <c r="BJ16352"/>
      <c r="BU16352"/>
      <c r="BV16352"/>
    </row>
    <row r="16353" spans="13:74">
      <c r="M16353"/>
      <c r="N16353"/>
      <c r="Y16353"/>
      <c r="Z16353"/>
      <c r="AK16353"/>
      <c r="AL16353"/>
      <c r="AW16353"/>
      <c r="AX16353"/>
      <c r="BI16353"/>
      <c r="BJ16353"/>
      <c r="BU16353"/>
      <c r="BV16353"/>
    </row>
    <row r="16354" spans="13:74">
      <c r="M16354"/>
      <c r="N16354"/>
      <c r="Y16354"/>
      <c r="Z16354"/>
      <c r="AK16354"/>
      <c r="AL16354"/>
      <c r="AW16354"/>
      <c r="AX16354"/>
      <c r="BI16354"/>
      <c r="BJ16354"/>
      <c r="BU16354"/>
      <c r="BV16354"/>
    </row>
    <row r="16355" spans="13:74">
      <c r="M16355"/>
      <c r="N16355"/>
      <c r="Y16355"/>
      <c r="Z16355"/>
      <c r="AK16355"/>
      <c r="AL16355"/>
      <c r="AW16355"/>
      <c r="AX16355"/>
      <c r="BI16355"/>
      <c r="BJ16355"/>
      <c r="BU16355"/>
      <c r="BV16355"/>
    </row>
    <row r="16356" spans="13:74">
      <c r="M16356"/>
      <c r="N16356"/>
      <c r="Y16356"/>
      <c r="Z16356"/>
      <c r="AK16356"/>
      <c r="AL16356"/>
      <c r="AW16356"/>
      <c r="AX16356"/>
      <c r="BI16356"/>
      <c r="BJ16356"/>
      <c r="BU16356"/>
      <c r="BV16356"/>
    </row>
    <row r="16357" spans="13:74">
      <c r="M16357"/>
      <c r="N16357"/>
      <c r="Y16357"/>
      <c r="Z16357"/>
      <c r="AK16357"/>
      <c r="AL16357"/>
      <c r="AW16357"/>
      <c r="AX16357"/>
      <c r="BI16357"/>
      <c r="BJ16357"/>
      <c r="BU16357"/>
      <c r="BV16357"/>
    </row>
    <row r="16358" spans="13:74">
      <c r="M16358"/>
      <c r="N16358"/>
      <c r="Y16358"/>
      <c r="Z16358"/>
      <c r="AK16358"/>
      <c r="AL16358"/>
      <c r="AW16358"/>
      <c r="AX16358"/>
      <c r="BI16358"/>
      <c r="BJ16358"/>
      <c r="BU16358"/>
      <c r="BV16358"/>
    </row>
    <row r="16359" spans="13:74">
      <c r="M16359"/>
      <c r="N16359"/>
      <c r="Y16359"/>
      <c r="Z16359"/>
      <c r="AK16359"/>
      <c r="AL16359"/>
      <c r="AW16359"/>
      <c r="AX16359"/>
      <c r="BI16359"/>
      <c r="BJ16359"/>
      <c r="BU16359"/>
      <c r="BV16359"/>
    </row>
    <row r="16360" spans="13:74">
      <c r="M16360"/>
      <c r="N16360"/>
      <c r="Y16360"/>
      <c r="Z16360"/>
      <c r="AK16360"/>
      <c r="AL16360"/>
      <c r="AW16360"/>
      <c r="AX16360"/>
      <c r="BI16360"/>
      <c r="BJ16360"/>
      <c r="BU16360"/>
      <c r="BV16360"/>
    </row>
    <row r="16361" spans="13:74">
      <c r="M16361"/>
      <c r="N16361"/>
      <c r="Y16361"/>
      <c r="Z16361"/>
      <c r="AK16361"/>
      <c r="AL16361"/>
      <c r="AW16361"/>
      <c r="AX16361"/>
      <c r="BI16361"/>
      <c r="BJ16361"/>
      <c r="BU16361"/>
      <c r="BV16361"/>
    </row>
    <row r="16362" spans="13:74">
      <c r="M16362"/>
      <c r="N16362"/>
      <c r="Y16362"/>
      <c r="Z16362"/>
      <c r="AK16362"/>
      <c r="AL16362"/>
      <c r="AW16362"/>
      <c r="AX16362"/>
      <c r="BI16362"/>
      <c r="BJ16362"/>
      <c r="BU16362"/>
      <c r="BV16362"/>
    </row>
    <row r="16363" spans="13:74">
      <c r="M16363"/>
      <c r="N16363"/>
      <c r="Y16363"/>
      <c r="Z16363"/>
      <c r="AK16363"/>
      <c r="AL16363"/>
      <c r="AW16363"/>
      <c r="AX16363"/>
      <c r="BI16363"/>
      <c r="BJ16363"/>
      <c r="BU16363"/>
      <c r="BV16363"/>
    </row>
    <row r="16364" spans="13:74">
      <c r="M16364"/>
      <c r="N16364"/>
      <c r="Y16364"/>
      <c r="Z16364"/>
      <c r="AK16364"/>
      <c r="AL16364"/>
      <c r="AW16364"/>
      <c r="AX16364"/>
      <c r="BI16364"/>
      <c r="BJ16364"/>
      <c r="BU16364"/>
      <c r="BV16364"/>
    </row>
    <row r="16365" spans="13:74">
      <c r="M16365"/>
      <c r="N16365"/>
      <c r="Y16365"/>
      <c r="Z16365"/>
      <c r="AK16365"/>
      <c r="AL16365"/>
      <c r="AW16365"/>
      <c r="AX16365"/>
      <c r="BI16365"/>
      <c r="BJ16365"/>
      <c r="BU16365"/>
      <c r="BV16365"/>
    </row>
    <row r="16366" spans="13:74">
      <c r="M16366"/>
      <c r="N16366"/>
      <c r="Y16366"/>
      <c r="Z16366"/>
      <c r="AK16366"/>
      <c r="AL16366"/>
      <c r="AW16366"/>
      <c r="AX16366"/>
      <c r="BI16366"/>
      <c r="BJ16366"/>
      <c r="BU16366"/>
      <c r="BV16366"/>
    </row>
    <row r="16367" spans="13:74">
      <c r="M16367"/>
      <c r="N16367"/>
      <c r="Y16367"/>
      <c r="Z16367"/>
      <c r="AK16367"/>
      <c r="AL16367"/>
      <c r="AW16367"/>
      <c r="AX16367"/>
      <c r="BI16367"/>
      <c r="BJ16367"/>
      <c r="BU16367"/>
      <c r="BV16367"/>
    </row>
    <row r="16368" spans="13:74">
      <c r="M16368"/>
      <c r="N16368"/>
      <c r="Y16368"/>
      <c r="Z16368"/>
      <c r="AK16368"/>
      <c r="AL16368"/>
      <c r="AW16368"/>
      <c r="AX16368"/>
      <c r="BI16368"/>
      <c r="BJ16368"/>
      <c r="BU16368"/>
      <c r="BV16368"/>
    </row>
    <row r="16369" spans="13:74">
      <c r="M16369"/>
      <c r="N16369"/>
      <c r="Y16369"/>
      <c r="Z16369"/>
      <c r="AK16369"/>
      <c r="AL16369"/>
      <c r="AW16369"/>
      <c r="AX16369"/>
      <c r="BI16369"/>
      <c r="BJ16369"/>
      <c r="BU16369"/>
      <c r="BV16369"/>
    </row>
    <row r="16370" spans="13:74">
      <c r="M16370"/>
      <c r="N16370"/>
      <c r="Y16370"/>
      <c r="Z16370"/>
      <c r="AK16370"/>
      <c r="AL16370"/>
      <c r="AW16370"/>
      <c r="AX16370"/>
      <c r="BI16370"/>
      <c r="BJ16370"/>
      <c r="BU16370"/>
      <c r="BV16370"/>
    </row>
    <row r="16371" spans="13:74">
      <c r="M16371"/>
      <c r="N16371"/>
      <c r="Y16371"/>
      <c r="Z16371"/>
      <c r="AK16371"/>
      <c r="AL16371"/>
      <c r="AW16371"/>
      <c r="AX16371"/>
      <c r="BI16371"/>
      <c r="BJ16371"/>
      <c r="BU16371"/>
      <c r="BV16371"/>
    </row>
    <row r="16372" spans="13:74">
      <c r="M16372"/>
      <c r="N16372"/>
      <c r="Y16372"/>
      <c r="Z16372"/>
      <c r="AK16372"/>
      <c r="AL16372"/>
      <c r="AW16372"/>
      <c r="AX16372"/>
      <c r="BI16372"/>
      <c r="BJ16372"/>
      <c r="BU16372"/>
      <c r="BV16372"/>
    </row>
    <row r="16373" spans="13:74">
      <c r="M16373"/>
      <c r="N16373"/>
      <c r="Y16373"/>
      <c r="Z16373"/>
      <c r="AK16373"/>
      <c r="AL16373"/>
      <c r="AW16373"/>
      <c r="AX16373"/>
      <c r="BI16373"/>
      <c r="BJ16373"/>
      <c r="BU16373"/>
      <c r="BV16373"/>
    </row>
    <row r="16374" spans="13:74">
      <c r="M16374"/>
      <c r="N16374"/>
      <c r="Y16374"/>
      <c r="Z16374"/>
      <c r="AK16374"/>
      <c r="AL16374"/>
      <c r="AW16374"/>
      <c r="AX16374"/>
      <c r="BI16374"/>
      <c r="BJ16374"/>
      <c r="BU16374"/>
      <c r="BV16374"/>
    </row>
    <row r="16375" spans="13:74">
      <c r="M16375"/>
      <c r="N16375"/>
      <c r="Y16375"/>
      <c r="Z16375"/>
      <c r="AK16375"/>
      <c r="AL16375"/>
      <c r="AW16375"/>
      <c r="AX16375"/>
      <c r="BI16375"/>
      <c r="BJ16375"/>
      <c r="BU16375"/>
      <c r="BV16375"/>
    </row>
    <row r="16376" spans="13:74">
      <c r="M16376"/>
      <c r="N16376"/>
      <c r="Y16376"/>
      <c r="Z16376"/>
      <c r="AK16376"/>
      <c r="AL16376"/>
      <c r="AW16376"/>
      <c r="AX16376"/>
      <c r="BI16376"/>
      <c r="BJ16376"/>
      <c r="BU16376"/>
      <c r="BV16376"/>
    </row>
    <row r="16377" spans="13:74">
      <c r="M16377"/>
      <c r="N16377"/>
      <c r="Y16377"/>
      <c r="Z16377"/>
      <c r="AK16377"/>
      <c r="AL16377"/>
      <c r="AW16377"/>
      <c r="AX16377"/>
      <c r="BI16377"/>
      <c r="BJ16377"/>
      <c r="BU16377"/>
      <c r="BV16377"/>
    </row>
    <row r="16378" spans="13:74">
      <c r="M16378"/>
      <c r="N16378"/>
      <c r="Y16378"/>
      <c r="Z16378"/>
      <c r="AK16378"/>
      <c r="AL16378"/>
      <c r="AW16378"/>
      <c r="AX16378"/>
      <c r="BI16378"/>
      <c r="BJ16378"/>
      <c r="BU16378"/>
      <c r="BV16378"/>
    </row>
    <row r="16379" spans="13:74">
      <c r="M16379"/>
      <c r="N16379"/>
      <c r="Y16379"/>
      <c r="Z16379"/>
      <c r="AK16379"/>
      <c r="AL16379"/>
      <c r="AW16379"/>
      <c r="AX16379"/>
      <c r="BI16379"/>
      <c r="BJ16379"/>
      <c r="BU16379"/>
      <c r="BV16379"/>
    </row>
    <row r="16380" spans="13:74">
      <c r="M16380"/>
      <c r="N16380"/>
      <c r="Y16380"/>
      <c r="Z16380"/>
      <c r="AK16380"/>
      <c r="AL16380"/>
      <c r="AW16380"/>
      <c r="AX16380"/>
      <c r="BI16380"/>
      <c r="BJ16380"/>
      <c r="BU16380"/>
      <c r="BV16380"/>
    </row>
    <row r="16381" spans="13:74">
      <c r="M16381"/>
      <c r="N16381"/>
      <c r="Y16381"/>
      <c r="Z16381"/>
      <c r="AK16381"/>
      <c r="AL16381"/>
      <c r="AW16381"/>
      <c r="AX16381"/>
      <c r="BI16381"/>
      <c r="BJ16381"/>
      <c r="BU16381"/>
      <c r="BV16381"/>
    </row>
    <row r="16382" spans="13:74">
      <c r="M16382"/>
      <c r="N16382"/>
      <c r="Y16382"/>
      <c r="Z16382"/>
      <c r="AK16382"/>
      <c r="AL16382"/>
      <c r="AW16382"/>
      <c r="AX16382"/>
      <c r="BI16382"/>
      <c r="BJ16382"/>
      <c r="BU16382"/>
      <c r="BV16382"/>
    </row>
    <row r="16383" spans="13:74">
      <c r="M16383"/>
      <c r="N16383"/>
      <c r="Y16383"/>
      <c r="Z16383"/>
      <c r="AK16383"/>
      <c r="AL16383"/>
      <c r="AW16383"/>
      <c r="AX16383"/>
      <c r="BI16383"/>
      <c r="BJ16383"/>
      <c r="BU16383"/>
      <c r="BV16383"/>
    </row>
    <row r="16384" spans="13:74">
      <c r="M16384"/>
      <c r="N16384"/>
      <c r="Y16384"/>
      <c r="Z16384"/>
      <c r="AK16384"/>
      <c r="AL16384"/>
      <c r="AW16384"/>
      <c r="AX16384"/>
      <c r="BI16384"/>
      <c r="BJ16384"/>
      <c r="BU16384"/>
      <c r="BV16384"/>
    </row>
    <row r="16385" spans="13:74">
      <c r="M16385"/>
      <c r="N16385"/>
      <c r="Y16385"/>
      <c r="Z16385"/>
      <c r="AK16385"/>
      <c r="AL16385"/>
      <c r="AW16385"/>
      <c r="AX16385"/>
      <c r="BI16385"/>
      <c r="BJ16385"/>
      <c r="BU16385"/>
      <c r="BV16385"/>
    </row>
    <row r="16386" spans="13:74">
      <c r="M16386"/>
      <c r="N16386"/>
      <c r="Y16386"/>
      <c r="Z16386"/>
      <c r="AK16386"/>
      <c r="AL16386"/>
      <c r="AW16386"/>
      <c r="AX16386"/>
      <c r="BI16386"/>
      <c r="BJ16386"/>
      <c r="BU16386"/>
      <c r="BV16386"/>
    </row>
    <row r="16387" spans="13:74">
      <c r="M16387"/>
      <c r="N16387"/>
      <c r="Y16387"/>
      <c r="Z16387"/>
      <c r="AK16387"/>
      <c r="AL16387"/>
      <c r="AW16387"/>
      <c r="AX16387"/>
      <c r="BI16387"/>
      <c r="BJ16387"/>
      <c r="BU16387"/>
      <c r="BV16387"/>
    </row>
    <row r="16388" spans="13:74">
      <c r="M16388"/>
      <c r="N16388"/>
      <c r="Y16388"/>
      <c r="Z16388"/>
      <c r="AK16388"/>
      <c r="AL16388"/>
      <c r="AW16388"/>
      <c r="AX16388"/>
      <c r="BI16388"/>
      <c r="BJ16388"/>
      <c r="BU16388"/>
      <c r="BV16388"/>
    </row>
    <row r="16389" spans="13:74">
      <c r="M16389"/>
      <c r="N16389"/>
      <c r="Y16389"/>
      <c r="Z16389"/>
      <c r="AK16389"/>
      <c r="AL16389"/>
      <c r="AW16389"/>
      <c r="AX16389"/>
      <c r="BI16389"/>
      <c r="BJ16389"/>
      <c r="BU16389"/>
      <c r="BV16389"/>
    </row>
    <row r="16390" spans="13:74">
      <c r="M16390"/>
      <c r="N16390"/>
      <c r="Y16390"/>
      <c r="Z16390"/>
      <c r="AK16390"/>
      <c r="AL16390"/>
      <c r="AW16390"/>
      <c r="AX16390"/>
      <c r="BI16390"/>
      <c r="BJ16390"/>
      <c r="BU16390"/>
      <c r="BV16390"/>
    </row>
    <row r="16391" spans="13:74">
      <c r="M16391"/>
      <c r="N16391"/>
      <c r="Y16391"/>
      <c r="Z16391"/>
      <c r="AK16391"/>
      <c r="AL16391"/>
      <c r="AW16391"/>
      <c r="AX16391"/>
      <c r="BI16391"/>
      <c r="BJ16391"/>
      <c r="BU16391"/>
      <c r="BV16391"/>
    </row>
    <row r="16392" spans="13:74">
      <c r="M16392"/>
      <c r="N16392"/>
      <c r="Y16392"/>
      <c r="Z16392"/>
      <c r="AK16392"/>
      <c r="AL16392"/>
      <c r="AW16392"/>
      <c r="AX16392"/>
      <c r="BI16392"/>
      <c r="BJ16392"/>
      <c r="BU16392"/>
      <c r="BV16392"/>
    </row>
    <row r="16393" spans="13:74">
      <c r="M16393"/>
      <c r="N16393"/>
      <c r="Y16393"/>
      <c r="Z16393"/>
      <c r="AK16393"/>
      <c r="AL16393"/>
      <c r="AW16393"/>
      <c r="AX16393"/>
      <c r="BI16393"/>
      <c r="BJ16393"/>
      <c r="BU16393"/>
      <c r="BV16393"/>
    </row>
    <row r="16394" spans="13:74">
      <c r="M16394"/>
      <c r="N16394"/>
      <c r="Y16394"/>
      <c r="Z16394"/>
      <c r="AK16394"/>
      <c r="AL16394"/>
      <c r="AW16394"/>
      <c r="AX16394"/>
      <c r="BI16394"/>
      <c r="BJ16394"/>
      <c r="BU16394"/>
      <c r="BV16394"/>
    </row>
    <row r="16395" spans="13:74">
      <c r="M16395"/>
      <c r="N16395"/>
      <c r="Y16395"/>
      <c r="Z16395"/>
      <c r="AK16395"/>
      <c r="AL16395"/>
      <c r="AW16395"/>
      <c r="AX16395"/>
      <c r="BI16395"/>
      <c r="BJ16395"/>
      <c r="BU16395"/>
      <c r="BV16395"/>
    </row>
    <row r="16396" spans="13:74">
      <c r="M16396"/>
      <c r="N16396"/>
      <c r="Y16396"/>
      <c r="Z16396"/>
      <c r="AK16396"/>
      <c r="AL16396"/>
      <c r="AW16396"/>
      <c r="AX16396"/>
      <c r="BI16396"/>
      <c r="BJ16396"/>
      <c r="BU16396"/>
      <c r="BV16396"/>
    </row>
    <row r="16397" spans="13:74">
      <c r="M16397"/>
      <c r="N16397"/>
      <c r="Y16397"/>
      <c r="Z16397"/>
      <c r="AK16397"/>
      <c r="AL16397"/>
      <c r="AW16397"/>
      <c r="AX16397"/>
      <c r="BI16397"/>
      <c r="BJ16397"/>
      <c r="BU16397"/>
      <c r="BV16397"/>
    </row>
    <row r="16398" spans="13:74">
      <c r="M16398"/>
      <c r="N16398"/>
      <c r="Y16398"/>
      <c r="Z16398"/>
      <c r="AK16398"/>
      <c r="AL16398"/>
      <c r="AW16398"/>
      <c r="AX16398"/>
      <c r="BI16398"/>
      <c r="BJ16398"/>
      <c r="BU16398"/>
      <c r="BV16398"/>
    </row>
    <row r="16399" spans="13:74">
      <c r="M16399"/>
      <c r="N16399"/>
      <c r="Y16399"/>
      <c r="Z16399"/>
      <c r="AK16399"/>
      <c r="AL16399"/>
      <c r="AW16399"/>
      <c r="AX16399"/>
      <c r="BI16399"/>
      <c r="BJ16399"/>
      <c r="BU16399"/>
      <c r="BV16399"/>
    </row>
    <row r="16400" spans="13:74">
      <c r="M16400"/>
      <c r="N16400"/>
      <c r="Y16400"/>
      <c r="Z16400"/>
      <c r="AK16400"/>
      <c r="AL16400"/>
      <c r="AW16400"/>
      <c r="AX16400"/>
      <c r="BI16400"/>
      <c r="BJ16400"/>
      <c r="BU16400"/>
      <c r="BV16400"/>
    </row>
    <row r="16401" spans="13:74">
      <c r="M16401"/>
      <c r="N16401"/>
      <c r="Y16401"/>
      <c r="Z16401"/>
      <c r="AK16401"/>
      <c r="AL16401"/>
      <c r="AW16401"/>
      <c r="AX16401"/>
      <c r="BI16401"/>
      <c r="BJ16401"/>
      <c r="BU16401"/>
      <c r="BV16401"/>
    </row>
    <row r="16402" spans="13:74">
      <c r="M16402"/>
      <c r="N16402"/>
      <c r="Y16402"/>
      <c r="Z16402"/>
      <c r="AK16402"/>
      <c r="AL16402"/>
      <c r="AW16402"/>
      <c r="AX16402"/>
      <c r="BI16402"/>
      <c r="BJ16402"/>
      <c r="BU16402"/>
      <c r="BV16402"/>
    </row>
    <row r="16403" spans="13:74">
      <c r="M16403"/>
      <c r="N16403"/>
      <c r="Y16403"/>
      <c r="Z16403"/>
      <c r="AK16403"/>
      <c r="AL16403"/>
      <c r="AW16403"/>
      <c r="AX16403"/>
      <c r="BI16403"/>
      <c r="BJ16403"/>
      <c r="BU16403"/>
      <c r="BV16403"/>
    </row>
    <row r="16404" spans="13:74">
      <c r="M16404"/>
      <c r="N16404"/>
      <c r="Y16404"/>
      <c r="Z16404"/>
      <c r="AK16404"/>
      <c r="AL16404"/>
      <c r="AW16404"/>
      <c r="AX16404"/>
      <c r="BI16404"/>
      <c r="BJ16404"/>
      <c r="BU16404"/>
      <c r="BV16404"/>
    </row>
    <row r="16405" spans="13:74">
      <c r="M16405"/>
      <c r="N16405"/>
      <c r="Y16405"/>
      <c r="Z16405"/>
      <c r="AK16405"/>
      <c r="AL16405"/>
      <c r="AW16405"/>
      <c r="AX16405"/>
      <c r="BI16405"/>
      <c r="BJ16405"/>
      <c r="BU16405"/>
      <c r="BV16405"/>
    </row>
    <row r="16406" spans="13:74">
      <c r="M16406"/>
      <c r="N16406"/>
      <c r="Y16406"/>
      <c r="Z16406"/>
      <c r="AK16406"/>
      <c r="AL16406"/>
      <c r="AW16406"/>
      <c r="AX16406"/>
      <c r="BI16406"/>
      <c r="BJ16406"/>
      <c r="BU16406"/>
      <c r="BV16406"/>
    </row>
    <row r="16407" spans="13:74">
      <c r="M16407"/>
      <c r="N16407"/>
      <c r="Y16407"/>
      <c r="Z16407"/>
      <c r="AK16407"/>
      <c r="AL16407"/>
      <c r="AW16407"/>
      <c r="AX16407"/>
      <c r="BI16407"/>
      <c r="BJ16407"/>
      <c r="BU16407"/>
      <c r="BV16407"/>
    </row>
    <row r="16408" spans="13:74">
      <c r="M16408"/>
      <c r="N16408"/>
      <c r="Y16408"/>
      <c r="Z16408"/>
      <c r="AK16408"/>
      <c r="AL16408"/>
      <c r="AW16408"/>
      <c r="AX16408"/>
      <c r="BI16408"/>
      <c r="BJ16408"/>
      <c r="BU16408"/>
      <c r="BV16408"/>
    </row>
    <row r="16409" spans="13:74">
      <c r="M16409"/>
      <c r="N16409"/>
      <c r="Y16409"/>
      <c r="Z16409"/>
      <c r="AK16409"/>
      <c r="AL16409"/>
      <c r="AW16409"/>
      <c r="AX16409"/>
      <c r="BI16409"/>
      <c r="BJ16409"/>
      <c r="BU16409"/>
      <c r="BV16409"/>
    </row>
    <row r="16410" spans="13:74">
      <c r="M16410"/>
      <c r="N16410"/>
      <c r="Y16410"/>
      <c r="Z16410"/>
      <c r="AK16410"/>
      <c r="AL16410"/>
      <c r="AW16410"/>
      <c r="AX16410"/>
      <c r="BI16410"/>
      <c r="BJ16410"/>
      <c r="BU16410"/>
      <c r="BV16410"/>
    </row>
    <row r="16411" spans="13:74">
      <c r="M16411"/>
      <c r="N16411"/>
      <c r="Y16411"/>
      <c r="Z16411"/>
      <c r="AK16411"/>
      <c r="AL16411"/>
      <c r="AW16411"/>
      <c r="AX16411"/>
      <c r="BI16411"/>
      <c r="BJ16411"/>
      <c r="BU16411"/>
      <c r="BV16411"/>
    </row>
    <row r="16412" spans="13:74">
      <c r="M16412"/>
      <c r="N16412"/>
      <c r="Y16412"/>
      <c r="Z16412"/>
      <c r="AK16412"/>
      <c r="AL16412"/>
      <c r="AW16412"/>
      <c r="AX16412"/>
      <c r="BI16412"/>
      <c r="BJ16412"/>
      <c r="BU16412"/>
      <c r="BV16412"/>
    </row>
    <row r="16413" spans="13:74">
      <c r="M16413"/>
      <c r="N16413"/>
      <c r="Y16413"/>
      <c r="Z16413"/>
      <c r="AK16413"/>
      <c r="AL16413"/>
      <c r="AW16413"/>
      <c r="AX16413"/>
      <c r="BI16413"/>
      <c r="BJ16413"/>
      <c r="BU16413"/>
      <c r="BV16413"/>
    </row>
    <row r="16414" spans="13:74">
      <c r="M16414"/>
      <c r="N16414"/>
      <c r="Y16414"/>
      <c r="Z16414"/>
      <c r="AK16414"/>
      <c r="AL16414"/>
      <c r="AW16414"/>
      <c r="AX16414"/>
      <c r="BI16414"/>
      <c r="BJ16414"/>
      <c r="BU16414"/>
      <c r="BV16414"/>
    </row>
    <row r="16415" spans="13:74">
      <c r="M16415"/>
      <c r="N16415"/>
      <c r="Y16415"/>
      <c r="Z16415"/>
      <c r="AK16415"/>
      <c r="AL16415"/>
      <c r="AW16415"/>
      <c r="AX16415"/>
      <c r="BI16415"/>
      <c r="BJ16415"/>
      <c r="BU16415"/>
      <c r="BV16415"/>
    </row>
    <row r="16416" spans="13:74">
      <c r="M16416"/>
      <c r="N16416"/>
      <c r="Y16416"/>
      <c r="Z16416"/>
      <c r="AK16416"/>
      <c r="AL16416"/>
      <c r="AW16416"/>
      <c r="AX16416"/>
      <c r="BI16416"/>
      <c r="BJ16416"/>
      <c r="BU16416"/>
      <c r="BV16416"/>
    </row>
    <row r="16417" spans="13:74">
      <c r="M16417"/>
      <c r="N16417"/>
      <c r="Y16417"/>
      <c r="Z16417"/>
      <c r="AK16417"/>
      <c r="AL16417"/>
      <c r="AW16417"/>
      <c r="AX16417"/>
      <c r="BI16417"/>
      <c r="BJ16417"/>
      <c r="BU16417"/>
      <c r="BV16417"/>
    </row>
    <row r="16418" spans="13:74">
      <c r="M16418"/>
      <c r="N16418"/>
      <c r="Y16418"/>
      <c r="Z16418"/>
      <c r="AK16418"/>
      <c r="AL16418"/>
      <c r="AW16418"/>
      <c r="AX16418"/>
      <c r="BI16418"/>
      <c r="BJ16418"/>
      <c r="BU16418"/>
      <c r="BV16418"/>
    </row>
    <row r="16419" spans="13:74">
      <c r="M16419"/>
      <c r="N16419"/>
      <c r="Y16419"/>
      <c r="Z16419"/>
      <c r="AK16419"/>
      <c r="AL16419"/>
      <c r="AW16419"/>
      <c r="AX16419"/>
      <c r="BI16419"/>
      <c r="BJ16419"/>
      <c r="BU16419"/>
      <c r="BV16419"/>
    </row>
    <row r="16420" spans="13:74">
      <c r="M16420"/>
      <c r="N16420"/>
      <c r="Y16420"/>
      <c r="Z16420"/>
      <c r="AK16420"/>
      <c r="AL16420"/>
      <c r="AW16420"/>
      <c r="AX16420"/>
      <c r="BI16420"/>
      <c r="BJ16420"/>
      <c r="BU16420"/>
      <c r="BV16420"/>
    </row>
    <row r="16421" spans="13:74">
      <c r="M16421"/>
      <c r="N16421"/>
      <c r="Y16421"/>
      <c r="Z16421"/>
      <c r="AK16421"/>
      <c r="AL16421"/>
      <c r="AW16421"/>
      <c r="AX16421"/>
      <c r="BI16421"/>
      <c r="BJ16421"/>
      <c r="BU16421"/>
      <c r="BV16421"/>
    </row>
    <row r="16422" spans="13:74">
      <c r="M16422"/>
      <c r="N16422"/>
      <c r="Y16422"/>
      <c r="Z16422"/>
      <c r="AK16422"/>
      <c r="AL16422"/>
      <c r="AW16422"/>
      <c r="AX16422"/>
      <c r="BI16422"/>
      <c r="BJ16422"/>
      <c r="BU16422"/>
      <c r="BV16422"/>
    </row>
    <row r="16423" spans="13:74">
      <c r="M16423"/>
      <c r="N16423"/>
      <c r="Y16423"/>
      <c r="Z16423"/>
      <c r="AK16423"/>
      <c r="AL16423"/>
      <c r="AW16423"/>
      <c r="AX16423"/>
      <c r="BI16423"/>
      <c r="BJ16423"/>
      <c r="BU16423"/>
      <c r="BV16423"/>
    </row>
    <row r="16424" spans="13:74">
      <c r="M16424"/>
      <c r="N16424"/>
      <c r="Y16424"/>
      <c r="Z16424"/>
      <c r="AK16424"/>
      <c r="AL16424"/>
      <c r="AW16424"/>
      <c r="AX16424"/>
      <c r="BI16424"/>
      <c r="BJ16424"/>
      <c r="BU16424"/>
      <c r="BV16424"/>
    </row>
    <row r="16425" spans="13:74">
      <c r="M16425"/>
      <c r="N16425"/>
      <c r="Y16425"/>
      <c r="Z16425"/>
      <c r="AK16425"/>
      <c r="AL16425"/>
      <c r="AW16425"/>
      <c r="AX16425"/>
      <c r="BI16425"/>
      <c r="BJ16425"/>
      <c r="BU16425"/>
      <c r="BV16425"/>
    </row>
    <row r="16426" spans="13:74">
      <c r="M16426"/>
      <c r="N16426"/>
      <c r="Y16426"/>
      <c r="Z16426"/>
      <c r="AK16426"/>
      <c r="AL16426"/>
      <c r="AW16426"/>
      <c r="AX16426"/>
      <c r="BI16426"/>
      <c r="BJ16426"/>
      <c r="BU16426"/>
      <c r="BV16426"/>
    </row>
    <row r="16427" spans="13:74">
      <c r="M16427"/>
      <c r="N16427"/>
      <c r="Y16427"/>
      <c r="Z16427"/>
      <c r="AK16427"/>
      <c r="AL16427"/>
      <c r="AW16427"/>
      <c r="AX16427"/>
      <c r="BI16427"/>
      <c r="BJ16427"/>
      <c r="BU16427"/>
      <c r="BV16427"/>
    </row>
    <row r="16428" spans="13:74">
      <c r="M16428"/>
      <c r="N16428"/>
      <c r="Y16428"/>
      <c r="Z16428"/>
      <c r="AK16428"/>
      <c r="AL16428"/>
      <c r="AW16428"/>
      <c r="AX16428"/>
      <c r="BI16428"/>
      <c r="BJ16428"/>
      <c r="BU16428"/>
      <c r="BV16428"/>
    </row>
    <row r="16429" spans="13:74">
      <c r="M16429"/>
      <c r="N16429"/>
      <c r="Y16429"/>
      <c r="Z16429"/>
      <c r="AK16429"/>
      <c r="AL16429"/>
      <c r="AW16429"/>
      <c r="AX16429"/>
      <c r="BI16429"/>
      <c r="BJ16429"/>
      <c r="BU16429"/>
      <c r="BV16429"/>
    </row>
    <row r="16430" spans="13:74">
      <c r="M16430"/>
      <c r="N16430"/>
      <c r="Y16430"/>
      <c r="Z16430"/>
      <c r="AK16430"/>
      <c r="AL16430"/>
      <c r="AW16430"/>
      <c r="AX16430"/>
      <c r="BI16430"/>
      <c r="BJ16430"/>
      <c r="BU16430"/>
      <c r="BV16430"/>
    </row>
    <row r="16431" spans="13:74">
      <c r="M16431"/>
      <c r="N16431"/>
      <c r="Y16431"/>
      <c r="Z16431"/>
      <c r="AK16431"/>
      <c r="AL16431"/>
      <c r="AW16431"/>
      <c r="AX16431"/>
      <c r="BI16431"/>
      <c r="BJ16431"/>
      <c r="BU16431"/>
      <c r="BV16431"/>
    </row>
    <row r="16432" spans="13:74">
      <c r="M16432"/>
      <c r="N16432"/>
      <c r="Y16432"/>
      <c r="Z16432"/>
      <c r="AK16432"/>
      <c r="AL16432"/>
      <c r="AW16432"/>
      <c r="AX16432"/>
      <c r="BI16432"/>
      <c r="BJ16432"/>
      <c r="BU16432"/>
      <c r="BV16432"/>
    </row>
    <row r="16433" spans="13:74">
      <c r="M16433"/>
      <c r="N16433"/>
      <c r="Y16433"/>
      <c r="Z16433"/>
      <c r="AK16433"/>
      <c r="AL16433"/>
      <c r="AW16433"/>
      <c r="AX16433"/>
      <c r="BI16433"/>
      <c r="BJ16433"/>
      <c r="BU16433"/>
      <c r="BV16433"/>
    </row>
    <row r="16434" spans="13:74">
      <c r="M16434"/>
      <c r="N16434"/>
      <c r="Y16434"/>
      <c r="Z16434"/>
      <c r="AK16434"/>
      <c r="AL16434"/>
      <c r="AW16434"/>
      <c r="AX16434"/>
      <c r="BI16434"/>
      <c r="BJ16434"/>
      <c r="BU16434"/>
      <c r="BV16434"/>
    </row>
    <row r="16435" spans="13:74">
      <c r="M16435"/>
      <c r="N16435"/>
      <c r="Y16435"/>
      <c r="Z16435"/>
      <c r="AK16435"/>
      <c r="AL16435"/>
      <c r="AW16435"/>
      <c r="AX16435"/>
      <c r="BI16435"/>
      <c r="BJ16435"/>
      <c r="BU16435"/>
      <c r="BV16435"/>
    </row>
    <row r="16436" spans="13:74">
      <c r="M16436"/>
      <c r="N16436"/>
      <c r="Y16436"/>
      <c r="Z16436"/>
      <c r="AK16436"/>
      <c r="AL16436"/>
      <c r="AW16436"/>
      <c r="AX16436"/>
      <c r="BI16436"/>
      <c r="BJ16436"/>
      <c r="BU16436"/>
      <c r="BV16436"/>
    </row>
    <row r="16437" spans="13:74">
      <c r="M16437"/>
      <c r="N16437"/>
      <c r="Y16437"/>
      <c r="Z16437"/>
      <c r="AK16437"/>
      <c r="AL16437"/>
      <c r="AW16437"/>
      <c r="AX16437"/>
      <c r="BI16437"/>
      <c r="BJ16437"/>
      <c r="BU16437"/>
      <c r="BV16437"/>
    </row>
    <row r="16438" spans="13:74">
      <c r="M16438"/>
      <c r="N16438"/>
      <c r="Y16438"/>
      <c r="Z16438"/>
      <c r="AK16438"/>
      <c r="AL16438"/>
      <c r="AW16438"/>
      <c r="AX16438"/>
      <c r="BI16438"/>
      <c r="BJ16438"/>
      <c r="BU16438"/>
      <c r="BV16438"/>
    </row>
    <row r="16439" spans="13:74">
      <c r="M16439"/>
      <c r="N16439"/>
      <c r="Y16439"/>
      <c r="Z16439"/>
      <c r="AK16439"/>
      <c r="AL16439"/>
      <c r="AW16439"/>
      <c r="AX16439"/>
      <c r="BI16439"/>
      <c r="BJ16439"/>
      <c r="BU16439"/>
      <c r="BV16439"/>
    </row>
    <row r="16440" spans="13:74">
      <c r="M16440"/>
      <c r="N16440"/>
      <c r="Y16440"/>
      <c r="Z16440"/>
      <c r="AK16440"/>
      <c r="AL16440"/>
      <c r="AW16440"/>
      <c r="AX16440"/>
      <c r="BI16440"/>
      <c r="BJ16440"/>
      <c r="BU16440"/>
      <c r="BV16440"/>
    </row>
    <row r="16441" spans="13:74">
      <c r="M16441"/>
      <c r="N16441"/>
      <c r="Y16441"/>
      <c r="Z16441"/>
      <c r="AK16441"/>
      <c r="AL16441"/>
      <c r="AW16441"/>
      <c r="AX16441"/>
      <c r="BI16441"/>
      <c r="BJ16441"/>
      <c r="BU16441"/>
      <c r="BV16441"/>
    </row>
    <row r="16442" spans="13:74">
      <c r="M16442"/>
      <c r="N16442"/>
      <c r="Y16442"/>
      <c r="Z16442"/>
      <c r="AK16442"/>
      <c r="AL16442"/>
      <c r="AW16442"/>
      <c r="AX16442"/>
      <c r="BI16442"/>
      <c r="BJ16442"/>
      <c r="BU16442"/>
      <c r="BV16442"/>
    </row>
    <row r="16443" spans="13:74">
      <c r="M16443"/>
      <c r="N16443"/>
      <c r="Y16443"/>
      <c r="Z16443"/>
      <c r="AK16443"/>
      <c r="AL16443"/>
      <c r="AW16443"/>
      <c r="AX16443"/>
      <c r="BI16443"/>
      <c r="BJ16443"/>
      <c r="BU16443"/>
      <c r="BV16443"/>
    </row>
    <row r="16444" spans="13:74">
      <c r="M16444"/>
      <c r="N16444"/>
      <c r="Y16444"/>
      <c r="Z16444"/>
      <c r="AK16444"/>
      <c r="AL16444"/>
      <c r="AW16444"/>
      <c r="AX16444"/>
      <c r="BI16444"/>
      <c r="BJ16444"/>
      <c r="BU16444"/>
      <c r="BV16444"/>
    </row>
    <row r="16445" spans="13:74">
      <c r="M16445"/>
      <c r="N16445"/>
      <c r="Y16445"/>
      <c r="Z16445"/>
      <c r="AK16445"/>
      <c r="AL16445"/>
      <c r="AW16445"/>
      <c r="AX16445"/>
      <c r="BI16445"/>
      <c r="BJ16445"/>
      <c r="BU16445"/>
      <c r="BV16445"/>
    </row>
    <row r="16446" spans="13:74">
      <c r="M16446"/>
      <c r="N16446"/>
      <c r="Y16446"/>
      <c r="Z16446"/>
      <c r="AK16446"/>
      <c r="AL16446"/>
      <c r="AW16446"/>
      <c r="AX16446"/>
      <c r="BI16446"/>
      <c r="BJ16446"/>
      <c r="BU16446"/>
      <c r="BV16446"/>
    </row>
    <row r="16447" spans="13:74">
      <c r="M16447"/>
      <c r="N16447"/>
      <c r="Y16447"/>
      <c r="Z16447"/>
      <c r="AK16447"/>
      <c r="AL16447"/>
      <c r="AW16447"/>
      <c r="AX16447"/>
      <c r="BI16447"/>
      <c r="BJ16447"/>
      <c r="BU16447"/>
      <c r="BV16447"/>
    </row>
    <row r="16448" spans="13:74">
      <c r="M16448"/>
      <c r="N16448"/>
      <c r="Y16448"/>
      <c r="Z16448"/>
      <c r="AK16448"/>
      <c r="AL16448"/>
      <c r="AW16448"/>
      <c r="AX16448"/>
      <c r="BI16448"/>
      <c r="BJ16448"/>
      <c r="BU16448"/>
      <c r="BV16448"/>
    </row>
    <row r="16449" spans="13:74">
      <c r="M16449"/>
      <c r="N16449"/>
      <c r="Y16449"/>
      <c r="Z16449"/>
      <c r="AK16449"/>
      <c r="AL16449"/>
      <c r="AW16449"/>
      <c r="AX16449"/>
      <c r="BI16449"/>
      <c r="BJ16449"/>
      <c r="BU16449"/>
      <c r="BV16449"/>
    </row>
    <row r="16450" spans="13:74">
      <c r="M16450"/>
      <c r="N16450"/>
      <c r="Y16450"/>
      <c r="Z16450"/>
      <c r="AK16450"/>
      <c r="AL16450"/>
      <c r="AW16450"/>
      <c r="AX16450"/>
      <c r="BI16450"/>
      <c r="BJ16450"/>
      <c r="BU16450"/>
      <c r="BV16450"/>
    </row>
    <row r="16451" spans="13:74">
      <c r="M16451"/>
      <c r="N16451"/>
      <c r="Y16451"/>
      <c r="Z16451"/>
      <c r="AK16451"/>
      <c r="AL16451"/>
      <c r="AW16451"/>
      <c r="AX16451"/>
      <c r="BI16451"/>
      <c r="BJ16451"/>
      <c r="BU16451"/>
      <c r="BV16451"/>
    </row>
    <row r="16452" spans="13:74">
      <c r="M16452"/>
      <c r="N16452"/>
      <c r="Y16452"/>
      <c r="Z16452"/>
      <c r="AK16452"/>
      <c r="AL16452"/>
      <c r="AW16452"/>
      <c r="AX16452"/>
      <c r="BI16452"/>
      <c r="BJ16452"/>
      <c r="BU16452"/>
      <c r="BV16452"/>
    </row>
    <row r="16453" spans="13:74">
      <c r="M16453"/>
      <c r="N16453"/>
      <c r="Y16453"/>
      <c r="Z16453"/>
      <c r="AK16453"/>
      <c r="AL16453"/>
      <c r="AW16453"/>
      <c r="AX16453"/>
      <c r="BI16453"/>
      <c r="BJ16453"/>
      <c r="BU16453"/>
      <c r="BV16453"/>
    </row>
    <row r="16454" spans="13:74">
      <c r="M16454"/>
      <c r="N16454"/>
      <c r="Y16454"/>
      <c r="Z16454"/>
      <c r="AK16454"/>
      <c r="AL16454"/>
      <c r="AW16454"/>
      <c r="AX16454"/>
      <c r="BI16454"/>
      <c r="BJ16454"/>
      <c r="BU16454"/>
      <c r="BV16454"/>
    </row>
    <row r="16455" spans="13:74">
      <c r="M16455"/>
      <c r="N16455"/>
      <c r="Y16455"/>
      <c r="Z16455"/>
      <c r="AK16455"/>
      <c r="AL16455"/>
      <c r="AW16455"/>
      <c r="AX16455"/>
      <c r="BI16455"/>
      <c r="BJ16455"/>
      <c r="BU16455"/>
      <c r="BV16455"/>
    </row>
    <row r="16456" spans="13:74">
      <c r="M16456"/>
      <c r="N16456"/>
      <c r="Y16456"/>
      <c r="Z16456"/>
      <c r="AK16456"/>
      <c r="AL16456"/>
      <c r="AW16456"/>
      <c r="AX16456"/>
      <c r="BI16456"/>
      <c r="BJ16456"/>
      <c r="BU16456"/>
      <c r="BV16456"/>
    </row>
    <row r="16457" spans="13:74">
      <c r="M16457"/>
      <c r="N16457"/>
      <c r="Y16457"/>
      <c r="Z16457"/>
      <c r="AK16457"/>
      <c r="AL16457"/>
      <c r="AW16457"/>
      <c r="AX16457"/>
      <c r="BI16457"/>
      <c r="BJ16457"/>
      <c r="BU16457"/>
      <c r="BV16457"/>
    </row>
    <row r="16458" spans="13:74">
      <c r="M16458"/>
      <c r="N16458"/>
      <c r="Y16458"/>
      <c r="Z16458"/>
      <c r="AK16458"/>
      <c r="AL16458"/>
      <c r="AW16458"/>
      <c r="AX16458"/>
      <c r="BI16458"/>
      <c r="BJ16458"/>
      <c r="BU16458"/>
      <c r="BV16458"/>
    </row>
    <row r="16459" spans="13:74">
      <c r="M16459"/>
      <c r="N16459"/>
      <c r="Y16459"/>
      <c r="Z16459"/>
      <c r="AK16459"/>
      <c r="AL16459"/>
      <c r="AW16459"/>
      <c r="AX16459"/>
      <c r="BI16459"/>
      <c r="BJ16459"/>
      <c r="BU16459"/>
      <c r="BV16459"/>
    </row>
    <row r="16460" spans="13:74">
      <c r="M16460"/>
      <c r="N16460"/>
      <c r="Y16460"/>
      <c r="Z16460"/>
      <c r="AK16460"/>
      <c r="AL16460"/>
      <c r="AW16460"/>
      <c r="AX16460"/>
      <c r="BI16460"/>
      <c r="BJ16460"/>
      <c r="BU16460"/>
      <c r="BV16460"/>
    </row>
    <row r="16461" spans="13:74">
      <c r="M16461"/>
      <c r="N16461"/>
      <c r="Y16461"/>
      <c r="Z16461"/>
      <c r="AK16461"/>
      <c r="AL16461"/>
      <c r="AW16461"/>
      <c r="AX16461"/>
      <c r="BI16461"/>
      <c r="BJ16461"/>
      <c r="BU16461"/>
      <c r="BV16461"/>
    </row>
    <row r="16462" spans="13:74">
      <c r="M16462"/>
      <c r="N16462"/>
      <c r="Y16462"/>
      <c r="Z16462"/>
      <c r="AK16462"/>
      <c r="AL16462"/>
      <c r="AW16462"/>
      <c r="AX16462"/>
      <c r="BI16462"/>
      <c r="BJ16462"/>
      <c r="BU16462"/>
      <c r="BV16462"/>
    </row>
    <row r="16463" spans="13:74">
      <c r="M16463"/>
      <c r="N16463"/>
      <c r="Y16463"/>
      <c r="Z16463"/>
      <c r="AK16463"/>
      <c r="AL16463"/>
      <c r="AW16463"/>
      <c r="AX16463"/>
      <c r="BI16463"/>
      <c r="BJ16463"/>
      <c r="BU16463"/>
      <c r="BV16463"/>
    </row>
    <row r="16464" spans="13:74">
      <c r="M16464"/>
      <c r="N16464"/>
      <c r="Y16464"/>
      <c r="Z16464"/>
      <c r="AK16464"/>
      <c r="AL16464"/>
      <c r="AW16464"/>
      <c r="AX16464"/>
      <c r="BI16464"/>
      <c r="BJ16464"/>
      <c r="BU16464"/>
      <c r="BV16464"/>
    </row>
    <row r="16465" spans="13:74">
      <c r="M16465"/>
      <c r="N16465"/>
      <c r="Y16465"/>
      <c r="Z16465"/>
      <c r="AK16465"/>
      <c r="AL16465"/>
      <c r="AW16465"/>
      <c r="AX16465"/>
      <c r="BI16465"/>
      <c r="BJ16465"/>
      <c r="BU16465"/>
      <c r="BV16465"/>
    </row>
    <row r="16466" spans="13:74">
      <c r="M16466"/>
      <c r="N16466"/>
      <c r="Y16466"/>
      <c r="Z16466"/>
      <c r="AK16466"/>
      <c r="AL16466"/>
      <c r="AW16466"/>
      <c r="AX16466"/>
      <c r="BI16466"/>
      <c r="BJ16466"/>
      <c r="BU16466"/>
      <c r="BV16466"/>
    </row>
    <row r="16467" spans="13:74">
      <c r="M16467"/>
      <c r="N16467"/>
      <c r="Y16467"/>
      <c r="Z16467"/>
      <c r="AK16467"/>
      <c r="AL16467"/>
      <c r="AW16467"/>
      <c r="AX16467"/>
      <c r="BI16467"/>
      <c r="BJ16467"/>
      <c r="BU16467"/>
      <c r="BV16467"/>
    </row>
    <row r="16468" spans="13:74">
      <c r="M16468"/>
      <c r="N16468"/>
      <c r="Y16468"/>
      <c r="Z16468"/>
      <c r="AK16468"/>
      <c r="AL16468"/>
      <c r="AW16468"/>
      <c r="AX16468"/>
      <c r="BI16468"/>
      <c r="BJ16468"/>
      <c r="BU16468"/>
      <c r="BV16468"/>
    </row>
    <row r="16469" spans="13:74">
      <c r="M16469"/>
      <c r="N16469"/>
      <c r="Y16469"/>
      <c r="Z16469"/>
      <c r="AK16469"/>
      <c r="AL16469"/>
      <c r="AW16469"/>
      <c r="AX16469"/>
      <c r="BI16469"/>
      <c r="BJ16469"/>
      <c r="BU16469"/>
      <c r="BV16469"/>
    </row>
    <row r="16470" spans="13:74">
      <c r="M16470"/>
      <c r="N16470"/>
      <c r="Y16470"/>
      <c r="Z16470"/>
      <c r="AK16470"/>
      <c r="AL16470"/>
      <c r="AW16470"/>
      <c r="AX16470"/>
      <c r="BI16470"/>
      <c r="BJ16470"/>
      <c r="BU16470"/>
      <c r="BV16470"/>
    </row>
    <row r="16471" spans="13:74">
      <c r="M16471"/>
      <c r="N16471"/>
      <c r="Y16471"/>
      <c r="Z16471"/>
      <c r="AK16471"/>
      <c r="AL16471"/>
      <c r="AW16471"/>
      <c r="AX16471"/>
      <c r="BI16471"/>
      <c r="BJ16471"/>
      <c r="BU16471"/>
      <c r="BV16471"/>
    </row>
    <row r="16472" spans="13:74">
      <c r="M16472"/>
      <c r="N16472"/>
      <c r="Y16472"/>
      <c r="Z16472"/>
      <c r="AK16472"/>
      <c r="AL16472"/>
      <c r="AW16472"/>
      <c r="AX16472"/>
      <c r="BI16472"/>
      <c r="BJ16472"/>
      <c r="BU16472"/>
      <c r="BV16472"/>
    </row>
    <row r="16473" spans="13:74">
      <c r="M16473"/>
      <c r="N16473"/>
      <c r="Y16473"/>
      <c r="Z16473"/>
      <c r="AK16473"/>
      <c r="AL16473"/>
      <c r="AW16473"/>
      <c r="AX16473"/>
      <c r="BI16473"/>
      <c r="BJ16473"/>
      <c r="BU16473"/>
      <c r="BV16473"/>
    </row>
    <row r="16474" spans="13:74">
      <c r="M16474"/>
      <c r="N16474"/>
      <c r="Y16474"/>
      <c r="Z16474"/>
      <c r="AK16474"/>
      <c r="AL16474"/>
      <c r="AW16474"/>
      <c r="AX16474"/>
      <c r="BI16474"/>
      <c r="BJ16474"/>
      <c r="BU16474"/>
      <c r="BV16474"/>
    </row>
    <row r="16475" spans="13:74">
      <c r="M16475"/>
      <c r="N16475"/>
      <c r="Y16475"/>
      <c r="Z16475"/>
      <c r="AK16475"/>
      <c r="AL16475"/>
      <c r="AW16475"/>
      <c r="AX16475"/>
      <c r="BI16475"/>
      <c r="BJ16475"/>
      <c r="BU16475"/>
      <c r="BV16475"/>
    </row>
    <row r="16476" spans="13:74">
      <c r="M16476"/>
      <c r="N16476"/>
      <c r="Y16476"/>
      <c r="Z16476"/>
      <c r="AK16476"/>
      <c r="AL16476"/>
      <c r="AW16476"/>
      <c r="AX16476"/>
      <c r="BI16476"/>
      <c r="BJ16476"/>
      <c r="BU16476"/>
      <c r="BV16476"/>
    </row>
    <row r="16477" spans="13:74">
      <c r="M16477"/>
      <c r="N16477"/>
      <c r="Y16477"/>
      <c r="Z16477"/>
      <c r="AK16477"/>
      <c r="AL16477"/>
      <c r="AW16477"/>
      <c r="AX16477"/>
      <c r="BI16477"/>
      <c r="BJ16477"/>
      <c r="BU16477"/>
      <c r="BV16477"/>
    </row>
    <row r="16478" spans="13:74">
      <c r="M16478"/>
      <c r="N16478"/>
      <c r="Y16478"/>
      <c r="Z16478"/>
      <c r="AK16478"/>
      <c r="AL16478"/>
      <c r="AW16478"/>
      <c r="AX16478"/>
      <c r="BI16478"/>
      <c r="BJ16478"/>
      <c r="BU16478"/>
      <c r="BV16478"/>
    </row>
    <row r="16479" spans="13:74">
      <c r="M16479"/>
      <c r="N16479"/>
      <c r="Y16479"/>
      <c r="Z16479"/>
      <c r="AK16479"/>
      <c r="AL16479"/>
      <c r="AW16479"/>
      <c r="AX16479"/>
      <c r="BI16479"/>
      <c r="BJ16479"/>
      <c r="BU16479"/>
      <c r="BV16479"/>
    </row>
    <row r="16480" spans="13:74">
      <c r="M16480"/>
      <c r="N16480"/>
      <c r="Y16480"/>
      <c r="Z16480"/>
      <c r="AK16480"/>
      <c r="AL16480"/>
      <c r="AW16480"/>
      <c r="AX16480"/>
      <c r="BI16480"/>
      <c r="BJ16480"/>
      <c r="BU16480"/>
      <c r="BV16480"/>
    </row>
    <row r="16481" spans="13:74">
      <c r="M16481"/>
      <c r="N16481"/>
      <c r="Y16481"/>
      <c r="Z16481"/>
      <c r="AK16481"/>
      <c r="AL16481"/>
      <c r="AW16481"/>
      <c r="AX16481"/>
      <c r="BI16481"/>
      <c r="BJ16481"/>
      <c r="BU16481"/>
      <c r="BV16481"/>
    </row>
    <row r="16482" spans="13:74">
      <c r="M16482"/>
      <c r="N16482"/>
      <c r="Y16482"/>
      <c r="Z16482"/>
      <c r="AK16482"/>
      <c r="AL16482"/>
      <c r="AW16482"/>
      <c r="AX16482"/>
      <c r="BI16482"/>
      <c r="BJ16482"/>
      <c r="BU16482"/>
      <c r="BV16482"/>
    </row>
    <row r="16483" spans="13:74">
      <c r="M16483"/>
      <c r="N16483"/>
      <c r="Y16483"/>
      <c r="Z16483"/>
      <c r="AK16483"/>
      <c r="AL16483"/>
      <c r="AW16483"/>
      <c r="AX16483"/>
      <c r="BI16483"/>
      <c r="BJ16483"/>
      <c r="BU16483"/>
      <c r="BV16483"/>
    </row>
    <row r="16484" spans="13:74">
      <c r="M16484"/>
      <c r="N16484"/>
      <c r="Y16484"/>
      <c r="Z16484"/>
      <c r="AK16484"/>
      <c r="AL16484"/>
      <c r="AW16484"/>
      <c r="AX16484"/>
      <c r="BI16484"/>
      <c r="BJ16484"/>
      <c r="BU16484"/>
      <c r="BV16484"/>
    </row>
    <row r="16485" spans="13:74">
      <c r="M16485"/>
      <c r="N16485"/>
      <c r="Y16485"/>
      <c r="Z16485"/>
      <c r="AK16485"/>
      <c r="AL16485"/>
      <c r="AW16485"/>
      <c r="AX16485"/>
      <c r="BI16485"/>
      <c r="BJ16485"/>
      <c r="BU16485"/>
      <c r="BV16485"/>
    </row>
    <row r="16486" spans="13:74">
      <c r="M16486"/>
      <c r="N16486"/>
      <c r="Y16486"/>
      <c r="Z16486"/>
      <c r="AK16486"/>
      <c r="AL16486"/>
      <c r="AW16486"/>
      <c r="AX16486"/>
      <c r="BI16486"/>
      <c r="BJ16486"/>
      <c r="BU16486"/>
      <c r="BV16486"/>
    </row>
    <row r="16487" spans="13:74">
      <c r="M16487"/>
      <c r="N16487"/>
      <c r="Y16487"/>
      <c r="Z16487"/>
      <c r="AK16487"/>
      <c r="AL16487"/>
      <c r="AW16487"/>
      <c r="AX16487"/>
      <c r="BI16487"/>
      <c r="BJ16487"/>
      <c r="BU16487"/>
      <c r="BV16487"/>
    </row>
    <row r="16488" spans="13:74">
      <c r="M16488"/>
      <c r="N16488"/>
      <c r="Y16488"/>
      <c r="Z16488"/>
      <c r="AK16488"/>
      <c r="AL16488"/>
      <c r="AW16488"/>
      <c r="AX16488"/>
      <c r="BI16488"/>
      <c r="BJ16488"/>
      <c r="BU16488"/>
      <c r="BV16488"/>
    </row>
    <row r="16489" spans="13:74">
      <c r="M16489"/>
      <c r="N16489"/>
      <c r="Y16489"/>
      <c r="Z16489"/>
      <c r="AK16489"/>
      <c r="AL16489"/>
      <c r="AW16489"/>
      <c r="AX16489"/>
      <c r="BI16489"/>
      <c r="BJ16489"/>
      <c r="BU16489"/>
      <c r="BV16489"/>
    </row>
    <row r="16490" spans="13:74">
      <c r="M16490"/>
      <c r="N16490"/>
      <c r="Y16490"/>
      <c r="Z16490"/>
      <c r="AK16490"/>
      <c r="AL16490"/>
      <c r="AW16490"/>
      <c r="AX16490"/>
      <c r="BI16490"/>
      <c r="BJ16490"/>
      <c r="BU16490"/>
      <c r="BV16490"/>
    </row>
    <row r="16491" spans="13:74">
      <c r="M16491"/>
      <c r="N16491"/>
      <c r="Y16491"/>
      <c r="Z16491"/>
      <c r="AK16491"/>
      <c r="AL16491"/>
      <c r="AW16491"/>
      <c r="AX16491"/>
      <c r="BI16491"/>
      <c r="BJ16491"/>
      <c r="BU16491"/>
      <c r="BV16491"/>
    </row>
    <row r="16492" spans="13:74">
      <c r="M16492"/>
      <c r="N16492"/>
      <c r="Y16492"/>
      <c r="Z16492"/>
      <c r="AK16492"/>
      <c r="AL16492"/>
      <c r="AW16492"/>
      <c r="AX16492"/>
      <c r="BI16492"/>
      <c r="BJ16492"/>
      <c r="BU16492"/>
      <c r="BV16492"/>
    </row>
    <row r="16493" spans="13:74">
      <c r="M16493"/>
      <c r="N16493"/>
      <c r="Y16493"/>
      <c r="Z16493"/>
      <c r="AK16493"/>
      <c r="AL16493"/>
      <c r="AW16493"/>
      <c r="AX16493"/>
      <c r="BI16493"/>
      <c r="BJ16493"/>
      <c r="BU16493"/>
      <c r="BV16493"/>
    </row>
    <row r="16494" spans="13:74">
      <c r="M16494"/>
      <c r="N16494"/>
      <c r="Y16494"/>
      <c r="Z16494"/>
      <c r="AK16494"/>
      <c r="AL16494"/>
      <c r="AW16494"/>
      <c r="AX16494"/>
      <c r="BI16494"/>
      <c r="BJ16494"/>
      <c r="BU16494"/>
      <c r="BV16494"/>
    </row>
    <row r="16495" spans="13:74">
      <c r="M16495"/>
      <c r="N16495"/>
      <c r="Y16495"/>
      <c r="Z16495"/>
      <c r="AK16495"/>
      <c r="AL16495"/>
      <c r="AW16495"/>
      <c r="AX16495"/>
      <c r="BI16495"/>
      <c r="BJ16495"/>
      <c r="BU16495"/>
      <c r="BV16495"/>
    </row>
    <row r="16496" spans="13:74">
      <c r="M16496"/>
      <c r="N16496"/>
      <c r="Y16496"/>
      <c r="Z16496"/>
      <c r="AK16496"/>
      <c r="AL16496"/>
      <c r="AW16496"/>
      <c r="AX16496"/>
      <c r="BI16496"/>
      <c r="BJ16496"/>
      <c r="BU16496"/>
      <c r="BV16496"/>
    </row>
    <row r="16497" spans="13:74">
      <c r="M16497"/>
      <c r="N16497"/>
      <c r="Y16497"/>
      <c r="Z16497"/>
      <c r="AK16497"/>
      <c r="AL16497"/>
      <c r="AW16497"/>
      <c r="AX16497"/>
      <c r="BI16497"/>
      <c r="BJ16497"/>
      <c r="BU16497"/>
      <c r="BV16497"/>
    </row>
    <row r="16498" spans="13:74">
      <c r="M16498"/>
      <c r="N16498"/>
      <c r="Y16498"/>
      <c r="Z16498"/>
      <c r="AK16498"/>
      <c r="AL16498"/>
      <c r="AW16498"/>
      <c r="AX16498"/>
      <c r="BI16498"/>
      <c r="BJ16498"/>
      <c r="BU16498"/>
      <c r="BV16498"/>
    </row>
    <row r="16499" spans="13:74">
      <c r="M16499"/>
      <c r="N16499"/>
      <c r="Y16499"/>
      <c r="Z16499"/>
      <c r="AK16499"/>
      <c r="AL16499"/>
      <c r="AW16499"/>
      <c r="AX16499"/>
      <c r="BI16499"/>
      <c r="BJ16499"/>
      <c r="BU16499"/>
      <c r="BV16499"/>
    </row>
    <row r="16500" spans="13:74">
      <c r="M16500"/>
      <c r="N16500"/>
      <c r="Y16500"/>
      <c r="Z16500"/>
      <c r="AK16500"/>
      <c r="AL16500"/>
      <c r="AW16500"/>
      <c r="AX16500"/>
      <c r="BI16500"/>
      <c r="BJ16500"/>
      <c r="BU16500"/>
      <c r="BV16500"/>
    </row>
    <row r="16501" spans="13:74">
      <c r="M16501"/>
      <c r="N16501"/>
      <c r="Y16501"/>
      <c r="Z16501"/>
      <c r="AK16501"/>
      <c r="AL16501"/>
      <c r="AW16501"/>
      <c r="AX16501"/>
      <c r="BI16501"/>
      <c r="BJ16501"/>
      <c r="BU16501"/>
      <c r="BV16501"/>
    </row>
    <row r="16502" spans="13:74">
      <c r="M16502"/>
      <c r="N16502"/>
      <c r="Y16502"/>
      <c r="Z16502"/>
      <c r="AK16502"/>
      <c r="AL16502"/>
      <c r="AW16502"/>
      <c r="AX16502"/>
      <c r="BI16502"/>
      <c r="BJ16502"/>
      <c r="BU16502"/>
      <c r="BV16502"/>
    </row>
    <row r="16503" spans="13:74">
      <c r="M16503"/>
      <c r="N16503"/>
      <c r="Y16503"/>
      <c r="Z16503"/>
      <c r="AK16503"/>
      <c r="AL16503"/>
      <c r="AW16503"/>
      <c r="AX16503"/>
      <c r="BI16503"/>
      <c r="BJ16503"/>
      <c r="BU16503"/>
      <c r="BV16503"/>
    </row>
    <row r="16504" spans="13:74">
      <c r="M16504"/>
      <c r="N16504"/>
      <c r="Y16504"/>
      <c r="Z16504"/>
      <c r="AK16504"/>
      <c r="AL16504"/>
      <c r="AW16504"/>
      <c r="AX16504"/>
      <c r="BI16504"/>
      <c r="BJ16504"/>
      <c r="BU16504"/>
      <c r="BV16504"/>
    </row>
    <row r="16505" spans="13:74">
      <c r="M16505"/>
      <c r="N16505"/>
      <c r="Y16505"/>
      <c r="Z16505"/>
      <c r="AK16505"/>
      <c r="AL16505"/>
      <c r="AW16505"/>
      <c r="AX16505"/>
      <c r="BI16505"/>
      <c r="BJ16505"/>
      <c r="BU16505"/>
      <c r="BV16505"/>
    </row>
    <row r="16506" spans="13:74">
      <c r="M16506"/>
      <c r="N16506"/>
      <c r="Y16506"/>
      <c r="Z16506"/>
      <c r="AK16506"/>
      <c r="AL16506"/>
      <c r="AW16506"/>
      <c r="AX16506"/>
      <c r="BI16506"/>
      <c r="BJ16506"/>
      <c r="BU16506"/>
      <c r="BV16506"/>
    </row>
    <row r="16507" spans="13:74">
      <c r="M16507"/>
      <c r="N16507"/>
      <c r="Y16507"/>
      <c r="Z16507"/>
      <c r="AK16507"/>
      <c r="AL16507"/>
      <c r="AW16507"/>
      <c r="AX16507"/>
      <c r="BI16507"/>
      <c r="BJ16507"/>
      <c r="BU16507"/>
      <c r="BV16507"/>
    </row>
    <row r="16508" spans="13:74">
      <c r="M16508"/>
      <c r="N16508"/>
      <c r="Y16508"/>
      <c r="Z16508"/>
      <c r="AK16508"/>
      <c r="AL16508"/>
      <c r="AW16508"/>
      <c r="AX16508"/>
      <c r="BI16508"/>
      <c r="BJ16508"/>
      <c r="BU16508"/>
      <c r="BV16508"/>
    </row>
    <row r="16509" spans="13:74">
      <c r="M16509"/>
      <c r="N16509"/>
      <c r="Y16509"/>
      <c r="Z16509"/>
      <c r="AK16509"/>
      <c r="AL16509"/>
      <c r="AW16509"/>
      <c r="AX16509"/>
      <c r="BI16509"/>
      <c r="BJ16509"/>
      <c r="BU16509"/>
      <c r="BV16509"/>
    </row>
    <row r="16510" spans="13:74">
      <c r="M16510"/>
      <c r="N16510"/>
      <c r="Y16510"/>
      <c r="Z16510"/>
      <c r="AK16510"/>
      <c r="AL16510"/>
      <c r="AW16510"/>
      <c r="AX16510"/>
      <c r="BI16510"/>
      <c r="BJ16510"/>
      <c r="BU16510"/>
      <c r="BV16510"/>
    </row>
    <row r="16511" spans="13:74">
      <c r="M16511"/>
      <c r="N16511"/>
      <c r="Y16511"/>
      <c r="Z16511"/>
      <c r="AK16511"/>
      <c r="AL16511"/>
      <c r="AW16511"/>
      <c r="AX16511"/>
      <c r="BI16511"/>
      <c r="BJ16511"/>
      <c r="BU16511"/>
      <c r="BV16511"/>
    </row>
    <row r="16512" spans="13:74">
      <c r="M16512"/>
      <c r="N16512"/>
      <c r="Y16512"/>
      <c r="Z16512"/>
      <c r="AK16512"/>
      <c r="AL16512"/>
      <c r="AW16512"/>
      <c r="AX16512"/>
      <c r="BI16512"/>
      <c r="BJ16512"/>
      <c r="BU16512"/>
      <c r="BV16512"/>
    </row>
    <row r="16513" spans="13:74">
      <c r="M16513"/>
      <c r="N16513"/>
      <c r="Y16513"/>
      <c r="Z16513"/>
      <c r="AK16513"/>
      <c r="AL16513"/>
      <c r="AW16513"/>
      <c r="AX16513"/>
      <c r="BI16513"/>
      <c r="BJ16513"/>
      <c r="BU16513"/>
      <c r="BV16513"/>
    </row>
    <row r="16514" spans="13:74">
      <c r="M16514"/>
      <c r="N16514"/>
      <c r="Y16514"/>
      <c r="Z16514"/>
      <c r="AK16514"/>
      <c r="AL16514"/>
      <c r="AW16514"/>
      <c r="AX16514"/>
      <c r="BI16514"/>
      <c r="BJ16514"/>
      <c r="BU16514"/>
      <c r="BV16514"/>
    </row>
    <row r="16515" spans="13:74">
      <c r="M16515"/>
      <c r="N16515"/>
      <c r="Y16515"/>
      <c r="Z16515"/>
      <c r="AK16515"/>
      <c r="AL16515"/>
      <c r="AW16515"/>
      <c r="AX16515"/>
      <c r="BI16515"/>
      <c r="BJ16515"/>
      <c r="BU16515"/>
      <c r="BV16515"/>
    </row>
    <row r="16516" spans="13:74">
      <c r="M16516"/>
      <c r="N16516"/>
      <c r="Y16516"/>
      <c r="Z16516"/>
      <c r="AK16516"/>
      <c r="AL16516"/>
      <c r="AW16516"/>
      <c r="AX16516"/>
      <c r="BI16516"/>
      <c r="BJ16516"/>
      <c r="BU16516"/>
      <c r="BV16516"/>
    </row>
    <row r="16517" spans="13:74">
      <c r="M16517"/>
      <c r="N16517"/>
      <c r="Y16517"/>
      <c r="Z16517"/>
      <c r="AK16517"/>
      <c r="AL16517"/>
      <c r="AW16517"/>
      <c r="AX16517"/>
      <c r="BI16517"/>
      <c r="BJ16517"/>
      <c r="BU16517"/>
      <c r="BV16517"/>
    </row>
    <row r="16518" spans="13:74">
      <c r="M16518"/>
      <c r="N16518"/>
      <c r="Y16518"/>
      <c r="Z16518"/>
      <c r="AK16518"/>
      <c r="AL16518"/>
      <c r="AW16518"/>
      <c r="AX16518"/>
      <c r="BI16518"/>
      <c r="BJ16518"/>
      <c r="BU16518"/>
      <c r="BV16518"/>
    </row>
    <row r="16519" spans="13:74">
      <c r="M16519"/>
      <c r="N16519"/>
      <c r="Y16519"/>
      <c r="Z16519"/>
      <c r="AK16519"/>
      <c r="AL16519"/>
      <c r="AW16519"/>
      <c r="AX16519"/>
      <c r="BI16519"/>
      <c r="BJ16519"/>
      <c r="BU16519"/>
      <c r="BV16519"/>
    </row>
    <row r="16520" spans="13:74">
      <c r="M16520"/>
      <c r="N16520"/>
      <c r="Y16520"/>
      <c r="Z16520"/>
      <c r="AK16520"/>
      <c r="AL16520"/>
      <c r="AW16520"/>
      <c r="AX16520"/>
      <c r="BI16520"/>
      <c r="BJ16520"/>
      <c r="BU16520"/>
      <c r="BV16520"/>
    </row>
    <row r="16521" spans="13:74">
      <c r="M16521"/>
      <c r="N16521"/>
      <c r="Y16521"/>
      <c r="Z16521"/>
      <c r="AK16521"/>
      <c r="AL16521"/>
      <c r="AW16521"/>
      <c r="AX16521"/>
      <c r="BI16521"/>
      <c r="BJ16521"/>
      <c r="BU16521"/>
      <c r="BV16521"/>
    </row>
    <row r="16522" spans="13:74">
      <c r="M16522"/>
      <c r="N16522"/>
      <c r="Y16522"/>
      <c r="Z16522"/>
      <c r="AK16522"/>
      <c r="AL16522"/>
      <c r="AW16522"/>
      <c r="AX16522"/>
      <c r="BI16522"/>
      <c r="BJ16522"/>
      <c r="BU16522"/>
      <c r="BV16522"/>
    </row>
    <row r="16523" spans="13:74">
      <c r="M16523"/>
      <c r="N16523"/>
      <c r="Y16523"/>
      <c r="Z16523"/>
      <c r="AK16523"/>
      <c r="AL16523"/>
      <c r="AW16523"/>
      <c r="AX16523"/>
      <c r="BI16523"/>
      <c r="BJ16523"/>
      <c r="BU16523"/>
      <c r="BV16523"/>
    </row>
    <row r="16524" spans="13:74">
      <c r="M16524"/>
      <c r="N16524"/>
      <c r="Y16524"/>
      <c r="Z16524"/>
      <c r="AK16524"/>
      <c r="AL16524"/>
      <c r="AW16524"/>
      <c r="AX16524"/>
      <c r="BI16524"/>
      <c r="BJ16524"/>
      <c r="BU16524"/>
      <c r="BV16524"/>
    </row>
    <row r="16525" spans="13:74">
      <c r="M16525"/>
      <c r="N16525"/>
      <c r="Y16525"/>
      <c r="Z16525"/>
      <c r="AK16525"/>
      <c r="AL16525"/>
      <c r="AW16525"/>
      <c r="AX16525"/>
      <c r="BI16525"/>
      <c r="BJ16525"/>
      <c r="BU16525"/>
      <c r="BV16525"/>
    </row>
    <row r="16526" spans="13:74">
      <c r="M16526"/>
      <c r="N16526"/>
      <c r="Y16526"/>
      <c r="Z16526"/>
      <c r="AK16526"/>
      <c r="AL16526"/>
      <c r="AW16526"/>
      <c r="AX16526"/>
      <c r="BI16526"/>
      <c r="BJ16526"/>
      <c r="BU16526"/>
      <c r="BV16526"/>
    </row>
    <row r="16527" spans="13:74">
      <c r="M16527"/>
      <c r="N16527"/>
      <c r="Y16527"/>
      <c r="Z16527"/>
      <c r="AK16527"/>
      <c r="AL16527"/>
      <c r="AW16527"/>
      <c r="AX16527"/>
      <c r="BI16527"/>
      <c r="BJ16527"/>
      <c r="BU16527"/>
      <c r="BV16527"/>
    </row>
    <row r="16528" spans="13:74">
      <c r="M16528"/>
      <c r="N16528"/>
      <c r="Y16528"/>
      <c r="Z16528"/>
      <c r="AK16528"/>
      <c r="AL16528"/>
      <c r="AW16528"/>
      <c r="AX16528"/>
      <c r="BI16528"/>
      <c r="BJ16528"/>
      <c r="BU16528"/>
      <c r="BV16528"/>
    </row>
    <row r="16529" spans="13:74">
      <c r="M16529"/>
      <c r="N16529"/>
      <c r="Y16529"/>
      <c r="Z16529"/>
      <c r="AK16529"/>
      <c r="AL16529"/>
      <c r="AW16529"/>
      <c r="AX16529"/>
      <c r="BI16529"/>
      <c r="BJ16529"/>
      <c r="BU16529"/>
      <c r="BV16529"/>
    </row>
    <row r="16530" spans="13:74">
      <c r="M16530"/>
      <c r="N16530"/>
      <c r="Y16530"/>
      <c r="Z16530"/>
      <c r="AK16530"/>
      <c r="AL16530"/>
      <c r="AW16530"/>
      <c r="AX16530"/>
      <c r="BI16530"/>
      <c r="BJ16530"/>
      <c r="BU16530"/>
      <c r="BV16530"/>
    </row>
    <row r="16531" spans="13:74">
      <c r="M16531"/>
      <c r="N16531"/>
      <c r="Y16531"/>
      <c r="Z16531"/>
      <c r="AK16531"/>
      <c r="AL16531"/>
      <c r="AW16531"/>
      <c r="AX16531"/>
      <c r="BI16531"/>
      <c r="BJ16531"/>
      <c r="BU16531"/>
      <c r="BV16531"/>
    </row>
    <row r="16532" spans="13:74">
      <c r="M16532"/>
      <c r="N16532"/>
      <c r="Y16532"/>
      <c r="Z16532"/>
      <c r="AK16532"/>
      <c r="AL16532"/>
      <c r="AW16532"/>
      <c r="AX16532"/>
      <c r="BI16532"/>
      <c r="BJ16532"/>
      <c r="BU16532"/>
      <c r="BV16532"/>
    </row>
    <row r="16533" spans="13:74">
      <c r="M16533"/>
      <c r="N16533"/>
      <c r="Y16533"/>
      <c r="Z16533"/>
      <c r="AK16533"/>
      <c r="AL16533"/>
      <c r="AW16533"/>
      <c r="AX16533"/>
      <c r="BI16533"/>
      <c r="BJ16533"/>
      <c r="BU16533"/>
      <c r="BV16533"/>
    </row>
    <row r="16534" spans="13:74">
      <c r="M16534"/>
      <c r="N16534"/>
      <c r="Y16534"/>
      <c r="Z16534"/>
      <c r="AK16534"/>
      <c r="AL16534"/>
      <c r="AW16534"/>
      <c r="AX16534"/>
      <c r="BI16534"/>
      <c r="BJ16534"/>
      <c r="BU16534"/>
      <c r="BV16534"/>
    </row>
    <row r="16535" spans="13:74">
      <c r="M16535"/>
      <c r="N16535"/>
      <c r="Y16535"/>
      <c r="Z16535"/>
      <c r="AK16535"/>
      <c r="AL16535"/>
      <c r="AW16535"/>
      <c r="AX16535"/>
      <c r="BI16535"/>
      <c r="BJ16535"/>
      <c r="BU16535"/>
      <c r="BV16535"/>
    </row>
    <row r="16536" spans="13:74">
      <c r="M16536"/>
      <c r="N16536"/>
      <c r="Y16536"/>
      <c r="Z16536"/>
      <c r="AK16536"/>
      <c r="AL16536"/>
      <c r="AW16536"/>
      <c r="AX16536"/>
      <c r="BI16536"/>
      <c r="BJ16536"/>
      <c r="BU16536"/>
      <c r="BV16536"/>
    </row>
    <row r="16537" spans="13:74">
      <c r="M16537"/>
      <c r="N16537"/>
      <c r="Y16537"/>
      <c r="Z16537"/>
      <c r="AK16537"/>
      <c r="AL16537"/>
      <c r="AW16537"/>
      <c r="AX16537"/>
      <c r="BI16537"/>
      <c r="BJ16537"/>
      <c r="BU16537"/>
      <c r="BV16537"/>
    </row>
    <row r="16538" spans="13:74">
      <c r="M16538"/>
      <c r="N16538"/>
      <c r="Y16538"/>
      <c r="Z16538"/>
      <c r="AK16538"/>
      <c r="AL16538"/>
      <c r="AW16538"/>
      <c r="AX16538"/>
      <c r="BI16538"/>
      <c r="BJ16538"/>
      <c r="BU16538"/>
      <c r="BV16538"/>
    </row>
    <row r="16539" spans="13:74">
      <c r="M16539"/>
      <c r="N16539"/>
      <c r="Y16539"/>
      <c r="Z16539"/>
      <c r="AK16539"/>
      <c r="AL16539"/>
      <c r="AW16539"/>
      <c r="AX16539"/>
      <c r="BI16539"/>
      <c r="BJ16539"/>
      <c r="BU16539"/>
      <c r="BV16539"/>
    </row>
    <row r="16540" spans="13:74">
      <c r="M16540"/>
      <c r="N16540"/>
      <c r="Y16540"/>
      <c r="Z16540"/>
      <c r="AK16540"/>
      <c r="AL16540"/>
      <c r="AW16540"/>
      <c r="AX16540"/>
      <c r="BI16540"/>
      <c r="BJ16540"/>
      <c r="BU16540"/>
      <c r="BV16540"/>
    </row>
    <row r="16541" spans="13:74">
      <c r="M16541"/>
      <c r="N16541"/>
      <c r="Y16541"/>
      <c r="Z16541"/>
      <c r="AK16541"/>
      <c r="AL16541"/>
      <c r="AW16541"/>
      <c r="AX16541"/>
      <c r="BI16541"/>
      <c r="BJ16541"/>
      <c r="BU16541"/>
      <c r="BV16541"/>
    </row>
    <row r="16542" spans="13:74">
      <c r="M16542"/>
      <c r="N16542"/>
      <c r="Y16542"/>
      <c r="Z16542"/>
      <c r="AK16542"/>
      <c r="AL16542"/>
      <c r="AW16542"/>
      <c r="AX16542"/>
      <c r="BI16542"/>
      <c r="BJ16542"/>
      <c r="BU16542"/>
      <c r="BV16542"/>
    </row>
    <row r="16543" spans="13:74">
      <c r="M16543"/>
      <c r="N16543"/>
      <c r="Y16543"/>
      <c r="Z16543"/>
      <c r="AK16543"/>
      <c r="AL16543"/>
      <c r="AW16543"/>
      <c r="AX16543"/>
      <c r="BI16543"/>
      <c r="BJ16543"/>
      <c r="BU16543"/>
      <c r="BV16543"/>
    </row>
    <row r="16544" spans="13:74">
      <c r="M16544"/>
      <c r="N16544"/>
      <c r="Y16544"/>
      <c r="Z16544"/>
      <c r="AK16544"/>
      <c r="AL16544"/>
      <c r="AW16544"/>
      <c r="AX16544"/>
      <c r="BI16544"/>
      <c r="BJ16544"/>
      <c r="BU16544"/>
      <c r="BV16544"/>
    </row>
    <row r="16545" spans="13:74">
      <c r="M16545"/>
      <c r="N16545"/>
      <c r="Y16545"/>
      <c r="Z16545"/>
      <c r="AK16545"/>
      <c r="AL16545"/>
      <c r="AW16545"/>
      <c r="AX16545"/>
      <c r="BI16545"/>
      <c r="BJ16545"/>
      <c r="BU16545"/>
      <c r="BV16545"/>
    </row>
    <row r="16546" spans="13:74">
      <c r="M16546"/>
      <c r="N16546"/>
      <c r="Y16546"/>
      <c r="Z16546"/>
      <c r="AK16546"/>
      <c r="AL16546"/>
      <c r="AW16546"/>
      <c r="AX16546"/>
      <c r="BI16546"/>
      <c r="BJ16546"/>
      <c r="BU16546"/>
      <c r="BV16546"/>
    </row>
    <row r="16547" spans="13:74">
      <c r="M16547"/>
      <c r="N16547"/>
      <c r="Y16547"/>
      <c r="Z16547"/>
      <c r="AK16547"/>
      <c r="AL16547"/>
      <c r="AW16547"/>
      <c r="AX16547"/>
      <c r="BI16547"/>
      <c r="BJ16547"/>
      <c r="BU16547"/>
      <c r="BV16547"/>
    </row>
    <row r="16548" spans="13:74">
      <c r="M16548"/>
      <c r="N16548"/>
      <c r="Y16548"/>
      <c r="Z16548"/>
      <c r="AK16548"/>
      <c r="AL16548"/>
      <c r="AW16548"/>
      <c r="AX16548"/>
      <c r="BI16548"/>
      <c r="BJ16548"/>
      <c r="BU16548"/>
      <c r="BV16548"/>
    </row>
    <row r="16549" spans="13:74">
      <c r="M16549"/>
      <c r="N16549"/>
      <c r="Y16549"/>
      <c r="Z16549"/>
      <c r="AK16549"/>
      <c r="AL16549"/>
      <c r="AW16549"/>
      <c r="AX16549"/>
      <c r="BI16549"/>
      <c r="BJ16549"/>
      <c r="BU16549"/>
      <c r="BV16549"/>
    </row>
    <row r="16550" spans="13:74">
      <c r="M16550"/>
      <c r="N16550"/>
      <c r="Y16550"/>
      <c r="Z16550"/>
      <c r="AK16550"/>
      <c r="AL16550"/>
      <c r="AW16550"/>
      <c r="AX16550"/>
      <c r="BI16550"/>
      <c r="BJ16550"/>
      <c r="BU16550"/>
      <c r="BV16550"/>
    </row>
    <row r="16551" spans="13:74">
      <c r="M16551"/>
      <c r="N16551"/>
      <c r="Y16551"/>
      <c r="Z16551"/>
      <c r="AK16551"/>
      <c r="AL16551"/>
      <c r="AW16551"/>
      <c r="AX16551"/>
      <c r="BI16551"/>
      <c r="BJ16551"/>
      <c r="BU16551"/>
      <c r="BV16551"/>
    </row>
    <row r="16552" spans="13:74">
      <c r="M16552"/>
      <c r="N16552"/>
      <c r="Y16552"/>
      <c r="Z16552"/>
      <c r="AK16552"/>
      <c r="AL16552"/>
      <c r="AW16552"/>
      <c r="AX16552"/>
      <c r="BI16552"/>
      <c r="BJ16552"/>
      <c r="BU16552"/>
      <c r="BV16552"/>
    </row>
    <row r="16553" spans="13:74">
      <c r="M16553"/>
      <c r="N16553"/>
      <c r="Y16553"/>
      <c r="Z16553"/>
      <c r="AK16553"/>
      <c r="AL16553"/>
      <c r="AW16553"/>
      <c r="AX16553"/>
      <c r="BI16553"/>
      <c r="BJ16553"/>
      <c r="BU16553"/>
      <c r="BV16553"/>
    </row>
    <row r="16554" spans="13:74">
      <c r="M16554"/>
      <c r="N16554"/>
      <c r="Y16554"/>
      <c r="Z16554"/>
      <c r="AK16554"/>
      <c r="AL16554"/>
      <c r="AW16554"/>
      <c r="AX16554"/>
      <c r="BI16554"/>
      <c r="BJ16554"/>
      <c r="BU16554"/>
      <c r="BV16554"/>
    </row>
    <row r="16555" spans="13:74">
      <c r="M16555"/>
      <c r="N16555"/>
      <c r="Y16555"/>
      <c r="Z16555"/>
      <c r="AK16555"/>
      <c r="AL16555"/>
      <c r="AW16555"/>
      <c r="AX16555"/>
      <c r="BI16555"/>
      <c r="BJ16555"/>
      <c r="BU16555"/>
      <c r="BV16555"/>
    </row>
    <row r="16556" spans="13:74">
      <c r="M16556"/>
      <c r="N16556"/>
      <c r="Y16556"/>
      <c r="Z16556"/>
      <c r="AK16556"/>
      <c r="AL16556"/>
      <c r="AW16556"/>
      <c r="AX16556"/>
      <c r="BI16556"/>
      <c r="BJ16556"/>
      <c r="BU16556"/>
      <c r="BV16556"/>
    </row>
    <row r="16557" spans="13:74">
      <c r="M16557"/>
      <c r="N16557"/>
      <c r="Y16557"/>
      <c r="Z16557"/>
      <c r="AK16557"/>
      <c r="AL16557"/>
      <c r="AW16557"/>
      <c r="AX16557"/>
      <c r="BI16557"/>
      <c r="BJ16557"/>
      <c r="BU16557"/>
      <c r="BV16557"/>
    </row>
    <row r="16558" spans="13:74">
      <c r="M16558"/>
      <c r="N16558"/>
      <c r="Y16558"/>
      <c r="Z16558"/>
      <c r="AK16558"/>
      <c r="AL16558"/>
      <c r="AW16558"/>
      <c r="AX16558"/>
      <c r="BI16558"/>
      <c r="BJ16558"/>
      <c r="BU16558"/>
      <c r="BV16558"/>
    </row>
    <row r="16559" spans="13:74">
      <c r="M16559"/>
      <c r="N16559"/>
      <c r="Y16559"/>
      <c r="Z16559"/>
      <c r="AK16559"/>
      <c r="AL16559"/>
      <c r="AW16559"/>
      <c r="AX16559"/>
      <c r="BI16559"/>
      <c r="BJ16559"/>
      <c r="BU16559"/>
      <c r="BV16559"/>
    </row>
    <row r="16560" spans="13:74">
      <c r="M16560"/>
      <c r="N16560"/>
      <c r="Y16560"/>
      <c r="Z16560"/>
      <c r="AK16560"/>
      <c r="AL16560"/>
      <c r="AW16560"/>
      <c r="AX16560"/>
      <c r="BI16560"/>
      <c r="BJ16560"/>
      <c r="BU16560"/>
      <c r="BV16560"/>
    </row>
    <row r="16561" spans="13:74">
      <c r="M16561"/>
      <c r="N16561"/>
      <c r="Y16561"/>
      <c r="Z16561"/>
      <c r="AK16561"/>
      <c r="AL16561"/>
      <c r="AW16561"/>
      <c r="AX16561"/>
      <c r="BI16561"/>
      <c r="BJ16561"/>
      <c r="BU16561"/>
      <c r="BV16561"/>
    </row>
    <row r="16562" spans="13:74">
      <c r="M16562"/>
      <c r="N16562"/>
      <c r="Y16562"/>
      <c r="Z16562"/>
      <c r="AK16562"/>
      <c r="AL16562"/>
      <c r="AW16562"/>
      <c r="AX16562"/>
      <c r="BI16562"/>
      <c r="BJ16562"/>
      <c r="BU16562"/>
      <c r="BV16562"/>
    </row>
    <row r="16563" spans="13:74">
      <c r="M16563"/>
      <c r="N16563"/>
      <c r="Y16563"/>
      <c r="Z16563"/>
      <c r="AK16563"/>
      <c r="AL16563"/>
      <c r="AW16563"/>
      <c r="AX16563"/>
      <c r="BI16563"/>
      <c r="BJ16563"/>
      <c r="BU16563"/>
      <c r="BV16563"/>
    </row>
    <row r="16564" spans="13:74">
      <c r="M16564"/>
      <c r="N16564"/>
      <c r="Y16564"/>
      <c r="Z16564"/>
      <c r="AK16564"/>
      <c r="AL16564"/>
      <c r="AW16564"/>
      <c r="AX16564"/>
      <c r="BI16564"/>
      <c r="BJ16564"/>
      <c r="BU16564"/>
      <c r="BV16564"/>
    </row>
    <row r="16565" spans="13:74">
      <c r="M16565"/>
      <c r="N16565"/>
      <c r="Y16565"/>
      <c r="Z16565"/>
      <c r="AK16565"/>
      <c r="AL16565"/>
      <c r="AW16565"/>
      <c r="AX16565"/>
      <c r="BI16565"/>
      <c r="BJ16565"/>
      <c r="BU16565"/>
      <c r="BV16565"/>
    </row>
    <row r="16566" spans="13:74">
      <c r="M16566"/>
      <c r="N16566"/>
      <c r="Y16566"/>
      <c r="Z16566"/>
      <c r="AK16566"/>
      <c r="AL16566"/>
      <c r="AW16566"/>
      <c r="AX16566"/>
      <c r="BI16566"/>
      <c r="BJ16566"/>
      <c r="BU16566"/>
      <c r="BV16566"/>
    </row>
    <row r="16567" spans="13:74">
      <c r="M16567"/>
      <c r="N16567"/>
      <c r="Y16567"/>
      <c r="Z16567"/>
      <c r="AK16567"/>
      <c r="AL16567"/>
      <c r="AW16567"/>
      <c r="AX16567"/>
      <c r="BI16567"/>
      <c r="BJ16567"/>
      <c r="BU16567"/>
      <c r="BV16567"/>
    </row>
    <row r="16568" spans="13:74">
      <c r="M16568"/>
      <c r="N16568"/>
      <c r="Y16568"/>
      <c r="Z16568"/>
      <c r="AK16568"/>
      <c r="AL16568"/>
      <c r="AW16568"/>
      <c r="AX16568"/>
      <c r="BI16568"/>
      <c r="BJ16568"/>
      <c r="BU16568"/>
      <c r="BV16568"/>
    </row>
    <row r="16569" spans="13:74">
      <c r="M16569"/>
      <c r="N16569"/>
      <c r="Y16569"/>
      <c r="Z16569"/>
      <c r="AK16569"/>
      <c r="AL16569"/>
      <c r="AW16569"/>
      <c r="AX16569"/>
      <c r="BI16569"/>
      <c r="BJ16569"/>
      <c r="BU16569"/>
      <c r="BV16569"/>
    </row>
    <row r="16570" spans="13:74">
      <c r="M16570"/>
      <c r="N16570"/>
      <c r="Y16570"/>
      <c r="Z16570"/>
      <c r="AK16570"/>
      <c r="AL16570"/>
      <c r="AW16570"/>
      <c r="AX16570"/>
      <c r="BI16570"/>
      <c r="BJ16570"/>
      <c r="BU16570"/>
      <c r="BV16570"/>
    </row>
    <row r="16571" spans="13:74">
      <c r="M16571"/>
      <c r="N16571"/>
      <c r="Y16571"/>
      <c r="Z16571"/>
      <c r="AK16571"/>
      <c r="AL16571"/>
      <c r="AW16571"/>
      <c r="AX16571"/>
      <c r="BI16571"/>
      <c r="BJ16571"/>
      <c r="BU16571"/>
      <c r="BV16571"/>
    </row>
    <row r="16572" spans="13:74">
      <c r="M16572"/>
      <c r="N16572"/>
      <c r="Y16572"/>
      <c r="Z16572"/>
      <c r="AK16572"/>
      <c r="AL16572"/>
      <c r="AW16572"/>
      <c r="AX16572"/>
      <c r="BI16572"/>
      <c r="BJ16572"/>
      <c r="BU16572"/>
      <c r="BV16572"/>
    </row>
    <row r="16573" spans="13:74">
      <c r="M16573"/>
      <c r="N16573"/>
      <c r="Y16573"/>
      <c r="Z16573"/>
      <c r="AK16573"/>
      <c r="AL16573"/>
      <c r="AW16573"/>
      <c r="AX16573"/>
      <c r="BI16573"/>
      <c r="BJ16573"/>
      <c r="BU16573"/>
      <c r="BV16573"/>
    </row>
    <row r="16574" spans="13:74">
      <c r="M16574"/>
      <c r="N16574"/>
      <c r="Y16574"/>
      <c r="Z16574"/>
      <c r="AK16574"/>
      <c r="AL16574"/>
      <c r="AW16574"/>
      <c r="AX16574"/>
      <c r="BI16574"/>
      <c r="BJ16574"/>
      <c r="BU16574"/>
      <c r="BV16574"/>
    </row>
    <row r="16575" spans="13:74">
      <c r="M16575"/>
      <c r="N16575"/>
      <c r="Y16575"/>
      <c r="Z16575"/>
      <c r="AK16575"/>
      <c r="AL16575"/>
      <c r="AW16575"/>
      <c r="AX16575"/>
      <c r="BI16575"/>
      <c r="BJ16575"/>
      <c r="BU16575"/>
      <c r="BV16575"/>
    </row>
    <row r="16576" spans="13:74">
      <c r="M16576"/>
      <c r="N16576"/>
      <c r="Y16576"/>
      <c r="Z16576"/>
      <c r="AK16576"/>
      <c r="AL16576"/>
      <c r="AW16576"/>
      <c r="AX16576"/>
      <c r="BI16576"/>
      <c r="BJ16576"/>
      <c r="BU16576"/>
      <c r="BV16576"/>
    </row>
    <row r="16577" spans="13:74">
      <c r="M16577"/>
      <c r="N16577"/>
      <c r="Y16577"/>
      <c r="Z16577"/>
      <c r="AK16577"/>
      <c r="AL16577"/>
      <c r="AW16577"/>
      <c r="AX16577"/>
      <c r="BI16577"/>
      <c r="BJ16577"/>
      <c r="BU16577"/>
      <c r="BV16577"/>
    </row>
    <row r="16578" spans="13:74">
      <c r="M16578"/>
      <c r="N16578"/>
      <c r="Y16578"/>
      <c r="Z16578"/>
      <c r="AK16578"/>
      <c r="AL16578"/>
      <c r="AW16578"/>
      <c r="AX16578"/>
      <c r="BI16578"/>
      <c r="BJ16578"/>
      <c r="BU16578"/>
      <c r="BV16578"/>
    </row>
    <row r="16579" spans="13:74">
      <c r="M16579"/>
      <c r="N16579"/>
      <c r="Y16579"/>
      <c r="Z16579"/>
      <c r="AK16579"/>
      <c r="AL16579"/>
      <c r="AW16579"/>
      <c r="AX16579"/>
      <c r="BI16579"/>
      <c r="BJ16579"/>
      <c r="BU16579"/>
      <c r="BV16579"/>
    </row>
    <row r="16580" spans="13:74">
      <c r="M16580"/>
      <c r="N16580"/>
      <c r="Y16580"/>
      <c r="Z16580"/>
      <c r="AK16580"/>
      <c r="AL16580"/>
      <c r="AW16580"/>
      <c r="AX16580"/>
      <c r="BI16580"/>
      <c r="BJ16580"/>
      <c r="BU16580"/>
      <c r="BV16580"/>
    </row>
    <row r="16581" spans="13:74">
      <c r="M16581"/>
      <c r="N16581"/>
      <c r="Y16581"/>
      <c r="Z16581"/>
      <c r="AK16581"/>
      <c r="AL16581"/>
      <c r="AW16581"/>
      <c r="AX16581"/>
      <c r="BI16581"/>
      <c r="BJ16581"/>
      <c r="BU16581"/>
      <c r="BV16581"/>
    </row>
    <row r="16582" spans="13:74">
      <c r="M16582"/>
      <c r="N16582"/>
      <c r="Y16582"/>
      <c r="Z16582"/>
      <c r="AK16582"/>
      <c r="AL16582"/>
      <c r="AW16582"/>
      <c r="AX16582"/>
      <c r="BI16582"/>
      <c r="BJ16582"/>
      <c r="BU16582"/>
      <c r="BV16582"/>
    </row>
    <row r="16583" spans="13:74">
      <c r="M16583"/>
      <c r="N16583"/>
      <c r="Y16583"/>
      <c r="Z16583"/>
      <c r="AK16583"/>
      <c r="AL16583"/>
      <c r="AW16583"/>
      <c r="AX16583"/>
      <c r="BI16583"/>
      <c r="BJ16583"/>
      <c r="BU16583"/>
      <c r="BV16583"/>
    </row>
    <row r="16584" spans="13:74">
      <c r="M16584"/>
      <c r="N16584"/>
      <c r="Y16584"/>
      <c r="Z16584"/>
      <c r="AK16584"/>
      <c r="AL16584"/>
      <c r="AW16584"/>
      <c r="AX16584"/>
      <c r="BI16584"/>
      <c r="BJ16584"/>
      <c r="BU16584"/>
      <c r="BV16584"/>
    </row>
    <row r="16585" spans="13:74">
      <c r="M16585"/>
      <c r="N16585"/>
      <c r="Y16585"/>
      <c r="Z16585"/>
      <c r="AK16585"/>
      <c r="AL16585"/>
      <c r="AW16585"/>
      <c r="AX16585"/>
      <c r="BI16585"/>
      <c r="BJ16585"/>
      <c r="BU16585"/>
      <c r="BV16585"/>
    </row>
    <row r="16586" spans="13:74">
      <c r="M16586"/>
      <c r="N16586"/>
      <c r="Y16586"/>
      <c r="Z16586"/>
      <c r="AK16586"/>
      <c r="AL16586"/>
      <c r="AW16586"/>
      <c r="AX16586"/>
      <c r="BI16586"/>
      <c r="BJ16586"/>
      <c r="BU16586"/>
      <c r="BV16586"/>
    </row>
    <row r="16587" spans="13:74">
      <c r="M16587"/>
      <c r="N16587"/>
      <c r="Y16587"/>
      <c r="Z16587"/>
      <c r="AK16587"/>
      <c r="AL16587"/>
      <c r="AW16587"/>
      <c r="AX16587"/>
      <c r="BI16587"/>
      <c r="BJ16587"/>
      <c r="BU16587"/>
      <c r="BV16587"/>
    </row>
    <row r="16588" spans="13:74">
      <c r="M16588"/>
      <c r="N16588"/>
      <c r="Y16588"/>
      <c r="Z16588"/>
      <c r="AK16588"/>
      <c r="AL16588"/>
      <c r="AW16588"/>
      <c r="AX16588"/>
      <c r="BI16588"/>
      <c r="BJ16588"/>
      <c r="BU16588"/>
      <c r="BV16588"/>
    </row>
    <row r="16589" spans="13:74">
      <c r="M16589"/>
      <c r="N16589"/>
      <c r="Y16589"/>
      <c r="Z16589"/>
      <c r="AK16589"/>
      <c r="AL16589"/>
      <c r="AW16589"/>
      <c r="AX16589"/>
      <c r="BI16589"/>
      <c r="BJ16589"/>
      <c r="BU16589"/>
      <c r="BV16589"/>
    </row>
    <row r="16590" spans="13:74">
      <c r="M16590"/>
      <c r="N16590"/>
      <c r="Y16590"/>
      <c r="Z16590"/>
      <c r="AK16590"/>
      <c r="AL16590"/>
      <c r="AW16590"/>
      <c r="AX16590"/>
      <c r="BI16590"/>
      <c r="BJ16590"/>
      <c r="BU16590"/>
      <c r="BV16590"/>
    </row>
    <row r="16591" spans="13:74">
      <c r="M16591"/>
      <c r="N16591"/>
      <c r="Y16591"/>
      <c r="Z16591"/>
      <c r="AK16591"/>
      <c r="AL16591"/>
      <c r="AW16591"/>
      <c r="AX16591"/>
      <c r="BI16591"/>
      <c r="BJ16591"/>
      <c r="BU16591"/>
      <c r="BV16591"/>
    </row>
    <row r="16592" spans="13:74">
      <c r="M16592"/>
      <c r="N16592"/>
      <c r="Y16592"/>
      <c r="Z16592"/>
      <c r="AK16592"/>
      <c r="AL16592"/>
      <c r="AW16592"/>
      <c r="AX16592"/>
      <c r="BI16592"/>
      <c r="BJ16592"/>
      <c r="BU16592"/>
      <c r="BV16592"/>
    </row>
    <row r="16593" spans="13:74">
      <c r="M16593"/>
      <c r="N16593"/>
      <c r="Y16593"/>
      <c r="Z16593"/>
      <c r="AK16593"/>
      <c r="AL16593"/>
      <c r="AW16593"/>
      <c r="AX16593"/>
      <c r="BI16593"/>
      <c r="BJ16593"/>
      <c r="BU16593"/>
      <c r="BV16593"/>
    </row>
    <row r="16594" spans="13:74">
      <c r="M16594"/>
      <c r="N16594"/>
      <c r="Y16594"/>
      <c r="Z16594"/>
      <c r="AK16594"/>
      <c r="AL16594"/>
      <c r="AW16594"/>
      <c r="AX16594"/>
      <c r="BI16594"/>
      <c r="BJ16594"/>
      <c r="BU16594"/>
      <c r="BV16594"/>
    </row>
    <row r="16595" spans="13:74">
      <c r="M16595"/>
      <c r="N16595"/>
      <c r="Y16595"/>
      <c r="Z16595"/>
      <c r="AK16595"/>
      <c r="AL16595"/>
      <c r="AW16595"/>
      <c r="AX16595"/>
      <c r="BI16595"/>
      <c r="BJ16595"/>
      <c r="BU16595"/>
      <c r="BV16595"/>
    </row>
    <row r="16596" spans="13:74">
      <c r="M16596"/>
      <c r="N16596"/>
      <c r="Y16596"/>
      <c r="Z16596"/>
      <c r="AK16596"/>
      <c r="AL16596"/>
      <c r="AW16596"/>
      <c r="AX16596"/>
      <c r="BI16596"/>
      <c r="BJ16596"/>
      <c r="BU16596"/>
      <c r="BV16596"/>
    </row>
    <row r="16597" spans="13:74">
      <c r="M16597"/>
      <c r="N16597"/>
      <c r="Y16597"/>
      <c r="Z16597"/>
      <c r="AK16597"/>
      <c r="AL16597"/>
      <c r="AW16597"/>
      <c r="AX16597"/>
      <c r="BI16597"/>
      <c r="BJ16597"/>
      <c r="BU16597"/>
      <c r="BV16597"/>
    </row>
    <row r="16598" spans="13:74">
      <c r="M16598"/>
      <c r="N16598"/>
      <c r="Y16598"/>
      <c r="Z16598"/>
      <c r="AK16598"/>
      <c r="AL16598"/>
      <c r="AW16598"/>
      <c r="AX16598"/>
      <c r="BI16598"/>
      <c r="BJ16598"/>
      <c r="BU16598"/>
      <c r="BV16598"/>
    </row>
    <row r="16599" spans="13:74">
      <c r="M16599"/>
      <c r="N16599"/>
      <c r="Y16599"/>
      <c r="Z16599"/>
      <c r="AK16599"/>
      <c r="AL16599"/>
      <c r="AW16599"/>
      <c r="AX16599"/>
      <c r="BI16599"/>
      <c r="BJ16599"/>
      <c r="BU16599"/>
      <c r="BV16599"/>
    </row>
    <row r="16600" spans="13:74">
      <c r="M16600"/>
      <c r="N16600"/>
      <c r="Y16600"/>
      <c r="Z16600"/>
      <c r="AK16600"/>
      <c r="AL16600"/>
      <c r="AW16600"/>
      <c r="AX16600"/>
      <c r="BI16600"/>
      <c r="BJ16600"/>
      <c r="BU16600"/>
      <c r="BV16600"/>
    </row>
    <row r="16601" spans="13:74">
      <c r="M16601"/>
      <c r="N16601"/>
      <c r="Y16601"/>
      <c r="Z16601"/>
      <c r="AK16601"/>
      <c r="AL16601"/>
      <c r="AW16601"/>
      <c r="AX16601"/>
      <c r="BI16601"/>
      <c r="BJ16601"/>
      <c r="BU16601"/>
      <c r="BV16601"/>
    </row>
    <row r="16602" spans="13:74">
      <c r="M16602"/>
      <c r="N16602"/>
      <c r="Y16602"/>
      <c r="Z16602"/>
      <c r="AK16602"/>
      <c r="AL16602"/>
      <c r="AW16602"/>
      <c r="AX16602"/>
      <c r="BI16602"/>
      <c r="BJ16602"/>
      <c r="BU16602"/>
      <c r="BV16602"/>
    </row>
    <row r="16603" spans="13:74">
      <c r="M16603"/>
      <c r="N16603"/>
      <c r="Y16603"/>
      <c r="Z16603"/>
      <c r="AK16603"/>
      <c r="AL16603"/>
      <c r="AW16603"/>
      <c r="AX16603"/>
      <c r="BI16603"/>
      <c r="BJ16603"/>
      <c r="BU16603"/>
      <c r="BV16603"/>
    </row>
    <row r="16604" spans="13:74">
      <c r="M16604"/>
      <c r="N16604"/>
      <c r="Y16604"/>
      <c r="Z16604"/>
      <c r="AK16604"/>
      <c r="AL16604"/>
      <c r="AW16604"/>
      <c r="AX16604"/>
      <c r="BI16604"/>
      <c r="BJ16604"/>
      <c r="BU16604"/>
      <c r="BV16604"/>
    </row>
    <row r="16605" spans="13:74">
      <c r="M16605"/>
      <c r="N16605"/>
      <c r="Y16605"/>
      <c r="Z16605"/>
      <c r="AK16605"/>
      <c r="AL16605"/>
      <c r="AW16605"/>
      <c r="AX16605"/>
      <c r="BI16605"/>
      <c r="BJ16605"/>
      <c r="BU16605"/>
      <c r="BV16605"/>
    </row>
    <row r="16606" spans="13:74">
      <c r="M16606"/>
      <c r="N16606"/>
      <c r="Y16606"/>
      <c r="Z16606"/>
      <c r="AK16606"/>
      <c r="AL16606"/>
      <c r="AW16606"/>
      <c r="AX16606"/>
      <c r="BI16606"/>
      <c r="BJ16606"/>
      <c r="BU16606"/>
      <c r="BV16606"/>
    </row>
    <row r="16607" spans="13:74">
      <c r="M16607"/>
      <c r="N16607"/>
      <c r="Y16607"/>
      <c r="Z16607"/>
      <c r="AK16607"/>
      <c r="AL16607"/>
      <c r="AW16607"/>
      <c r="AX16607"/>
      <c r="BI16607"/>
      <c r="BJ16607"/>
      <c r="BU16607"/>
      <c r="BV16607"/>
    </row>
    <row r="16608" spans="13:74">
      <c r="M16608"/>
      <c r="N16608"/>
      <c r="Y16608"/>
      <c r="Z16608"/>
      <c r="AK16608"/>
      <c r="AL16608"/>
      <c r="AW16608"/>
      <c r="AX16608"/>
      <c r="BI16608"/>
      <c r="BJ16608"/>
      <c r="BU16608"/>
      <c r="BV16608"/>
    </row>
    <row r="16609" spans="13:74">
      <c r="M16609"/>
      <c r="N16609"/>
      <c r="Y16609"/>
      <c r="Z16609"/>
      <c r="AK16609"/>
      <c r="AL16609"/>
      <c r="AW16609"/>
      <c r="AX16609"/>
      <c r="BI16609"/>
      <c r="BJ16609"/>
      <c r="BU16609"/>
      <c r="BV16609"/>
    </row>
    <row r="16610" spans="13:74">
      <c r="M16610"/>
      <c r="N16610"/>
      <c r="Y16610"/>
      <c r="Z16610"/>
      <c r="AK16610"/>
      <c r="AL16610"/>
      <c r="AW16610"/>
      <c r="AX16610"/>
      <c r="BI16610"/>
      <c r="BJ16610"/>
      <c r="BU16610"/>
      <c r="BV16610"/>
    </row>
    <row r="16611" spans="13:74">
      <c r="M16611"/>
      <c r="N16611"/>
      <c r="Y16611"/>
      <c r="Z16611"/>
      <c r="AK16611"/>
      <c r="AL16611"/>
      <c r="AW16611"/>
      <c r="AX16611"/>
      <c r="BI16611"/>
      <c r="BJ16611"/>
      <c r="BU16611"/>
      <c r="BV16611"/>
    </row>
    <row r="16612" spans="13:74">
      <c r="M16612"/>
      <c r="N16612"/>
      <c r="Y16612"/>
      <c r="Z16612"/>
      <c r="AK16612"/>
      <c r="AL16612"/>
      <c r="AW16612"/>
      <c r="AX16612"/>
      <c r="BI16612"/>
      <c r="BJ16612"/>
      <c r="BU16612"/>
      <c r="BV16612"/>
    </row>
    <row r="16613" spans="13:74">
      <c r="M16613"/>
      <c r="N16613"/>
      <c r="Y16613"/>
      <c r="Z16613"/>
      <c r="AK16613"/>
      <c r="AL16613"/>
      <c r="AW16613"/>
      <c r="AX16613"/>
      <c r="BI16613"/>
      <c r="BJ16613"/>
      <c r="BU16613"/>
      <c r="BV16613"/>
    </row>
    <row r="16614" spans="13:74">
      <c r="M16614"/>
      <c r="N16614"/>
      <c r="Y16614"/>
      <c r="Z16614"/>
      <c r="AK16614"/>
      <c r="AL16614"/>
      <c r="AW16614"/>
      <c r="AX16614"/>
      <c r="BI16614"/>
      <c r="BJ16614"/>
      <c r="BU16614"/>
      <c r="BV16614"/>
    </row>
    <row r="16615" spans="13:74">
      <c r="M16615"/>
      <c r="N16615"/>
      <c r="Y16615"/>
      <c r="Z16615"/>
      <c r="AK16615"/>
      <c r="AL16615"/>
      <c r="AW16615"/>
      <c r="AX16615"/>
      <c r="BI16615"/>
      <c r="BJ16615"/>
      <c r="BU16615"/>
      <c r="BV16615"/>
    </row>
    <row r="16616" spans="13:74">
      <c r="M16616"/>
      <c r="N16616"/>
      <c r="Y16616"/>
      <c r="Z16616"/>
      <c r="AK16616"/>
      <c r="AL16616"/>
      <c r="AW16616"/>
      <c r="AX16616"/>
      <c r="BI16616"/>
      <c r="BJ16616"/>
      <c r="BU16616"/>
      <c r="BV16616"/>
    </row>
    <row r="16617" spans="13:74">
      <c r="M16617"/>
      <c r="N16617"/>
      <c r="Y16617"/>
      <c r="Z16617"/>
      <c r="AK16617"/>
      <c r="AL16617"/>
      <c r="AW16617"/>
      <c r="AX16617"/>
      <c r="BI16617"/>
      <c r="BJ16617"/>
      <c r="BU16617"/>
      <c r="BV16617"/>
    </row>
    <row r="16618" spans="13:74">
      <c r="M16618"/>
      <c r="N16618"/>
      <c r="Y16618"/>
      <c r="Z16618"/>
      <c r="AK16618"/>
      <c r="AL16618"/>
      <c r="AW16618"/>
      <c r="AX16618"/>
      <c r="BI16618"/>
      <c r="BJ16618"/>
      <c r="BU16618"/>
      <c r="BV16618"/>
    </row>
    <row r="16619" spans="13:74">
      <c r="M16619"/>
      <c r="N16619"/>
      <c r="Y16619"/>
      <c r="Z16619"/>
      <c r="AK16619"/>
      <c r="AL16619"/>
      <c r="AW16619"/>
      <c r="AX16619"/>
      <c r="BI16619"/>
      <c r="BJ16619"/>
      <c r="BU16619"/>
      <c r="BV16619"/>
    </row>
    <row r="16620" spans="13:74">
      <c r="M16620"/>
      <c r="N16620"/>
      <c r="Y16620"/>
      <c r="Z16620"/>
      <c r="AK16620"/>
      <c r="AL16620"/>
      <c r="AW16620"/>
      <c r="AX16620"/>
      <c r="BI16620"/>
      <c r="BJ16620"/>
      <c r="BU16620"/>
      <c r="BV16620"/>
    </row>
    <row r="16621" spans="13:74">
      <c r="M16621"/>
      <c r="N16621"/>
      <c r="Y16621"/>
      <c r="Z16621"/>
      <c r="AK16621"/>
      <c r="AL16621"/>
      <c r="AW16621"/>
      <c r="AX16621"/>
      <c r="BI16621"/>
      <c r="BJ16621"/>
      <c r="BU16621"/>
      <c r="BV16621"/>
    </row>
    <row r="16622" spans="13:74">
      <c r="M16622"/>
      <c r="N16622"/>
      <c r="Y16622"/>
      <c r="Z16622"/>
      <c r="AK16622"/>
      <c r="AL16622"/>
      <c r="AW16622"/>
      <c r="AX16622"/>
      <c r="BI16622"/>
      <c r="BJ16622"/>
      <c r="BU16622"/>
      <c r="BV16622"/>
    </row>
    <row r="16623" spans="13:74">
      <c r="M16623"/>
      <c r="N16623"/>
      <c r="Y16623"/>
      <c r="Z16623"/>
      <c r="AK16623"/>
      <c r="AL16623"/>
      <c r="AW16623"/>
      <c r="AX16623"/>
      <c r="BI16623"/>
      <c r="BJ16623"/>
      <c r="BU16623"/>
      <c r="BV16623"/>
    </row>
    <row r="16624" spans="13:74">
      <c r="M16624"/>
      <c r="N16624"/>
      <c r="Y16624"/>
      <c r="Z16624"/>
      <c r="AK16624"/>
      <c r="AL16624"/>
      <c r="AW16624"/>
      <c r="AX16624"/>
      <c r="BI16624"/>
      <c r="BJ16624"/>
      <c r="BU16624"/>
      <c r="BV16624"/>
    </row>
    <row r="16625" spans="13:74">
      <c r="M16625"/>
      <c r="N16625"/>
      <c r="Y16625"/>
      <c r="Z16625"/>
      <c r="AK16625"/>
      <c r="AL16625"/>
      <c r="AW16625"/>
      <c r="AX16625"/>
      <c r="BI16625"/>
      <c r="BJ16625"/>
      <c r="BU16625"/>
      <c r="BV16625"/>
    </row>
    <row r="16626" spans="13:74">
      <c r="M16626"/>
      <c r="N16626"/>
      <c r="Y16626"/>
      <c r="Z16626"/>
      <c r="AK16626"/>
      <c r="AL16626"/>
      <c r="AW16626"/>
      <c r="AX16626"/>
      <c r="BI16626"/>
      <c r="BJ16626"/>
      <c r="BU16626"/>
      <c r="BV16626"/>
    </row>
    <row r="16627" spans="13:74">
      <c r="M16627"/>
      <c r="N16627"/>
      <c r="Y16627"/>
      <c r="Z16627"/>
      <c r="AK16627"/>
      <c r="AL16627"/>
      <c r="AW16627"/>
      <c r="AX16627"/>
      <c r="BI16627"/>
      <c r="BJ16627"/>
      <c r="BU16627"/>
      <c r="BV16627"/>
    </row>
    <row r="16628" spans="13:74">
      <c r="M16628"/>
      <c r="N16628"/>
      <c r="Y16628"/>
      <c r="Z16628"/>
      <c r="AK16628"/>
      <c r="AL16628"/>
      <c r="AW16628"/>
      <c r="AX16628"/>
      <c r="BI16628"/>
      <c r="BJ16628"/>
      <c r="BU16628"/>
      <c r="BV16628"/>
    </row>
    <row r="16629" spans="13:74">
      <c r="M16629"/>
      <c r="N16629"/>
      <c r="Y16629"/>
      <c r="Z16629"/>
      <c r="AK16629"/>
      <c r="AL16629"/>
      <c r="AW16629"/>
      <c r="AX16629"/>
      <c r="BI16629"/>
      <c r="BJ16629"/>
      <c r="BU16629"/>
      <c r="BV16629"/>
    </row>
    <row r="16630" spans="13:74">
      <c r="M16630"/>
      <c r="N16630"/>
      <c r="Y16630"/>
      <c r="Z16630"/>
      <c r="AK16630"/>
      <c r="AL16630"/>
      <c r="AW16630"/>
      <c r="AX16630"/>
      <c r="BI16630"/>
      <c r="BJ16630"/>
      <c r="BU16630"/>
      <c r="BV16630"/>
    </row>
    <row r="16631" spans="13:74">
      <c r="M16631"/>
      <c r="N16631"/>
      <c r="Y16631"/>
      <c r="Z16631"/>
      <c r="AK16631"/>
      <c r="AL16631"/>
      <c r="AW16631"/>
      <c r="AX16631"/>
      <c r="BI16631"/>
      <c r="BJ16631"/>
      <c r="BU16631"/>
      <c r="BV16631"/>
    </row>
    <row r="16632" spans="13:74">
      <c r="M16632"/>
      <c r="N16632"/>
      <c r="Y16632"/>
      <c r="Z16632"/>
      <c r="AK16632"/>
      <c r="AL16632"/>
      <c r="AW16632"/>
      <c r="AX16632"/>
      <c r="BI16632"/>
      <c r="BJ16632"/>
      <c r="BU16632"/>
      <c r="BV16632"/>
    </row>
    <row r="16633" spans="13:74">
      <c r="M16633"/>
      <c r="N16633"/>
      <c r="Y16633"/>
      <c r="Z16633"/>
      <c r="AK16633"/>
      <c r="AL16633"/>
      <c r="AW16633"/>
      <c r="AX16633"/>
      <c r="BI16633"/>
      <c r="BJ16633"/>
      <c r="BU16633"/>
      <c r="BV16633"/>
    </row>
    <row r="16634" spans="13:74">
      <c r="M16634"/>
      <c r="N16634"/>
      <c r="Y16634"/>
      <c r="Z16634"/>
      <c r="AK16634"/>
      <c r="AL16634"/>
      <c r="AW16634"/>
      <c r="AX16634"/>
      <c r="BI16634"/>
      <c r="BJ16634"/>
      <c r="BU16634"/>
      <c r="BV16634"/>
    </row>
    <row r="16635" spans="13:74">
      <c r="M16635"/>
      <c r="N16635"/>
      <c r="Y16635"/>
      <c r="Z16635"/>
      <c r="AK16635"/>
      <c r="AL16635"/>
      <c r="AW16635"/>
      <c r="AX16635"/>
      <c r="BI16635"/>
      <c r="BJ16635"/>
      <c r="BU16635"/>
      <c r="BV16635"/>
    </row>
    <row r="16636" spans="13:74">
      <c r="M16636"/>
      <c r="N16636"/>
      <c r="Y16636"/>
      <c r="Z16636"/>
      <c r="AK16636"/>
      <c r="AL16636"/>
      <c r="AW16636"/>
      <c r="AX16636"/>
      <c r="BI16636"/>
      <c r="BJ16636"/>
      <c r="BU16636"/>
      <c r="BV16636"/>
    </row>
    <row r="16637" spans="13:74">
      <c r="M16637"/>
      <c r="N16637"/>
      <c r="Y16637"/>
      <c r="Z16637"/>
      <c r="AK16637"/>
      <c r="AL16637"/>
      <c r="AW16637"/>
      <c r="AX16637"/>
      <c r="BI16637"/>
      <c r="BJ16637"/>
      <c r="BU16637"/>
      <c r="BV16637"/>
    </row>
    <row r="16638" spans="13:74">
      <c r="M16638"/>
      <c r="N16638"/>
      <c r="Y16638"/>
      <c r="Z16638"/>
      <c r="AK16638"/>
      <c r="AL16638"/>
      <c r="AW16638"/>
      <c r="AX16638"/>
      <c r="BI16638"/>
      <c r="BJ16638"/>
      <c r="BU16638"/>
      <c r="BV16638"/>
    </row>
    <row r="16639" spans="13:74">
      <c r="M16639"/>
      <c r="N16639"/>
      <c r="Y16639"/>
      <c r="Z16639"/>
      <c r="AK16639"/>
      <c r="AL16639"/>
      <c r="AW16639"/>
      <c r="AX16639"/>
      <c r="BI16639"/>
      <c r="BJ16639"/>
      <c r="BU16639"/>
      <c r="BV16639"/>
    </row>
    <row r="16640" spans="13:74">
      <c r="M16640"/>
      <c r="N16640"/>
      <c r="Y16640"/>
      <c r="Z16640"/>
      <c r="AK16640"/>
      <c r="AL16640"/>
      <c r="AW16640"/>
      <c r="AX16640"/>
      <c r="BI16640"/>
      <c r="BJ16640"/>
      <c r="BU16640"/>
      <c r="BV16640"/>
    </row>
    <row r="16641" spans="13:74">
      <c r="M16641"/>
      <c r="N16641"/>
      <c r="Y16641"/>
      <c r="Z16641"/>
      <c r="AK16641"/>
      <c r="AL16641"/>
      <c r="AW16641"/>
      <c r="AX16641"/>
      <c r="BI16641"/>
      <c r="BJ16641"/>
      <c r="BU16641"/>
      <c r="BV16641"/>
    </row>
    <row r="16642" spans="13:74">
      <c r="M16642"/>
      <c r="N16642"/>
      <c r="Y16642"/>
      <c r="Z16642"/>
      <c r="AK16642"/>
      <c r="AL16642"/>
      <c r="AW16642"/>
      <c r="AX16642"/>
      <c r="BI16642"/>
      <c r="BJ16642"/>
      <c r="BU16642"/>
      <c r="BV16642"/>
    </row>
    <row r="16643" spans="13:74">
      <c r="M16643"/>
      <c r="N16643"/>
      <c r="Y16643"/>
      <c r="Z16643"/>
      <c r="AK16643"/>
      <c r="AL16643"/>
      <c r="AW16643"/>
      <c r="AX16643"/>
      <c r="BI16643"/>
      <c r="BJ16643"/>
      <c r="BU16643"/>
      <c r="BV16643"/>
    </row>
    <row r="16644" spans="13:74">
      <c r="M16644"/>
      <c r="N16644"/>
      <c r="Y16644"/>
      <c r="Z16644"/>
      <c r="AK16644"/>
      <c r="AL16644"/>
      <c r="AW16644"/>
      <c r="AX16644"/>
      <c r="BI16644"/>
      <c r="BJ16644"/>
      <c r="BU16644"/>
      <c r="BV16644"/>
    </row>
    <row r="16645" spans="13:74">
      <c r="M16645"/>
      <c r="N16645"/>
      <c r="Y16645"/>
      <c r="Z16645"/>
      <c r="AK16645"/>
      <c r="AL16645"/>
      <c r="AW16645"/>
      <c r="AX16645"/>
      <c r="BI16645"/>
      <c r="BJ16645"/>
      <c r="BU16645"/>
      <c r="BV16645"/>
    </row>
    <row r="16646" spans="13:74">
      <c r="M16646"/>
      <c r="N16646"/>
      <c r="Y16646"/>
      <c r="Z16646"/>
      <c r="AK16646"/>
      <c r="AL16646"/>
      <c r="AW16646"/>
      <c r="AX16646"/>
      <c r="BI16646"/>
      <c r="BJ16646"/>
      <c r="BU16646"/>
      <c r="BV16646"/>
    </row>
    <row r="16647" spans="13:74">
      <c r="M16647"/>
      <c r="N16647"/>
      <c r="Y16647"/>
      <c r="Z16647"/>
      <c r="AK16647"/>
      <c r="AL16647"/>
      <c r="AW16647"/>
      <c r="AX16647"/>
      <c r="BI16647"/>
      <c r="BJ16647"/>
      <c r="BU16647"/>
      <c r="BV16647"/>
    </row>
    <row r="16648" spans="13:74">
      <c r="M16648"/>
      <c r="N16648"/>
      <c r="Y16648"/>
      <c r="Z16648"/>
      <c r="AK16648"/>
      <c r="AL16648"/>
      <c r="AW16648"/>
      <c r="AX16648"/>
      <c r="BI16648"/>
      <c r="BJ16648"/>
      <c r="BU16648"/>
      <c r="BV16648"/>
    </row>
    <row r="16649" spans="13:74">
      <c r="M16649"/>
      <c r="N16649"/>
      <c r="Y16649"/>
      <c r="Z16649"/>
      <c r="AK16649"/>
      <c r="AL16649"/>
      <c r="AW16649"/>
      <c r="AX16649"/>
      <c r="BI16649"/>
      <c r="BJ16649"/>
      <c r="BU16649"/>
      <c r="BV16649"/>
    </row>
    <row r="16650" spans="13:74">
      <c r="M16650"/>
      <c r="N16650"/>
      <c r="Y16650"/>
      <c r="Z16650"/>
      <c r="AK16650"/>
      <c r="AL16650"/>
      <c r="AW16650"/>
      <c r="AX16650"/>
      <c r="BI16650"/>
      <c r="BJ16650"/>
      <c r="BU16650"/>
      <c r="BV16650"/>
    </row>
    <row r="16651" spans="13:74">
      <c r="M16651"/>
      <c r="N16651"/>
      <c r="Y16651"/>
      <c r="Z16651"/>
      <c r="AK16651"/>
      <c r="AL16651"/>
      <c r="AW16651"/>
      <c r="AX16651"/>
      <c r="BI16651"/>
      <c r="BJ16651"/>
      <c r="BU16651"/>
      <c r="BV16651"/>
    </row>
    <row r="16652" spans="13:74">
      <c r="M16652"/>
      <c r="N16652"/>
      <c r="Y16652"/>
      <c r="Z16652"/>
      <c r="AK16652"/>
      <c r="AL16652"/>
      <c r="AW16652"/>
      <c r="AX16652"/>
      <c r="BI16652"/>
      <c r="BJ16652"/>
      <c r="BU16652"/>
      <c r="BV16652"/>
    </row>
    <row r="16653" spans="13:74">
      <c r="M16653"/>
      <c r="N16653"/>
      <c r="Y16653"/>
      <c r="Z16653"/>
      <c r="AK16653"/>
      <c r="AL16653"/>
      <c r="AW16653"/>
      <c r="AX16653"/>
      <c r="BI16653"/>
      <c r="BJ16653"/>
      <c r="BU16653"/>
      <c r="BV16653"/>
    </row>
    <row r="16654" spans="13:74">
      <c r="M16654"/>
      <c r="N16654"/>
      <c r="Y16654"/>
      <c r="Z16654"/>
      <c r="AK16654"/>
      <c r="AL16654"/>
      <c r="AW16654"/>
      <c r="AX16654"/>
      <c r="BI16654"/>
      <c r="BJ16654"/>
      <c r="BU16654"/>
      <c r="BV16654"/>
    </row>
    <row r="16655" spans="13:74">
      <c r="M16655"/>
      <c r="N16655"/>
      <c r="Y16655"/>
      <c r="Z16655"/>
      <c r="AK16655"/>
      <c r="AL16655"/>
      <c r="AW16655"/>
      <c r="AX16655"/>
      <c r="BI16655"/>
      <c r="BJ16655"/>
      <c r="BU16655"/>
      <c r="BV16655"/>
    </row>
    <row r="16656" spans="13:74">
      <c r="M16656"/>
      <c r="N16656"/>
      <c r="Y16656"/>
      <c r="Z16656"/>
      <c r="AK16656"/>
      <c r="AL16656"/>
      <c r="AW16656"/>
      <c r="AX16656"/>
      <c r="BI16656"/>
      <c r="BJ16656"/>
      <c r="BU16656"/>
      <c r="BV16656"/>
    </row>
    <row r="16657" spans="13:74">
      <c r="M16657"/>
      <c r="N16657"/>
      <c r="Y16657"/>
      <c r="Z16657"/>
      <c r="AK16657"/>
      <c r="AL16657"/>
      <c r="AW16657"/>
      <c r="AX16657"/>
      <c r="BI16657"/>
      <c r="BJ16657"/>
      <c r="BU16657"/>
      <c r="BV16657"/>
    </row>
    <row r="16658" spans="13:74">
      <c r="M16658"/>
      <c r="N16658"/>
      <c r="Y16658"/>
      <c r="Z16658"/>
      <c r="AK16658"/>
      <c r="AL16658"/>
      <c r="AW16658"/>
      <c r="AX16658"/>
      <c r="BI16658"/>
      <c r="BJ16658"/>
      <c r="BU16658"/>
      <c r="BV16658"/>
    </row>
    <row r="16659" spans="13:74">
      <c r="M16659"/>
      <c r="N16659"/>
      <c r="Y16659"/>
      <c r="Z16659"/>
      <c r="AK16659"/>
      <c r="AL16659"/>
      <c r="AW16659"/>
      <c r="AX16659"/>
      <c r="BI16659"/>
      <c r="BJ16659"/>
      <c r="BU16659"/>
      <c r="BV16659"/>
    </row>
    <row r="16660" spans="13:74">
      <c r="M16660"/>
      <c r="N16660"/>
      <c r="Y16660"/>
      <c r="Z16660"/>
      <c r="AK16660"/>
      <c r="AL16660"/>
      <c r="AW16660"/>
      <c r="AX16660"/>
      <c r="BI16660"/>
      <c r="BJ16660"/>
      <c r="BU16660"/>
      <c r="BV16660"/>
    </row>
    <row r="16661" spans="13:74">
      <c r="M16661"/>
      <c r="N16661"/>
      <c r="Y16661"/>
      <c r="Z16661"/>
      <c r="AK16661"/>
      <c r="AL16661"/>
      <c r="AW16661"/>
      <c r="AX16661"/>
      <c r="BI16661"/>
      <c r="BJ16661"/>
      <c r="BU16661"/>
      <c r="BV16661"/>
    </row>
    <row r="16662" spans="13:74">
      <c r="M16662"/>
      <c r="N16662"/>
      <c r="Y16662"/>
      <c r="Z16662"/>
      <c r="AK16662"/>
      <c r="AL16662"/>
      <c r="AW16662"/>
      <c r="AX16662"/>
      <c r="BI16662"/>
      <c r="BJ16662"/>
      <c r="BU16662"/>
      <c r="BV16662"/>
    </row>
    <row r="16663" spans="13:74">
      <c r="M16663"/>
      <c r="N16663"/>
      <c r="Y16663"/>
      <c r="Z16663"/>
      <c r="AK16663"/>
      <c r="AL16663"/>
      <c r="AW16663"/>
      <c r="AX16663"/>
      <c r="BI16663"/>
      <c r="BJ16663"/>
      <c r="BU16663"/>
      <c r="BV16663"/>
    </row>
    <row r="16664" spans="13:74">
      <c r="M16664"/>
      <c r="N16664"/>
      <c r="Y16664"/>
      <c r="Z16664"/>
      <c r="AK16664"/>
      <c r="AL16664"/>
      <c r="AW16664"/>
      <c r="AX16664"/>
      <c r="BI16664"/>
      <c r="BJ16664"/>
      <c r="BU16664"/>
      <c r="BV16664"/>
    </row>
    <row r="16665" spans="13:74">
      <c r="M16665"/>
      <c r="N16665"/>
      <c r="Y16665"/>
      <c r="Z16665"/>
      <c r="AK16665"/>
      <c r="AL16665"/>
      <c r="AW16665"/>
      <c r="AX16665"/>
      <c r="BI16665"/>
      <c r="BJ16665"/>
      <c r="BU16665"/>
      <c r="BV16665"/>
    </row>
    <row r="16666" spans="13:74">
      <c r="M16666"/>
      <c r="N16666"/>
      <c r="Y16666"/>
      <c r="Z16666"/>
      <c r="AK16666"/>
      <c r="AL16666"/>
      <c r="AW16666"/>
      <c r="AX16666"/>
      <c r="BI16666"/>
      <c r="BJ16666"/>
      <c r="BU16666"/>
      <c r="BV16666"/>
    </row>
    <row r="16667" spans="13:74">
      <c r="M16667"/>
      <c r="N16667"/>
      <c r="Y16667"/>
      <c r="Z16667"/>
      <c r="AK16667"/>
      <c r="AL16667"/>
      <c r="AW16667"/>
      <c r="AX16667"/>
      <c r="BI16667"/>
      <c r="BJ16667"/>
      <c r="BU16667"/>
      <c r="BV16667"/>
    </row>
    <row r="16668" spans="13:74">
      <c r="M16668"/>
      <c r="N16668"/>
      <c r="Y16668"/>
      <c r="Z16668"/>
      <c r="AK16668"/>
      <c r="AL16668"/>
      <c r="AW16668"/>
      <c r="AX16668"/>
      <c r="BI16668"/>
      <c r="BJ16668"/>
      <c r="BU16668"/>
      <c r="BV16668"/>
    </row>
    <row r="16669" spans="13:74">
      <c r="M16669"/>
      <c r="N16669"/>
      <c r="Y16669"/>
      <c r="Z16669"/>
      <c r="AK16669"/>
      <c r="AL16669"/>
      <c r="AW16669"/>
      <c r="AX16669"/>
      <c r="BI16669"/>
      <c r="BJ16669"/>
      <c r="BU16669"/>
      <c r="BV16669"/>
    </row>
    <row r="16670" spans="13:74">
      <c r="M16670"/>
      <c r="N16670"/>
      <c r="Y16670"/>
      <c r="Z16670"/>
      <c r="AK16670"/>
      <c r="AL16670"/>
      <c r="AW16670"/>
      <c r="AX16670"/>
      <c r="BI16670"/>
      <c r="BJ16670"/>
      <c r="BU16670"/>
      <c r="BV16670"/>
    </row>
    <row r="16671" spans="13:74">
      <c r="M16671"/>
      <c r="N16671"/>
      <c r="Y16671"/>
      <c r="Z16671"/>
      <c r="AK16671"/>
      <c r="AL16671"/>
      <c r="AW16671"/>
      <c r="AX16671"/>
      <c r="BI16671"/>
      <c r="BJ16671"/>
      <c r="BU16671"/>
      <c r="BV16671"/>
    </row>
    <row r="16672" spans="13:74">
      <c r="M16672"/>
      <c r="N16672"/>
      <c r="Y16672"/>
      <c r="Z16672"/>
      <c r="AK16672"/>
      <c r="AL16672"/>
      <c r="AW16672"/>
      <c r="AX16672"/>
      <c r="BI16672"/>
      <c r="BJ16672"/>
      <c r="BU16672"/>
      <c r="BV16672"/>
    </row>
    <row r="16673" spans="13:74">
      <c r="M16673"/>
      <c r="N16673"/>
      <c r="Y16673"/>
      <c r="Z16673"/>
      <c r="AK16673"/>
      <c r="AL16673"/>
      <c r="AW16673"/>
      <c r="AX16673"/>
      <c r="BI16673"/>
      <c r="BJ16673"/>
      <c r="BU16673"/>
      <c r="BV16673"/>
    </row>
    <row r="16674" spans="13:74">
      <c r="M16674"/>
      <c r="N16674"/>
      <c r="Y16674"/>
      <c r="Z16674"/>
      <c r="AK16674"/>
      <c r="AL16674"/>
      <c r="AW16674"/>
      <c r="AX16674"/>
      <c r="BI16674"/>
      <c r="BJ16674"/>
      <c r="BU16674"/>
      <c r="BV16674"/>
    </row>
    <row r="16675" spans="13:74">
      <c r="M16675"/>
      <c r="N16675"/>
      <c r="Y16675"/>
      <c r="Z16675"/>
      <c r="AK16675"/>
      <c r="AL16675"/>
      <c r="AW16675"/>
      <c r="AX16675"/>
      <c r="BI16675"/>
      <c r="BJ16675"/>
      <c r="BU16675"/>
      <c r="BV16675"/>
    </row>
    <row r="16676" spans="13:74">
      <c r="M16676"/>
      <c r="N16676"/>
      <c r="Y16676"/>
      <c r="Z16676"/>
      <c r="AK16676"/>
      <c r="AL16676"/>
      <c r="AW16676"/>
      <c r="AX16676"/>
      <c r="BI16676"/>
      <c r="BJ16676"/>
      <c r="BU16676"/>
      <c r="BV16676"/>
    </row>
    <row r="16677" spans="13:74">
      <c r="M16677"/>
      <c r="N16677"/>
      <c r="Y16677"/>
      <c r="Z16677"/>
      <c r="AK16677"/>
      <c r="AL16677"/>
      <c r="AW16677"/>
      <c r="AX16677"/>
      <c r="BI16677"/>
      <c r="BJ16677"/>
      <c r="BU16677"/>
      <c r="BV16677"/>
    </row>
    <row r="16678" spans="13:74">
      <c r="M16678"/>
      <c r="N16678"/>
      <c r="Y16678"/>
      <c r="Z16678"/>
      <c r="AK16678"/>
      <c r="AL16678"/>
      <c r="AW16678"/>
      <c r="AX16678"/>
      <c r="BI16678"/>
      <c r="BJ16678"/>
      <c r="BU16678"/>
      <c r="BV16678"/>
    </row>
    <row r="16679" spans="13:74">
      <c r="M16679"/>
      <c r="N16679"/>
      <c r="Y16679"/>
      <c r="Z16679"/>
      <c r="AK16679"/>
      <c r="AL16679"/>
      <c r="AW16679"/>
      <c r="AX16679"/>
      <c r="BI16679"/>
      <c r="BJ16679"/>
      <c r="BU16679"/>
      <c r="BV16679"/>
    </row>
    <row r="16680" spans="13:74">
      <c r="M16680"/>
      <c r="N16680"/>
      <c r="Y16680"/>
      <c r="Z16680"/>
      <c r="AK16680"/>
      <c r="AL16680"/>
      <c r="AW16680"/>
      <c r="AX16680"/>
      <c r="BI16680"/>
      <c r="BJ16680"/>
      <c r="BU16680"/>
      <c r="BV16680"/>
    </row>
    <row r="16681" spans="13:74">
      <c r="M16681"/>
      <c r="N16681"/>
      <c r="Y16681"/>
      <c r="Z16681"/>
      <c r="AK16681"/>
      <c r="AL16681"/>
      <c r="AW16681"/>
      <c r="AX16681"/>
      <c r="BI16681"/>
      <c r="BJ16681"/>
      <c r="BU16681"/>
      <c r="BV16681"/>
    </row>
    <row r="16682" spans="13:74">
      <c r="M16682"/>
      <c r="N16682"/>
      <c r="Y16682"/>
      <c r="Z16682"/>
      <c r="AK16682"/>
      <c r="AL16682"/>
      <c r="AW16682"/>
      <c r="AX16682"/>
      <c r="BI16682"/>
      <c r="BJ16682"/>
      <c r="BU16682"/>
      <c r="BV16682"/>
    </row>
    <row r="16683" spans="13:74">
      <c r="M16683"/>
      <c r="N16683"/>
      <c r="Y16683"/>
      <c r="Z16683"/>
      <c r="AK16683"/>
      <c r="AL16683"/>
      <c r="AW16683"/>
      <c r="AX16683"/>
      <c r="BI16683"/>
      <c r="BJ16683"/>
      <c r="BU16683"/>
      <c r="BV16683"/>
    </row>
    <row r="16684" spans="13:74">
      <c r="M16684"/>
      <c r="N16684"/>
      <c r="Y16684"/>
      <c r="Z16684"/>
      <c r="AK16684"/>
      <c r="AL16684"/>
      <c r="AW16684"/>
      <c r="AX16684"/>
      <c r="BI16684"/>
      <c r="BJ16684"/>
      <c r="BU16684"/>
      <c r="BV16684"/>
    </row>
    <row r="16685" spans="13:74">
      <c r="M16685"/>
      <c r="N16685"/>
      <c r="Y16685"/>
      <c r="Z16685"/>
      <c r="AK16685"/>
      <c r="AL16685"/>
      <c r="AW16685"/>
      <c r="AX16685"/>
      <c r="BI16685"/>
      <c r="BJ16685"/>
      <c r="BU16685"/>
      <c r="BV16685"/>
    </row>
    <row r="16686" spans="13:74">
      <c r="M16686"/>
      <c r="N16686"/>
      <c r="Y16686"/>
      <c r="Z16686"/>
      <c r="AK16686"/>
      <c r="AL16686"/>
      <c r="AW16686"/>
      <c r="AX16686"/>
      <c r="BI16686"/>
      <c r="BJ16686"/>
      <c r="BU16686"/>
      <c r="BV16686"/>
    </row>
    <row r="16687" spans="13:74">
      <c r="M16687"/>
      <c r="N16687"/>
      <c r="Y16687"/>
      <c r="Z16687"/>
      <c r="AK16687"/>
      <c r="AL16687"/>
      <c r="AW16687"/>
      <c r="AX16687"/>
      <c r="BI16687"/>
      <c r="BJ16687"/>
      <c r="BU16687"/>
      <c r="BV16687"/>
    </row>
    <row r="16688" spans="13:74">
      <c r="M16688"/>
      <c r="N16688"/>
      <c r="Y16688"/>
      <c r="Z16688"/>
      <c r="AK16688"/>
      <c r="AL16688"/>
      <c r="AW16688"/>
      <c r="AX16688"/>
      <c r="BI16688"/>
      <c r="BJ16688"/>
      <c r="BU16688"/>
      <c r="BV16688"/>
    </row>
    <row r="16689" spans="13:74">
      <c r="M16689"/>
      <c r="N16689"/>
      <c r="Y16689"/>
      <c r="Z16689"/>
      <c r="AK16689"/>
      <c r="AL16689"/>
      <c r="AW16689"/>
      <c r="AX16689"/>
      <c r="BI16689"/>
      <c r="BJ16689"/>
      <c r="BU16689"/>
      <c r="BV16689"/>
    </row>
    <row r="16690" spans="13:74">
      <c r="M16690"/>
      <c r="N16690"/>
      <c r="Y16690"/>
      <c r="Z16690"/>
      <c r="AK16690"/>
      <c r="AL16690"/>
      <c r="AW16690"/>
      <c r="AX16690"/>
      <c r="BI16690"/>
      <c r="BJ16690"/>
      <c r="BU16690"/>
      <c r="BV16690"/>
    </row>
    <row r="16691" spans="13:74">
      <c r="M16691"/>
      <c r="N16691"/>
      <c r="Y16691"/>
      <c r="Z16691"/>
      <c r="AK16691"/>
      <c r="AL16691"/>
      <c r="AW16691"/>
      <c r="AX16691"/>
      <c r="BI16691"/>
      <c r="BJ16691"/>
      <c r="BU16691"/>
      <c r="BV16691"/>
    </row>
    <row r="16692" spans="13:74">
      <c r="M16692"/>
      <c r="N16692"/>
      <c r="Y16692"/>
      <c r="Z16692"/>
      <c r="AK16692"/>
      <c r="AL16692"/>
      <c r="AW16692"/>
      <c r="AX16692"/>
      <c r="BI16692"/>
      <c r="BJ16692"/>
      <c r="BU16692"/>
      <c r="BV16692"/>
    </row>
    <row r="16693" spans="13:74">
      <c r="M16693"/>
      <c r="N16693"/>
      <c r="Y16693"/>
      <c r="Z16693"/>
      <c r="AK16693"/>
      <c r="AL16693"/>
      <c r="AW16693"/>
      <c r="AX16693"/>
      <c r="BI16693"/>
      <c r="BJ16693"/>
      <c r="BU16693"/>
      <c r="BV16693"/>
    </row>
    <row r="16694" spans="13:74">
      <c r="M16694"/>
      <c r="N16694"/>
      <c r="Y16694"/>
      <c r="Z16694"/>
      <c r="AK16694"/>
      <c r="AL16694"/>
      <c r="AW16694"/>
      <c r="AX16694"/>
      <c r="BI16694"/>
      <c r="BJ16694"/>
      <c r="BU16694"/>
      <c r="BV16694"/>
    </row>
    <row r="16695" spans="13:74">
      <c r="M16695"/>
      <c r="N16695"/>
      <c r="Y16695"/>
      <c r="Z16695"/>
      <c r="AK16695"/>
      <c r="AL16695"/>
      <c r="AW16695"/>
      <c r="AX16695"/>
      <c r="BI16695"/>
      <c r="BJ16695"/>
      <c r="BU16695"/>
      <c r="BV16695"/>
    </row>
    <row r="16696" spans="13:74">
      <c r="M16696"/>
      <c r="N16696"/>
      <c r="Y16696"/>
      <c r="Z16696"/>
      <c r="AK16696"/>
      <c r="AL16696"/>
      <c r="AW16696"/>
      <c r="AX16696"/>
      <c r="BI16696"/>
      <c r="BJ16696"/>
      <c r="BU16696"/>
      <c r="BV16696"/>
    </row>
    <row r="16697" spans="13:74">
      <c r="M16697"/>
      <c r="N16697"/>
      <c r="Y16697"/>
      <c r="Z16697"/>
      <c r="AK16697"/>
      <c r="AL16697"/>
      <c r="AW16697"/>
      <c r="AX16697"/>
      <c r="BI16697"/>
      <c r="BJ16697"/>
      <c r="BU16697"/>
      <c r="BV16697"/>
    </row>
    <row r="16698" spans="13:74">
      <c r="M16698"/>
      <c r="N16698"/>
      <c r="Y16698"/>
      <c r="Z16698"/>
      <c r="AK16698"/>
      <c r="AL16698"/>
      <c r="AW16698"/>
      <c r="AX16698"/>
      <c r="BI16698"/>
      <c r="BJ16698"/>
      <c r="BU16698"/>
      <c r="BV16698"/>
    </row>
    <row r="16699" spans="13:74">
      <c r="M16699"/>
      <c r="N16699"/>
      <c r="Y16699"/>
      <c r="Z16699"/>
      <c r="AK16699"/>
      <c r="AL16699"/>
      <c r="AW16699"/>
      <c r="AX16699"/>
      <c r="BI16699"/>
      <c r="BJ16699"/>
      <c r="BU16699"/>
      <c r="BV16699"/>
    </row>
    <row r="16700" spans="13:74">
      <c r="M16700"/>
      <c r="N16700"/>
      <c r="Y16700"/>
      <c r="Z16700"/>
      <c r="AK16700"/>
      <c r="AL16700"/>
      <c r="AW16700"/>
      <c r="AX16700"/>
      <c r="BI16700"/>
      <c r="BJ16700"/>
      <c r="BU16700"/>
      <c r="BV16700"/>
    </row>
    <row r="16701" spans="13:74">
      <c r="M16701"/>
      <c r="N16701"/>
      <c r="Y16701"/>
      <c r="Z16701"/>
      <c r="AK16701"/>
      <c r="AL16701"/>
      <c r="AW16701"/>
      <c r="AX16701"/>
      <c r="BI16701"/>
      <c r="BJ16701"/>
      <c r="BU16701"/>
      <c r="BV16701"/>
    </row>
    <row r="16702" spans="13:74">
      <c r="M16702"/>
      <c r="N16702"/>
      <c r="Y16702"/>
      <c r="Z16702"/>
      <c r="AK16702"/>
      <c r="AL16702"/>
      <c r="AW16702"/>
      <c r="AX16702"/>
      <c r="BI16702"/>
      <c r="BJ16702"/>
      <c r="BU16702"/>
      <c r="BV16702"/>
    </row>
    <row r="16703" spans="13:74">
      <c r="M16703"/>
      <c r="N16703"/>
      <c r="Y16703"/>
      <c r="Z16703"/>
      <c r="AK16703"/>
      <c r="AL16703"/>
      <c r="AW16703"/>
      <c r="AX16703"/>
      <c r="BI16703"/>
      <c r="BJ16703"/>
      <c r="BU16703"/>
      <c r="BV16703"/>
    </row>
    <row r="16704" spans="13:74">
      <c r="M16704"/>
      <c r="N16704"/>
      <c r="Y16704"/>
      <c r="Z16704"/>
      <c r="AK16704"/>
      <c r="AL16704"/>
      <c r="AW16704"/>
      <c r="AX16704"/>
      <c r="BI16704"/>
      <c r="BJ16704"/>
      <c r="BU16704"/>
      <c r="BV16704"/>
    </row>
    <row r="16705" spans="13:74">
      <c r="M16705"/>
      <c r="N16705"/>
      <c r="Y16705"/>
      <c r="Z16705"/>
      <c r="AK16705"/>
      <c r="AL16705"/>
      <c r="AW16705"/>
      <c r="AX16705"/>
      <c r="BI16705"/>
      <c r="BJ16705"/>
      <c r="BU16705"/>
      <c r="BV16705"/>
    </row>
    <row r="16706" spans="13:74">
      <c r="M16706"/>
      <c r="N16706"/>
      <c r="Y16706"/>
      <c r="Z16706"/>
      <c r="AK16706"/>
      <c r="AL16706"/>
      <c r="AW16706"/>
      <c r="AX16706"/>
      <c r="BI16706"/>
      <c r="BJ16706"/>
      <c r="BU16706"/>
      <c r="BV16706"/>
    </row>
    <row r="16707" spans="13:74">
      <c r="M16707"/>
      <c r="N16707"/>
      <c r="Y16707"/>
      <c r="Z16707"/>
      <c r="AK16707"/>
      <c r="AL16707"/>
      <c r="AW16707"/>
      <c r="AX16707"/>
      <c r="BI16707"/>
      <c r="BJ16707"/>
      <c r="BU16707"/>
      <c r="BV16707"/>
    </row>
    <row r="16708" spans="13:74">
      <c r="M16708"/>
      <c r="N16708"/>
      <c r="Y16708"/>
      <c r="Z16708"/>
      <c r="AK16708"/>
      <c r="AL16708"/>
      <c r="AW16708"/>
      <c r="AX16708"/>
      <c r="BI16708"/>
      <c r="BJ16708"/>
      <c r="BU16708"/>
      <c r="BV16708"/>
    </row>
    <row r="16709" spans="13:74">
      <c r="M16709"/>
      <c r="N16709"/>
      <c r="Y16709"/>
      <c r="Z16709"/>
      <c r="AK16709"/>
      <c r="AL16709"/>
      <c r="AW16709"/>
      <c r="AX16709"/>
      <c r="BI16709"/>
      <c r="BJ16709"/>
      <c r="BU16709"/>
      <c r="BV16709"/>
    </row>
    <row r="16710" spans="13:74">
      <c r="M16710"/>
      <c r="N16710"/>
      <c r="Y16710"/>
      <c r="Z16710"/>
      <c r="AK16710"/>
      <c r="AL16710"/>
      <c r="AW16710"/>
      <c r="AX16710"/>
      <c r="BI16710"/>
      <c r="BJ16710"/>
      <c r="BU16710"/>
      <c r="BV16710"/>
    </row>
    <row r="16711" spans="13:74">
      <c r="M16711"/>
      <c r="N16711"/>
      <c r="Y16711"/>
      <c r="Z16711"/>
      <c r="AK16711"/>
      <c r="AL16711"/>
      <c r="AW16711"/>
      <c r="AX16711"/>
      <c r="BI16711"/>
      <c r="BJ16711"/>
      <c r="BU16711"/>
      <c r="BV16711"/>
    </row>
    <row r="16712" spans="13:74">
      <c r="M16712"/>
      <c r="N16712"/>
      <c r="Y16712"/>
      <c r="Z16712"/>
      <c r="AK16712"/>
      <c r="AL16712"/>
      <c r="AW16712"/>
      <c r="AX16712"/>
      <c r="BI16712"/>
      <c r="BJ16712"/>
      <c r="BU16712"/>
      <c r="BV16712"/>
    </row>
    <row r="16713" spans="13:74">
      <c r="M16713"/>
      <c r="N16713"/>
      <c r="Y16713"/>
      <c r="Z16713"/>
      <c r="AK16713"/>
      <c r="AL16713"/>
      <c r="AW16713"/>
      <c r="AX16713"/>
      <c r="BI16713"/>
      <c r="BJ16713"/>
      <c r="BU16713"/>
      <c r="BV16713"/>
    </row>
    <row r="16714" spans="13:74">
      <c r="M16714"/>
      <c r="N16714"/>
      <c r="Y16714"/>
      <c r="Z16714"/>
      <c r="AK16714"/>
      <c r="AL16714"/>
      <c r="AW16714"/>
      <c r="AX16714"/>
      <c r="BI16714"/>
      <c r="BJ16714"/>
      <c r="BU16714"/>
      <c r="BV16714"/>
    </row>
    <row r="16715" spans="13:74">
      <c r="M16715"/>
      <c r="N16715"/>
      <c r="Y16715"/>
      <c r="Z16715"/>
      <c r="AK16715"/>
      <c r="AL16715"/>
      <c r="AW16715"/>
      <c r="AX16715"/>
      <c r="BI16715"/>
      <c r="BJ16715"/>
      <c r="BU16715"/>
      <c r="BV16715"/>
    </row>
    <row r="16716" spans="13:74">
      <c r="M16716"/>
      <c r="N16716"/>
      <c r="Y16716"/>
      <c r="Z16716"/>
      <c r="AK16716"/>
      <c r="AL16716"/>
      <c r="AW16716"/>
      <c r="AX16716"/>
      <c r="BI16716"/>
      <c r="BJ16716"/>
      <c r="BU16716"/>
      <c r="BV16716"/>
    </row>
    <row r="16717" spans="13:74">
      <c r="M16717"/>
      <c r="N16717"/>
      <c r="Y16717"/>
      <c r="Z16717"/>
      <c r="AK16717"/>
      <c r="AL16717"/>
      <c r="AW16717"/>
      <c r="AX16717"/>
      <c r="BI16717"/>
      <c r="BJ16717"/>
      <c r="BU16717"/>
      <c r="BV16717"/>
    </row>
    <row r="16718" spans="13:74">
      <c r="M16718"/>
      <c r="N16718"/>
      <c r="Y16718"/>
      <c r="Z16718"/>
      <c r="AK16718"/>
      <c r="AL16718"/>
      <c r="AW16718"/>
      <c r="AX16718"/>
      <c r="BI16718"/>
      <c r="BJ16718"/>
      <c r="BU16718"/>
      <c r="BV16718"/>
    </row>
    <row r="16719" spans="13:74">
      <c r="M16719"/>
      <c r="N16719"/>
      <c r="Y16719"/>
      <c r="Z16719"/>
      <c r="AK16719"/>
      <c r="AL16719"/>
      <c r="AW16719"/>
      <c r="AX16719"/>
      <c r="BI16719"/>
      <c r="BJ16719"/>
      <c r="BU16719"/>
      <c r="BV16719"/>
    </row>
    <row r="16720" spans="13:74">
      <c r="M16720"/>
      <c r="N16720"/>
      <c r="Y16720"/>
      <c r="Z16720"/>
      <c r="AK16720"/>
      <c r="AL16720"/>
      <c r="AW16720"/>
      <c r="AX16720"/>
      <c r="BI16720"/>
      <c r="BJ16720"/>
      <c r="BU16720"/>
      <c r="BV16720"/>
    </row>
    <row r="16721" spans="13:74">
      <c r="M16721"/>
      <c r="N16721"/>
      <c r="Y16721"/>
      <c r="Z16721"/>
      <c r="AK16721"/>
      <c r="AL16721"/>
      <c r="AW16721"/>
      <c r="AX16721"/>
      <c r="BI16721"/>
      <c r="BJ16721"/>
      <c r="BU16721"/>
      <c r="BV16721"/>
    </row>
    <row r="16722" spans="13:74">
      <c r="M16722"/>
      <c r="N16722"/>
      <c r="Y16722"/>
      <c r="Z16722"/>
      <c r="AK16722"/>
      <c r="AL16722"/>
      <c r="AW16722"/>
      <c r="AX16722"/>
      <c r="BI16722"/>
      <c r="BJ16722"/>
      <c r="BU16722"/>
      <c r="BV16722"/>
    </row>
    <row r="16723" spans="13:74">
      <c r="M16723"/>
      <c r="N16723"/>
      <c r="Y16723"/>
      <c r="Z16723"/>
      <c r="AK16723"/>
      <c r="AL16723"/>
      <c r="AW16723"/>
      <c r="AX16723"/>
      <c r="BI16723"/>
      <c r="BJ16723"/>
      <c r="BU16723"/>
      <c r="BV16723"/>
    </row>
    <row r="16724" spans="13:74">
      <c r="M16724"/>
      <c r="N16724"/>
      <c r="Y16724"/>
      <c r="Z16724"/>
      <c r="AK16724"/>
      <c r="AL16724"/>
      <c r="AW16724"/>
      <c r="AX16724"/>
      <c r="BI16724"/>
      <c r="BJ16724"/>
      <c r="BU16724"/>
      <c r="BV16724"/>
    </row>
    <row r="16725" spans="13:74">
      <c r="M16725"/>
      <c r="N16725"/>
      <c r="Y16725"/>
      <c r="Z16725"/>
      <c r="AK16725"/>
      <c r="AL16725"/>
      <c r="AW16725"/>
      <c r="AX16725"/>
      <c r="BI16725"/>
      <c r="BJ16725"/>
      <c r="BU16725"/>
      <c r="BV16725"/>
    </row>
    <row r="16726" spans="13:74">
      <c r="M16726"/>
      <c r="N16726"/>
      <c r="Y16726"/>
      <c r="Z16726"/>
      <c r="AK16726"/>
      <c r="AL16726"/>
      <c r="AW16726"/>
      <c r="AX16726"/>
      <c r="BI16726"/>
      <c r="BJ16726"/>
      <c r="BU16726"/>
      <c r="BV16726"/>
    </row>
    <row r="16727" spans="13:74">
      <c r="M16727"/>
      <c r="N16727"/>
      <c r="Y16727"/>
      <c r="Z16727"/>
      <c r="AK16727"/>
      <c r="AL16727"/>
      <c r="AW16727"/>
      <c r="AX16727"/>
      <c r="BI16727"/>
      <c r="BJ16727"/>
      <c r="BU16727"/>
      <c r="BV16727"/>
    </row>
    <row r="16728" spans="13:74">
      <c r="M16728"/>
      <c r="N16728"/>
      <c r="Y16728"/>
      <c r="Z16728"/>
      <c r="AK16728"/>
      <c r="AL16728"/>
      <c r="AW16728"/>
      <c r="AX16728"/>
      <c r="BI16728"/>
      <c r="BJ16728"/>
      <c r="BU16728"/>
      <c r="BV16728"/>
    </row>
    <row r="16729" spans="13:74">
      <c r="M16729"/>
      <c r="N16729"/>
      <c r="Y16729"/>
      <c r="Z16729"/>
      <c r="AK16729"/>
      <c r="AL16729"/>
      <c r="AW16729"/>
      <c r="AX16729"/>
      <c r="BI16729"/>
      <c r="BJ16729"/>
      <c r="BU16729"/>
      <c r="BV16729"/>
    </row>
    <row r="16730" spans="13:74">
      <c r="M16730"/>
      <c r="N16730"/>
      <c r="Y16730"/>
      <c r="Z16730"/>
      <c r="AK16730"/>
      <c r="AL16730"/>
      <c r="AW16730"/>
      <c r="AX16730"/>
      <c r="BI16730"/>
      <c r="BJ16730"/>
      <c r="BU16730"/>
      <c r="BV16730"/>
    </row>
    <row r="16731" spans="13:74">
      <c r="M16731"/>
      <c r="N16731"/>
      <c r="Y16731"/>
      <c r="Z16731"/>
      <c r="AK16731"/>
      <c r="AL16731"/>
      <c r="AW16731"/>
      <c r="AX16731"/>
      <c r="BI16731"/>
      <c r="BJ16731"/>
      <c r="BU16731"/>
      <c r="BV16731"/>
    </row>
    <row r="16732" spans="13:74">
      <c r="M16732"/>
      <c r="N16732"/>
      <c r="Y16732"/>
      <c r="Z16732"/>
      <c r="AK16732"/>
      <c r="AL16732"/>
      <c r="AW16732"/>
      <c r="AX16732"/>
      <c r="BI16732"/>
      <c r="BJ16732"/>
      <c r="BU16732"/>
      <c r="BV16732"/>
    </row>
    <row r="16733" spans="13:74">
      <c r="M16733"/>
      <c r="N16733"/>
      <c r="Y16733"/>
      <c r="Z16733"/>
      <c r="AK16733"/>
      <c r="AL16733"/>
      <c r="AW16733"/>
      <c r="AX16733"/>
      <c r="BI16733"/>
      <c r="BJ16733"/>
      <c r="BU16733"/>
      <c r="BV16733"/>
    </row>
    <row r="16734" spans="13:74">
      <c r="M16734"/>
      <c r="N16734"/>
      <c r="Y16734"/>
      <c r="Z16734"/>
      <c r="AK16734"/>
      <c r="AL16734"/>
      <c r="AW16734"/>
      <c r="AX16734"/>
      <c r="BI16734"/>
      <c r="BJ16734"/>
      <c r="BU16734"/>
      <c r="BV16734"/>
    </row>
    <row r="16735" spans="13:74">
      <c r="M16735"/>
      <c r="N16735"/>
      <c r="Y16735"/>
      <c r="Z16735"/>
      <c r="AK16735"/>
      <c r="AL16735"/>
      <c r="AW16735"/>
      <c r="AX16735"/>
      <c r="BI16735"/>
      <c r="BJ16735"/>
      <c r="BU16735"/>
      <c r="BV16735"/>
    </row>
    <row r="16736" spans="13:74">
      <c r="M16736"/>
      <c r="N16736"/>
      <c r="Y16736"/>
      <c r="Z16736"/>
      <c r="AK16736"/>
      <c r="AL16736"/>
      <c r="AW16736"/>
      <c r="AX16736"/>
      <c r="BI16736"/>
      <c r="BJ16736"/>
      <c r="BU16736"/>
      <c r="BV16736"/>
    </row>
    <row r="16737" spans="13:74">
      <c r="M16737"/>
      <c r="N16737"/>
      <c r="Y16737"/>
      <c r="Z16737"/>
      <c r="AK16737"/>
      <c r="AL16737"/>
      <c r="AW16737"/>
      <c r="AX16737"/>
      <c r="BI16737"/>
      <c r="BJ16737"/>
      <c r="BU16737"/>
      <c r="BV16737"/>
    </row>
    <row r="16738" spans="13:74">
      <c r="M16738"/>
      <c r="N16738"/>
      <c r="Y16738"/>
      <c r="Z16738"/>
      <c r="AK16738"/>
      <c r="AL16738"/>
      <c r="AW16738"/>
      <c r="AX16738"/>
      <c r="BI16738"/>
      <c r="BJ16738"/>
      <c r="BU16738"/>
      <c r="BV16738"/>
    </row>
    <row r="16739" spans="13:74">
      <c r="M16739"/>
      <c r="N16739"/>
      <c r="Y16739"/>
      <c r="Z16739"/>
      <c r="AK16739"/>
      <c r="AL16739"/>
      <c r="AW16739"/>
      <c r="AX16739"/>
      <c r="BI16739"/>
      <c r="BJ16739"/>
      <c r="BU16739"/>
      <c r="BV16739"/>
    </row>
    <row r="16740" spans="13:74">
      <c r="M16740"/>
      <c r="N16740"/>
      <c r="Y16740"/>
      <c r="Z16740"/>
      <c r="AK16740"/>
      <c r="AL16740"/>
      <c r="AW16740"/>
      <c r="AX16740"/>
      <c r="BI16740"/>
      <c r="BJ16740"/>
      <c r="BU16740"/>
      <c r="BV16740"/>
    </row>
    <row r="16741" spans="13:74">
      <c r="M16741"/>
      <c r="N16741"/>
      <c r="Y16741"/>
      <c r="Z16741"/>
      <c r="AK16741"/>
      <c r="AL16741"/>
      <c r="AW16741"/>
      <c r="AX16741"/>
      <c r="BI16741"/>
      <c r="BJ16741"/>
      <c r="BU16741"/>
      <c r="BV16741"/>
    </row>
    <row r="16742" spans="13:74">
      <c r="M16742"/>
      <c r="N16742"/>
      <c r="Y16742"/>
      <c r="Z16742"/>
      <c r="AK16742"/>
      <c r="AL16742"/>
      <c r="AW16742"/>
      <c r="AX16742"/>
      <c r="BI16742"/>
      <c r="BJ16742"/>
      <c r="BU16742"/>
      <c r="BV16742"/>
    </row>
    <row r="16743" spans="13:74">
      <c r="M16743"/>
      <c r="N16743"/>
      <c r="Y16743"/>
      <c r="Z16743"/>
      <c r="AK16743"/>
      <c r="AL16743"/>
      <c r="AW16743"/>
      <c r="AX16743"/>
      <c r="BI16743"/>
      <c r="BJ16743"/>
      <c r="BU16743"/>
      <c r="BV16743"/>
    </row>
    <row r="16744" spans="13:74">
      <c r="M16744"/>
      <c r="N16744"/>
      <c r="Y16744"/>
      <c r="Z16744"/>
      <c r="AK16744"/>
      <c r="AL16744"/>
      <c r="AW16744"/>
      <c r="AX16744"/>
      <c r="BI16744"/>
      <c r="BJ16744"/>
      <c r="BU16744"/>
      <c r="BV16744"/>
    </row>
    <row r="16745" spans="13:74">
      <c r="M16745"/>
      <c r="N16745"/>
      <c r="Y16745"/>
      <c r="Z16745"/>
      <c r="AK16745"/>
      <c r="AL16745"/>
      <c r="AW16745"/>
      <c r="AX16745"/>
      <c r="BI16745"/>
      <c r="BJ16745"/>
      <c r="BU16745"/>
      <c r="BV16745"/>
    </row>
    <row r="16746" spans="13:74">
      <c r="M16746"/>
      <c r="N16746"/>
      <c r="Y16746"/>
      <c r="Z16746"/>
      <c r="AK16746"/>
      <c r="AL16746"/>
      <c r="AW16746"/>
      <c r="AX16746"/>
      <c r="BI16746"/>
      <c r="BJ16746"/>
      <c r="BU16746"/>
      <c r="BV16746"/>
    </row>
    <row r="16747" spans="13:74">
      <c r="M16747"/>
      <c r="N16747"/>
      <c r="Y16747"/>
      <c r="Z16747"/>
      <c r="AK16747"/>
      <c r="AL16747"/>
      <c r="AW16747"/>
      <c r="AX16747"/>
      <c r="BI16747"/>
      <c r="BJ16747"/>
      <c r="BU16747"/>
      <c r="BV16747"/>
    </row>
    <row r="16748" spans="13:74">
      <c r="M16748"/>
      <c r="N16748"/>
      <c r="Y16748"/>
      <c r="Z16748"/>
      <c r="AK16748"/>
      <c r="AL16748"/>
      <c r="AW16748"/>
      <c r="AX16748"/>
      <c r="BI16748"/>
      <c r="BJ16748"/>
      <c r="BU16748"/>
      <c r="BV16748"/>
    </row>
    <row r="16749" spans="13:74">
      <c r="M16749"/>
      <c r="N16749"/>
      <c r="Y16749"/>
      <c r="Z16749"/>
      <c r="AK16749"/>
      <c r="AL16749"/>
      <c r="AW16749"/>
      <c r="AX16749"/>
      <c r="BI16749"/>
      <c r="BJ16749"/>
      <c r="BU16749"/>
      <c r="BV16749"/>
    </row>
    <row r="16750" spans="13:74">
      <c r="M16750"/>
      <c r="N16750"/>
      <c r="Y16750"/>
      <c r="Z16750"/>
      <c r="AK16750"/>
      <c r="AL16750"/>
      <c r="AW16750"/>
      <c r="AX16750"/>
      <c r="BI16750"/>
      <c r="BJ16750"/>
      <c r="BU16750"/>
      <c r="BV16750"/>
    </row>
    <row r="16751" spans="13:74">
      <c r="M16751"/>
      <c r="N16751"/>
      <c r="Y16751"/>
      <c r="Z16751"/>
      <c r="AK16751"/>
      <c r="AL16751"/>
      <c r="AW16751"/>
      <c r="AX16751"/>
      <c r="BI16751"/>
      <c r="BJ16751"/>
      <c r="BU16751"/>
      <c r="BV16751"/>
    </row>
    <row r="16752" spans="13:74">
      <c r="M16752"/>
      <c r="N16752"/>
      <c r="Y16752"/>
      <c r="Z16752"/>
      <c r="AK16752"/>
      <c r="AL16752"/>
      <c r="AW16752"/>
      <c r="AX16752"/>
      <c r="BI16752"/>
      <c r="BJ16752"/>
      <c r="BU16752"/>
      <c r="BV16752"/>
    </row>
    <row r="16753" spans="13:74">
      <c r="M16753"/>
      <c r="N16753"/>
      <c r="Y16753"/>
      <c r="Z16753"/>
      <c r="AK16753"/>
      <c r="AL16753"/>
      <c r="AW16753"/>
      <c r="AX16753"/>
      <c r="BI16753"/>
      <c r="BJ16753"/>
      <c r="BU16753"/>
      <c r="BV16753"/>
    </row>
    <row r="16754" spans="13:74">
      <c r="M16754"/>
      <c r="N16754"/>
      <c r="Y16754"/>
      <c r="Z16754"/>
      <c r="AK16754"/>
      <c r="AL16754"/>
      <c r="AW16754"/>
      <c r="AX16754"/>
      <c r="BI16754"/>
      <c r="BJ16754"/>
      <c r="BU16754"/>
      <c r="BV16754"/>
    </row>
    <row r="16755" spans="13:74">
      <c r="M16755"/>
      <c r="N16755"/>
      <c r="Y16755"/>
      <c r="Z16755"/>
      <c r="AK16755"/>
      <c r="AL16755"/>
      <c r="AW16755"/>
      <c r="AX16755"/>
      <c r="BI16755"/>
      <c r="BJ16755"/>
      <c r="BU16755"/>
      <c r="BV16755"/>
    </row>
    <row r="16756" spans="13:74">
      <c r="M16756"/>
      <c r="N16756"/>
      <c r="Y16756"/>
      <c r="Z16756"/>
      <c r="AK16756"/>
      <c r="AL16756"/>
      <c r="AW16756"/>
      <c r="AX16756"/>
      <c r="BI16756"/>
      <c r="BJ16756"/>
      <c r="BU16756"/>
      <c r="BV16756"/>
    </row>
    <row r="16757" spans="13:74">
      <c r="M16757"/>
      <c r="N16757"/>
      <c r="Y16757"/>
      <c r="Z16757"/>
      <c r="AK16757"/>
      <c r="AL16757"/>
      <c r="AW16757"/>
      <c r="AX16757"/>
      <c r="BI16757"/>
      <c r="BJ16757"/>
      <c r="BU16757"/>
      <c r="BV16757"/>
    </row>
    <row r="16758" spans="13:74">
      <c r="M16758"/>
      <c r="N16758"/>
      <c r="Y16758"/>
      <c r="Z16758"/>
      <c r="AK16758"/>
      <c r="AL16758"/>
      <c r="AW16758"/>
      <c r="AX16758"/>
      <c r="BI16758"/>
      <c r="BJ16758"/>
      <c r="BU16758"/>
      <c r="BV16758"/>
    </row>
    <row r="16759" spans="13:74">
      <c r="M16759"/>
      <c r="N16759"/>
      <c r="Y16759"/>
      <c r="Z16759"/>
      <c r="AK16759"/>
      <c r="AL16759"/>
      <c r="AW16759"/>
      <c r="AX16759"/>
      <c r="BI16759"/>
      <c r="BJ16759"/>
      <c r="BU16759"/>
      <c r="BV16759"/>
    </row>
    <row r="16760" spans="13:74">
      <c r="M16760"/>
      <c r="N16760"/>
      <c r="Y16760"/>
      <c r="Z16760"/>
      <c r="AK16760"/>
      <c r="AL16760"/>
      <c r="AW16760"/>
      <c r="AX16760"/>
      <c r="BI16760"/>
      <c r="BJ16760"/>
      <c r="BU16760"/>
      <c r="BV16760"/>
    </row>
    <row r="16761" spans="13:74">
      <c r="M16761"/>
      <c r="N16761"/>
      <c r="Y16761"/>
      <c r="Z16761"/>
      <c r="AK16761"/>
      <c r="AL16761"/>
      <c r="AW16761"/>
      <c r="AX16761"/>
      <c r="BI16761"/>
      <c r="BJ16761"/>
      <c r="BU16761"/>
      <c r="BV16761"/>
    </row>
    <row r="16762" spans="13:74">
      <c r="M16762"/>
      <c r="N16762"/>
      <c r="Y16762"/>
      <c r="Z16762"/>
      <c r="AK16762"/>
      <c r="AL16762"/>
      <c r="AW16762"/>
      <c r="AX16762"/>
      <c r="BI16762"/>
      <c r="BJ16762"/>
      <c r="BU16762"/>
      <c r="BV16762"/>
    </row>
    <row r="16763" spans="13:74">
      <c r="M16763"/>
      <c r="N16763"/>
      <c r="Y16763"/>
      <c r="Z16763"/>
      <c r="AK16763"/>
      <c r="AL16763"/>
      <c r="AW16763"/>
      <c r="AX16763"/>
      <c r="BI16763"/>
      <c r="BJ16763"/>
      <c r="BU16763"/>
      <c r="BV16763"/>
    </row>
    <row r="16764" spans="13:74">
      <c r="M16764"/>
      <c r="N16764"/>
      <c r="Y16764"/>
      <c r="Z16764"/>
      <c r="AK16764"/>
      <c r="AL16764"/>
      <c r="AW16764"/>
      <c r="AX16764"/>
      <c r="BI16764"/>
      <c r="BJ16764"/>
      <c r="BU16764"/>
      <c r="BV16764"/>
    </row>
    <row r="16765" spans="13:74">
      <c r="M16765"/>
      <c r="N16765"/>
      <c r="Y16765"/>
      <c r="Z16765"/>
      <c r="AK16765"/>
      <c r="AL16765"/>
      <c r="AW16765"/>
      <c r="AX16765"/>
      <c r="BI16765"/>
      <c r="BJ16765"/>
      <c r="BU16765"/>
      <c r="BV16765"/>
    </row>
    <row r="16766" spans="13:74">
      <c r="M16766"/>
      <c r="N16766"/>
      <c r="Y16766"/>
      <c r="Z16766"/>
      <c r="AK16766"/>
      <c r="AL16766"/>
      <c r="AW16766"/>
      <c r="AX16766"/>
      <c r="BI16766"/>
      <c r="BJ16766"/>
      <c r="BU16766"/>
      <c r="BV16766"/>
    </row>
    <row r="16767" spans="13:74">
      <c r="M16767"/>
      <c r="N16767"/>
      <c r="Y16767"/>
      <c r="Z16767"/>
      <c r="AK16767"/>
      <c r="AL16767"/>
      <c r="AW16767"/>
      <c r="AX16767"/>
      <c r="BI16767"/>
      <c r="BJ16767"/>
      <c r="BU16767"/>
      <c r="BV16767"/>
    </row>
    <row r="16768" spans="13:74">
      <c r="M16768"/>
      <c r="N16768"/>
      <c r="Y16768"/>
      <c r="Z16768"/>
      <c r="AK16768"/>
      <c r="AL16768"/>
      <c r="AW16768"/>
      <c r="AX16768"/>
      <c r="BI16768"/>
      <c r="BJ16768"/>
      <c r="BU16768"/>
      <c r="BV16768"/>
    </row>
    <row r="16769" spans="13:74">
      <c r="M16769"/>
      <c r="N16769"/>
      <c r="Y16769"/>
      <c r="Z16769"/>
      <c r="AK16769"/>
      <c r="AL16769"/>
      <c r="AW16769"/>
      <c r="AX16769"/>
      <c r="BI16769"/>
      <c r="BJ16769"/>
      <c r="BU16769"/>
      <c r="BV16769"/>
    </row>
    <row r="16770" spans="13:74">
      <c r="M16770"/>
      <c r="N16770"/>
      <c r="Y16770"/>
      <c r="Z16770"/>
      <c r="AK16770"/>
      <c r="AL16770"/>
      <c r="AW16770"/>
      <c r="AX16770"/>
      <c r="BI16770"/>
      <c r="BJ16770"/>
      <c r="BU16770"/>
      <c r="BV16770"/>
    </row>
    <row r="16771" spans="13:74">
      <c r="M16771"/>
      <c r="N16771"/>
      <c r="Y16771"/>
      <c r="Z16771"/>
      <c r="AK16771"/>
      <c r="AL16771"/>
      <c r="AW16771"/>
      <c r="AX16771"/>
      <c r="BI16771"/>
      <c r="BJ16771"/>
      <c r="BU16771"/>
      <c r="BV16771"/>
    </row>
    <row r="16772" spans="13:74">
      <c r="M16772"/>
      <c r="N16772"/>
      <c r="Y16772"/>
      <c r="Z16772"/>
      <c r="AK16772"/>
      <c r="AL16772"/>
      <c r="AW16772"/>
      <c r="AX16772"/>
      <c r="BI16772"/>
      <c r="BJ16772"/>
      <c r="BU16772"/>
      <c r="BV16772"/>
    </row>
    <row r="16773" spans="13:74">
      <c r="M16773"/>
      <c r="N16773"/>
      <c r="Y16773"/>
      <c r="Z16773"/>
      <c r="AK16773"/>
      <c r="AL16773"/>
      <c r="AW16773"/>
      <c r="AX16773"/>
      <c r="BI16773"/>
      <c r="BJ16773"/>
      <c r="BU16773"/>
      <c r="BV16773"/>
    </row>
    <row r="16774" spans="13:74">
      <c r="M16774"/>
      <c r="N16774"/>
      <c r="Y16774"/>
      <c r="Z16774"/>
      <c r="AK16774"/>
      <c r="AL16774"/>
      <c r="AW16774"/>
      <c r="AX16774"/>
      <c r="BI16774"/>
      <c r="BJ16774"/>
      <c r="BU16774"/>
      <c r="BV16774"/>
    </row>
    <row r="16775" spans="13:74">
      <c r="M16775"/>
      <c r="N16775"/>
      <c r="Y16775"/>
      <c r="Z16775"/>
      <c r="AK16775"/>
      <c r="AL16775"/>
      <c r="AW16775"/>
      <c r="AX16775"/>
      <c r="BI16775"/>
      <c r="BJ16775"/>
      <c r="BU16775"/>
      <c r="BV16775"/>
    </row>
    <row r="16776" spans="13:74">
      <c r="M16776"/>
      <c r="N16776"/>
      <c r="Y16776"/>
      <c r="Z16776"/>
      <c r="AK16776"/>
      <c r="AL16776"/>
      <c r="AW16776"/>
      <c r="AX16776"/>
      <c r="BI16776"/>
      <c r="BJ16776"/>
      <c r="BU16776"/>
      <c r="BV16776"/>
    </row>
    <row r="16777" spans="13:74">
      <c r="M16777"/>
      <c r="N16777"/>
      <c r="Y16777"/>
      <c r="Z16777"/>
      <c r="AK16777"/>
      <c r="AL16777"/>
      <c r="AW16777"/>
      <c r="AX16777"/>
      <c r="BI16777"/>
      <c r="BJ16777"/>
      <c r="BU16777"/>
      <c r="BV16777"/>
    </row>
    <row r="16778" spans="13:74">
      <c r="M16778"/>
      <c r="N16778"/>
      <c r="Y16778"/>
      <c r="Z16778"/>
      <c r="AK16778"/>
      <c r="AL16778"/>
      <c r="AW16778"/>
      <c r="AX16778"/>
      <c r="BI16778"/>
      <c r="BJ16778"/>
      <c r="BU16778"/>
      <c r="BV16778"/>
    </row>
    <row r="16779" spans="13:74">
      <c r="M16779"/>
      <c r="N16779"/>
      <c r="Y16779"/>
      <c r="Z16779"/>
      <c r="AK16779"/>
      <c r="AL16779"/>
      <c r="AW16779"/>
      <c r="AX16779"/>
      <c r="BI16779"/>
      <c r="BJ16779"/>
      <c r="BU16779"/>
      <c r="BV16779"/>
    </row>
    <row r="16780" spans="13:74">
      <c r="M16780"/>
      <c r="N16780"/>
      <c r="Y16780"/>
      <c r="Z16780"/>
      <c r="AK16780"/>
      <c r="AL16780"/>
      <c r="AW16780"/>
      <c r="AX16780"/>
      <c r="BI16780"/>
      <c r="BJ16780"/>
      <c r="BU16780"/>
      <c r="BV16780"/>
    </row>
    <row r="16781" spans="13:74">
      <c r="M16781"/>
      <c r="N16781"/>
      <c r="Y16781"/>
      <c r="Z16781"/>
      <c r="AK16781"/>
      <c r="AL16781"/>
      <c r="AW16781"/>
      <c r="AX16781"/>
      <c r="BI16781"/>
      <c r="BJ16781"/>
      <c r="BU16781"/>
      <c r="BV16781"/>
    </row>
    <row r="16782" spans="13:74">
      <c r="M16782"/>
      <c r="N16782"/>
      <c r="Y16782"/>
      <c r="Z16782"/>
      <c r="AK16782"/>
      <c r="AL16782"/>
      <c r="AW16782"/>
      <c r="AX16782"/>
      <c r="BI16782"/>
      <c r="BJ16782"/>
      <c r="BU16782"/>
      <c r="BV16782"/>
    </row>
    <row r="16783" spans="13:74">
      <c r="M16783"/>
      <c r="N16783"/>
      <c r="Y16783"/>
      <c r="Z16783"/>
      <c r="AK16783"/>
      <c r="AL16783"/>
      <c r="AW16783"/>
      <c r="AX16783"/>
      <c r="BI16783"/>
      <c r="BJ16783"/>
      <c r="BU16783"/>
      <c r="BV16783"/>
    </row>
    <row r="16784" spans="13:74">
      <c r="M16784"/>
      <c r="N16784"/>
      <c r="Y16784"/>
      <c r="Z16784"/>
      <c r="AK16784"/>
      <c r="AL16784"/>
      <c r="AW16784"/>
      <c r="AX16784"/>
      <c r="BI16784"/>
      <c r="BJ16784"/>
      <c r="BU16784"/>
      <c r="BV16784"/>
    </row>
    <row r="16785" spans="13:74">
      <c r="M16785"/>
      <c r="N16785"/>
      <c r="Y16785"/>
      <c r="Z16785"/>
      <c r="AK16785"/>
      <c r="AL16785"/>
      <c r="AW16785"/>
      <c r="AX16785"/>
      <c r="BI16785"/>
      <c r="BJ16785"/>
      <c r="BU16785"/>
      <c r="BV16785"/>
    </row>
    <row r="16786" spans="13:74">
      <c r="M16786"/>
      <c r="N16786"/>
      <c r="Y16786"/>
      <c r="Z16786"/>
      <c r="AK16786"/>
      <c r="AL16786"/>
      <c r="AW16786"/>
      <c r="AX16786"/>
      <c r="BI16786"/>
      <c r="BJ16786"/>
      <c r="BU16786"/>
      <c r="BV16786"/>
    </row>
    <row r="16787" spans="13:74">
      <c r="M16787"/>
      <c r="N16787"/>
      <c r="Y16787"/>
      <c r="Z16787"/>
      <c r="AK16787"/>
      <c r="AL16787"/>
      <c r="AW16787"/>
      <c r="AX16787"/>
      <c r="BI16787"/>
      <c r="BJ16787"/>
      <c r="BU16787"/>
      <c r="BV16787"/>
    </row>
    <row r="16788" spans="13:74">
      <c r="M16788"/>
      <c r="N16788"/>
      <c r="Y16788"/>
      <c r="Z16788"/>
      <c r="AK16788"/>
      <c r="AL16788"/>
      <c r="AW16788"/>
      <c r="AX16788"/>
      <c r="BI16788"/>
      <c r="BJ16788"/>
      <c r="BU16788"/>
      <c r="BV16788"/>
    </row>
    <row r="16789" spans="13:74">
      <c r="M16789"/>
      <c r="N16789"/>
      <c r="Y16789"/>
      <c r="Z16789"/>
      <c r="AK16789"/>
      <c r="AL16789"/>
      <c r="AW16789"/>
      <c r="AX16789"/>
      <c r="BI16789"/>
      <c r="BJ16789"/>
      <c r="BU16789"/>
      <c r="BV16789"/>
    </row>
    <row r="16790" spans="13:74">
      <c r="M16790"/>
      <c r="N16790"/>
      <c r="Y16790"/>
      <c r="Z16790"/>
      <c r="AK16790"/>
      <c r="AL16790"/>
      <c r="AW16790"/>
      <c r="AX16790"/>
      <c r="BI16790"/>
      <c r="BJ16790"/>
      <c r="BU16790"/>
      <c r="BV16790"/>
    </row>
    <row r="16791" spans="13:74">
      <c r="M16791"/>
      <c r="N16791"/>
      <c r="Y16791"/>
      <c r="Z16791"/>
      <c r="AK16791"/>
      <c r="AL16791"/>
      <c r="AW16791"/>
      <c r="AX16791"/>
      <c r="BI16791"/>
      <c r="BJ16791"/>
      <c r="BU16791"/>
      <c r="BV16791"/>
    </row>
    <row r="16792" spans="13:74">
      <c r="M16792"/>
      <c r="N16792"/>
      <c r="Y16792"/>
      <c r="Z16792"/>
      <c r="AK16792"/>
      <c r="AL16792"/>
      <c r="AW16792"/>
      <c r="AX16792"/>
      <c r="BI16792"/>
      <c r="BJ16792"/>
      <c r="BU16792"/>
      <c r="BV16792"/>
    </row>
    <row r="16793" spans="13:74">
      <c r="M16793"/>
      <c r="N16793"/>
      <c r="Y16793"/>
      <c r="Z16793"/>
      <c r="AK16793"/>
      <c r="AL16793"/>
      <c r="AW16793"/>
      <c r="AX16793"/>
      <c r="BI16793"/>
      <c r="BJ16793"/>
      <c r="BU16793"/>
      <c r="BV16793"/>
    </row>
    <row r="16794" spans="13:74">
      <c r="M16794"/>
      <c r="N16794"/>
      <c r="Y16794"/>
      <c r="Z16794"/>
      <c r="AK16794"/>
      <c r="AL16794"/>
      <c r="AW16794"/>
      <c r="AX16794"/>
      <c r="BI16794"/>
      <c r="BJ16794"/>
      <c r="BU16794"/>
      <c r="BV16794"/>
    </row>
    <row r="16795" spans="13:74">
      <c r="M16795"/>
      <c r="N16795"/>
      <c r="Y16795"/>
      <c r="Z16795"/>
      <c r="AK16795"/>
      <c r="AL16795"/>
      <c r="AW16795"/>
      <c r="AX16795"/>
      <c r="BI16795"/>
      <c r="BJ16795"/>
      <c r="BU16795"/>
      <c r="BV16795"/>
    </row>
    <row r="16796" spans="13:74">
      <c r="M16796"/>
      <c r="N16796"/>
      <c r="Y16796"/>
      <c r="Z16796"/>
      <c r="AK16796"/>
      <c r="AL16796"/>
      <c r="AW16796"/>
      <c r="AX16796"/>
      <c r="BI16796"/>
      <c r="BJ16796"/>
      <c r="BU16796"/>
      <c r="BV16796"/>
    </row>
    <row r="16797" spans="13:74">
      <c r="M16797"/>
      <c r="N16797"/>
      <c r="Y16797"/>
      <c r="Z16797"/>
      <c r="AK16797"/>
      <c r="AL16797"/>
      <c r="AW16797"/>
      <c r="AX16797"/>
      <c r="BI16797"/>
      <c r="BJ16797"/>
      <c r="BU16797"/>
      <c r="BV16797"/>
    </row>
    <row r="16798" spans="13:74">
      <c r="M16798"/>
      <c r="N16798"/>
      <c r="Y16798"/>
      <c r="Z16798"/>
      <c r="AK16798"/>
      <c r="AL16798"/>
      <c r="AW16798"/>
      <c r="AX16798"/>
      <c r="BI16798"/>
      <c r="BJ16798"/>
      <c r="BU16798"/>
      <c r="BV16798"/>
    </row>
    <row r="16799" spans="13:74">
      <c r="M16799"/>
      <c r="N16799"/>
      <c r="Y16799"/>
      <c r="Z16799"/>
      <c r="AK16799"/>
      <c r="AL16799"/>
      <c r="AW16799"/>
      <c r="AX16799"/>
      <c r="BI16799"/>
      <c r="BJ16799"/>
      <c r="BU16799"/>
      <c r="BV16799"/>
    </row>
    <row r="16800" spans="13:74">
      <c r="M16800"/>
      <c r="N16800"/>
      <c r="Y16800"/>
      <c r="Z16800"/>
      <c r="AK16800"/>
      <c r="AL16800"/>
      <c r="AW16800"/>
      <c r="AX16800"/>
      <c r="BI16800"/>
      <c r="BJ16800"/>
      <c r="BU16800"/>
      <c r="BV16800"/>
    </row>
    <row r="16801" spans="13:74">
      <c r="M16801"/>
      <c r="N16801"/>
      <c r="Y16801"/>
      <c r="Z16801"/>
      <c r="AK16801"/>
      <c r="AL16801"/>
      <c r="AW16801"/>
      <c r="AX16801"/>
      <c r="BI16801"/>
      <c r="BJ16801"/>
      <c r="BU16801"/>
      <c r="BV16801"/>
    </row>
    <row r="16802" spans="13:74">
      <c r="M16802"/>
      <c r="N16802"/>
      <c r="Y16802"/>
      <c r="Z16802"/>
      <c r="AK16802"/>
      <c r="AL16802"/>
      <c r="AW16802"/>
      <c r="AX16802"/>
      <c r="BI16802"/>
      <c r="BJ16802"/>
      <c r="BU16802"/>
      <c r="BV16802"/>
    </row>
    <row r="16803" spans="13:74">
      <c r="M16803"/>
      <c r="N16803"/>
      <c r="Y16803"/>
      <c r="Z16803"/>
      <c r="AK16803"/>
      <c r="AL16803"/>
      <c r="AW16803"/>
      <c r="AX16803"/>
      <c r="BI16803"/>
      <c r="BJ16803"/>
      <c r="BU16803"/>
      <c r="BV16803"/>
    </row>
    <row r="16804" spans="13:74">
      <c r="M16804"/>
      <c r="N16804"/>
      <c r="Y16804"/>
      <c r="Z16804"/>
      <c r="AK16804"/>
      <c r="AL16804"/>
      <c r="AW16804"/>
      <c r="AX16804"/>
      <c r="BI16804"/>
      <c r="BJ16804"/>
      <c r="BU16804"/>
      <c r="BV16804"/>
    </row>
    <row r="16805" spans="13:74">
      <c r="M16805"/>
      <c r="N16805"/>
      <c r="Y16805"/>
      <c r="Z16805"/>
      <c r="AK16805"/>
      <c r="AL16805"/>
      <c r="AW16805"/>
      <c r="AX16805"/>
      <c r="BI16805"/>
      <c r="BJ16805"/>
      <c r="BU16805"/>
      <c r="BV16805"/>
    </row>
    <row r="16806" spans="13:74">
      <c r="M16806"/>
      <c r="N16806"/>
      <c r="Y16806"/>
      <c r="Z16806"/>
      <c r="AK16806"/>
      <c r="AL16806"/>
      <c r="AW16806"/>
      <c r="AX16806"/>
      <c r="BI16806"/>
      <c r="BJ16806"/>
      <c r="BU16806"/>
      <c r="BV16806"/>
    </row>
    <row r="16807" spans="13:74">
      <c r="M16807"/>
      <c r="N16807"/>
      <c r="Y16807"/>
      <c r="Z16807"/>
      <c r="AK16807"/>
      <c r="AL16807"/>
      <c r="AW16807"/>
      <c r="AX16807"/>
      <c r="BI16807"/>
      <c r="BJ16807"/>
      <c r="BU16807"/>
      <c r="BV16807"/>
    </row>
    <row r="16808" spans="13:74">
      <c r="M16808"/>
      <c r="N16808"/>
      <c r="Y16808"/>
      <c r="Z16808"/>
      <c r="AK16808"/>
      <c r="AL16808"/>
      <c r="AW16808"/>
      <c r="AX16808"/>
      <c r="BI16808"/>
      <c r="BJ16808"/>
      <c r="BU16808"/>
      <c r="BV16808"/>
    </row>
    <row r="16809" spans="13:74">
      <c r="M16809"/>
      <c r="N16809"/>
      <c r="Y16809"/>
      <c r="Z16809"/>
      <c r="AK16809"/>
      <c r="AL16809"/>
      <c r="AW16809"/>
      <c r="AX16809"/>
      <c r="BI16809"/>
      <c r="BJ16809"/>
      <c r="BU16809"/>
      <c r="BV16809"/>
    </row>
    <row r="16810" spans="13:74">
      <c r="M16810"/>
      <c r="N16810"/>
      <c r="Y16810"/>
      <c r="Z16810"/>
      <c r="AK16810"/>
      <c r="AL16810"/>
      <c r="AW16810"/>
      <c r="AX16810"/>
      <c r="BI16810"/>
      <c r="BJ16810"/>
      <c r="BU16810"/>
      <c r="BV16810"/>
    </row>
    <row r="16811" spans="13:74">
      <c r="M16811"/>
      <c r="N16811"/>
      <c r="Y16811"/>
      <c r="Z16811"/>
      <c r="AK16811"/>
      <c r="AL16811"/>
      <c r="AW16811"/>
      <c r="AX16811"/>
      <c r="BI16811"/>
      <c r="BJ16811"/>
      <c r="BU16811"/>
      <c r="BV16811"/>
    </row>
    <row r="16812" spans="13:74">
      <c r="M16812"/>
      <c r="N16812"/>
      <c r="Y16812"/>
      <c r="Z16812"/>
      <c r="AK16812"/>
      <c r="AL16812"/>
      <c r="AW16812"/>
      <c r="AX16812"/>
      <c r="BI16812"/>
      <c r="BJ16812"/>
      <c r="BU16812"/>
      <c r="BV16812"/>
    </row>
    <row r="16813" spans="13:74">
      <c r="M16813"/>
      <c r="N16813"/>
      <c r="Y16813"/>
      <c r="Z16813"/>
      <c r="AK16813"/>
      <c r="AL16813"/>
      <c r="AW16813"/>
      <c r="AX16813"/>
      <c r="BI16813"/>
      <c r="BJ16813"/>
      <c r="BU16813"/>
      <c r="BV16813"/>
    </row>
    <row r="16814" spans="13:74">
      <c r="M16814"/>
      <c r="N16814"/>
      <c r="Y16814"/>
      <c r="Z16814"/>
      <c r="AK16814"/>
      <c r="AL16814"/>
      <c r="AW16814"/>
      <c r="AX16814"/>
      <c r="BI16814"/>
      <c r="BJ16814"/>
      <c r="BU16814"/>
      <c r="BV16814"/>
    </row>
    <row r="16815" spans="13:74">
      <c r="M16815"/>
      <c r="N16815"/>
      <c r="Y16815"/>
      <c r="Z16815"/>
      <c r="AK16815"/>
      <c r="AL16815"/>
      <c r="AW16815"/>
      <c r="AX16815"/>
      <c r="BI16815"/>
      <c r="BJ16815"/>
      <c r="BU16815"/>
      <c r="BV16815"/>
    </row>
    <row r="16816" spans="13:74">
      <c r="M16816"/>
      <c r="N16816"/>
      <c r="Y16816"/>
      <c r="Z16816"/>
      <c r="AK16816"/>
      <c r="AL16816"/>
      <c r="AW16816"/>
      <c r="AX16816"/>
      <c r="BI16816"/>
      <c r="BJ16816"/>
      <c r="BU16816"/>
      <c r="BV16816"/>
    </row>
    <row r="16817" spans="13:74">
      <c r="M16817"/>
      <c r="N16817"/>
      <c r="Y16817"/>
      <c r="Z16817"/>
      <c r="AK16817"/>
      <c r="AL16817"/>
      <c r="AW16817"/>
      <c r="AX16817"/>
      <c r="BI16817"/>
      <c r="BJ16817"/>
      <c r="BU16817"/>
      <c r="BV16817"/>
    </row>
    <row r="16818" spans="13:74">
      <c r="M16818"/>
      <c r="N16818"/>
      <c r="Y16818"/>
      <c r="Z16818"/>
      <c r="AK16818"/>
      <c r="AL16818"/>
      <c r="AW16818"/>
      <c r="AX16818"/>
      <c r="BI16818"/>
      <c r="BJ16818"/>
      <c r="BU16818"/>
      <c r="BV16818"/>
    </row>
    <row r="16819" spans="13:74">
      <c r="M16819"/>
      <c r="N16819"/>
      <c r="Y16819"/>
      <c r="Z16819"/>
      <c r="AK16819"/>
      <c r="AL16819"/>
      <c r="AW16819"/>
      <c r="AX16819"/>
      <c r="BI16819"/>
      <c r="BJ16819"/>
      <c r="BU16819"/>
      <c r="BV16819"/>
    </row>
    <row r="16820" spans="13:74">
      <c r="M16820"/>
      <c r="N16820"/>
      <c r="Y16820"/>
      <c r="Z16820"/>
      <c r="AK16820"/>
      <c r="AL16820"/>
      <c r="AW16820"/>
      <c r="AX16820"/>
      <c r="BI16820"/>
      <c r="BJ16820"/>
      <c r="BU16820"/>
      <c r="BV16820"/>
    </row>
    <row r="16821" spans="13:74">
      <c r="M16821"/>
      <c r="N16821"/>
      <c r="Y16821"/>
      <c r="Z16821"/>
      <c r="AK16821"/>
      <c r="AL16821"/>
      <c r="AW16821"/>
      <c r="AX16821"/>
      <c r="BI16821"/>
      <c r="BJ16821"/>
      <c r="BU16821"/>
      <c r="BV16821"/>
    </row>
    <row r="16822" spans="13:74">
      <c r="M16822"/>
      <c r="N16822"/>
      <c r="Y16822"/>
      <c r="Z16822"/>
      <c r="AK16822"/>
      <c r="AL16822"/>
      <c r="AW16822"/>
      <c r="AX16822"/>
      <c r="BI16822"/>
      <c r="BJ16822"/>
      <c r="BU16822"/>
      <c r="BV16822"/>
    </row>
    <row r="16823" spans="13:74">
      <c r="M16823"/>
      <c r="N16823"/>
      <c r="Y16823"/>
      <c r="Z16823"/>
      <c r="AK16823"/>
      <c r="AL16823"/>
      <c r="AW16823"/>
      <c r="AX16823"/>
      <c r="BI16823"/>
      <c r="BJ16823"/>
      <c r="BU16823"/>
      <c r="BV16823"/>
    </row>
    <row r="16824" spans="13:74">
      <c r="M16824"/>
      <c r="N16824"/>
      <c r="Y16824"/>
      <c r="Z16824"/>
      <c r="AK16824"/>
      <c r="AL16824"/>
      <c r="AW16824"/>
      <c r="AX16824"/>
      <c r="BI16824"/>
      <c r="BJ16824"/>
      <c r="BU16824"/>
      <c r="BV16824"/>
    </row>
    <row r="16825" spans="13:74">
      <c r="M16825"/>
      <c r="N16825"/>
      <c r="Y16825"/>
      <c r="Z16825"/>
      <c r="AK16825"/>
      <c r="AL16825"/>
      <c r="AW16825"/>
      <c r="AX16825"/>
      <c r="BI16825"/>
      <c r="BJ16825"/>
      <c r="BU16825"/>
      <c r="BV16825"/>
    </row>
    <row r="16826" spans="13:74">
      <c r="M16826"/>
      <c r="N16826"/>
      <c r="Y16826"/>
      <c r="Z16826"/>
      <c r="AK16826"/>
      <c r="AL16826"/>
      <c r="AW16826"/>
      <c r="AX16826"/>
      <c r="BI16826"/>
      <c r="BJ16826"/>
      <c r="BU16826"/>
      <c r="BV16826"/>
    </row>
    <row r="16827" spans="13:74">
      <c r="M16827"/>
      <c r="N16827"/>
      <c r="Y16827"/>
      <c r="Z16827"/>
      <c r="AK16827"/>
      <c r="AL16827"/>
      <c r="AW16827"/>
      <c r="AX16827"/>
      <c r="BI16827"/>
      <c r="BJ16827"/>
      <c r="BU16827"/>
      <c r="BV16827"/>
    </row>
    <row r="16828" spans="13:74">
      <c r="M16828"/>
      <c r="N16828"/>
      <c r="Y16828"/>
      <c r="Z16828"/>
      <c r="AK16828"/>
      <c r="AL16828"/>
      <c r="AW16828"/>
      <c r="AX16828"/>
      <c r="BI16828"/>
      <c r="BJ16828"/>
      <c r="BU16828"/>
      <c r="BV16828"/>
    </row>
    <row r="16829" spans="13:74">
      <c r="M16829"/>
      <c r="N16829"/>
      <c r="Y16829"/>
      <c r="Z16829"/>
      <c r="AK16829"/>
      <c r="AL16829"/>
      <c r="AW16829"/>
      <c r="AX16829"/>
      <c r="BI16829"/>
      <c r="BJ16829"/>
      <c r="BU16829"/>
      <c r="BV16829"/>
    </row>
    <row r="16830" spans="13:74">
      <c r="M16830"/>
      <c r="N16830"/>
      <c r="Y16830"/>
      <c r="Z16830"/>
      <c r="AK16830"/>
      <c r="AL16830"/>
      <c r="AW16830"/>
      <c r="AX16830"/>
      <c r="BI16830"/>
      <c r="BJ16830"/>
      <c r="BU16830"/>
      <c r="BV16830"/>
    </row>
    <row r="16831" spans="13:74">
      <c r="M16831"/>
      <c r="N16831"/>
      <c r="Y16831"/>
      <c r="Z16831"/>
      <c r="AK16831"/>
      <c r="AL16831"/>
      <c r="AW16831"/>
      <c r="AX16831"/>
      <c r="BI16831"/>
      <c r="BJ16831"/>
      <c r="BU16831"/>
      <c r="BV16831"/>
    </row>
    <row r="16832" spans="13:74">
      <c r="M16832"/>
      <c r="N16832"/>
      <c r="Y16832"/>
      <c r="Z16832"/>
      <c r="AK16832"/>
      <c r="AL16832"/>
      <c r="AW16832"/>
      <c r="AX16832"/>
      <c r="BI16832"/>
      <c r="BJ16832"/>
      <c r="BU16832"/>
      <c r="BV16832"/>
    </row>
    <row r="16833" spans="13:74">
      <c r="M16833"/>
      <c r="N16833"/>
      <c r="Y16833"/>
      <c r="Z16833"/>
      <c r="AK16833"/>
      <c r="AL16833"/>
      <c r="AW16833"/>
      <c r="AX16833"/>
      <c r="BI16833"/>
      <c r="BJ16833"/>
      <c r="BU16833"/>
      <c r="BV16833"/>
    </row>
    <row r="16834" spans="13:74">
      <c r="M16834"/>
      <c r="N16834"/>
      <c r="Y16834"/>
      <c r="Z16834"/>
      <c r="AK16834"/>
      <c r="AL16834"/>
      <c r="AW16834"/>
      <c r="AX16834"/>
      <c r="BI16834"/>
      <c r="BJ16834"/>
      <c r="BU16834"/>
      <c r="BV16834"/>
    </row>
    <row r="16835" spans="13:74">
      <c r="M16835"/>
      <c r="N16835"/>
      <c r="Y16835"/>
      <c r="Z16835"/>
      <c r="AK16835"/>
      <c r="AL16835"/>
      <c r="AW16835"/>
      <c r="AX16835"/>
      <c r="BI16835"/>
      <c r="BJ16835"/>
      <c r="BU16835"/>
      <c r="BV16835"/>
    </row>
    <row r="16836" spans="13:74">
      <c r="M16836"/>
      <c r="N16836"/>
      <c r="Y16836"/>
      <c r="Z16836"/>
      <c r="AK16836"/>
      <c r="AL16836"/>
      <c r="AW16836"/>
      <c r="AX16836"/>
      <c r="BI16836"/>
      <c r="BJ16836"/>
      <c r="BU16836"/>
      <c r="BV16836"/>
    </row>
    <row r="16837" spans="13:74">
      <c r="M16837"/>
      <c r="N16837"/>
      <c r="Y16837"/>
      <c r="Z16837"/>
      <c r="AK16837"/>
      <c r="AL16837"/>
      <c r="AW16837"/>
      <c r="AX16837"/>
      <c r="BI16837"/>
      <c r="BJ16837"/>
      <c r="BU16837"/>
      <c r="BV16837"/>
    </row>
    <row r="16838" spans="13:74">
      <c r="M16838"/>
      <c r="N16838"/>
      <c r="Y16838"/>
      <c r="Z16838"/>
      <c r="AK16838"/>
      <c r="AL16838"/>
      <c r="AW16838"/>
      <c r="AX16838"/>
      <c r="BI16838"/>
      <c r="BJ16838"/>
      <c r="BU16838"/>
      <c r="BV16838"/>
    </row>
    <row r="16839" spans="13:74">
      <c r="M16839"/>
      <c r="N16839"/>
      <c r="Y16839"/>
      <c r="Z16839"/>
      <c r="AK16839"/>
      <c r="AL16839"/>
      <c r="AW16839"/>
      <c r="AX16839"/>
      <c r="BI16839"/>
      <c r="BJ16839"/>
      <c r="BU16839"/>
      <c r="BV16839"/>
    </row>
    <row r="16840" spans="13:74">
      <c r="M16840"/>
      <c r="N16840"/>
      <c r="Y16840"/>
      <c r="Z16840"/>
      <c r="AK16840"/>
      <c r="AL16840"/>
      <c r="AW16840"/>
      <c r="AX16840"/>
      <c r="BI16840"/>
      <c r="BJ16840"/>
      <c r="BU16840"/>
      <c r="BV16840"/>
    </row>
    <row r="16841" spans="13:74">
      <c r="M16841"/>
      <c r="N16841"/>
      <c r="Y16841"/>
      <c r="Z16841"/>
      <c r="AK16841"/>
      <c r="AL16841"/>
      <c r="AW16841"/>
      <c r="AX16841"/>
      <c r="BI16841"/>
      <c r="BJ16841"/>
      <c r="BU16841"/>
      <c r="BV16841"/>
    </row>
    <row r="16842" spans="13:74">
      <c r="M16842"/>
      <c r="N16842"/>
      <c r="Y16842"/>
      <c r="Z16842"/>
      <c r="AK16842"/>
      <c r="AL16842"/>
      <c r="AW16842"/>
      <c r="AX16842"/>
      <c r="BI16842"/>
      <c r="BJ16842"/>
      <c r="BU16842"/>
      <c r="BV16842"/>
    </row>
    <row r="16843" spans="13:74">
      <c r="M16843"/>
      <c r="N16843"/>
      <c r="Y16843"/>
      <c r="Z16843"/>
      <c r="AK16843"/>
      <c r="AL16843"/>
      <c r="AW16843"/>
      <c r="AX16843"/>
      <c r="BI16843"/>
      <c r="BJ16843"/>
      <c r="BU16843"/>
      <c r="BV16843"/>
    </row>
    <row r="16844" spans="13:74">
      <c r="M16844"/>
      <c r="N16844"/>
      <c r="Y16844"/>
      <c r="Z16844"/>
      <c r="AK16844"/>
      <c r="AL16844"/>
      <c r="AW16844"/>
      <c r="AX16844"/>
      <c r="BI16844"/>
      <c r="BJ16844"/>
      <c r="BU16844"/>
      <c r="BV16844"/>
    </row>
    <row r="16845" spans="13:74">
      <c r="M16845"/>
      <c r="N16845"/>
      <c r="Y16845"/>
      <c r="Z16845"/>
      <c r="AK16845"/>
      <c r="AL16845"/>
      <c r="AW16845"/>
      <c r="AX16845"/>
      <c r="BI16845"/>
      <c r="BJ16845"/>
      <c r="BU16845"/>
      <c r="BV16845"/>
    </row>
    <row r="16846" spans="13:74">
      <c r="M16846"/>
      <c r="N16846"/>
      <c r="Y16846"/>
      <c r="Z16846"/>
      <c r="AK16846"/>
      <c r="AL16846"/>
      <c r="AW16846"/>
      <c r="AX16846"/>
      <c r="BI16846"/>
      <c r="BJ16846"/>
      <c r="BU16846"/>
      <c r="BV16846"/>
    </row>
    <row r="16847" spans="13:74">
      <c r="M16847"/>
      <c r="N16847"/>
      <c r="Y16847"/>
      <c r="Z16847"/>
      <c r="AK16847"/>
      <c r="AL16847"/>
      <c r="AW16847"/>
      <c r="AX16847"/>
      <c r="BI16847"/>
      <c r="BJ16847"/>
      <c r="BU16847"/>
      <c r="BV16847"/>
    </row>
    <row r="16848" spans="13:74">
      <c r="M16848"/>
      <c r="N16848"/>
      <c r="Y16848"/>
      <c r="Z16848"/>
      <c r="AK16848"/>
      <c r="AL16848"/>
      <c r="AW16848"/>
      <c r="AX16848"/>
      <c r="BI16848"/>
      <c r="BJ16848"/>
      <c r="BU16848"/>
      <c r="BV16848"/>
    </row>
    <row r="16849" spans="13:74">
      <c r="M16849"/>
      <c r="N16849"/>
      <c r="Y16849"/>
      <c r="Z16849"/>
      <c r="AK16849"/>
      <c r="AL16849"/>
      <c r="AW16849"/>
      <c r="AX16849"/>
      <c r="BI16849"/>
      <c r="BJ16849"/>
      <c r="BU16849"/>
      <c r="BV16849"/>
    </row>
    <row r="16850" spans="13:74">
      <c r="M16850"/>
      <c r="N16850"/>
      <c r="Y16850"/>
      <c r="Z16850"/>
      <c r="AK16850"/>
      <c r="AL16850"/>
      <c r="AW16850"/>
      <c r="AX16850"/>
      <c r="BI16850"/>
      <c r="BJ16850"/>
      <c r="BU16850"/>
      <c r="BV16850"/>
    </row>
    <row r="16851" spans="13:74">
      <c r="M16851"/>
      <c r="N16851"/>
      <c r="Y16851"/>
      <c r="Z16851"/>
      <c r="AK16851"/>
      <c r="AL16851"/>
      <c r="AW16851"/>
      <c r="AX16851"/>
      <c r="BI16851"/>
      <c r="BJ16851"/>
      <c r="BU16851"/>
      <c r="BV16851"/>
    </row>
    <row r="16852" spans="13:74">
      <c r="M16852"/>
      <c r="N16852"/>
      <c r="Y16852"/>
      <c r="Z16852"/>
      <c r="AK16852"/>
      <c r="AL16852"/>
      <c r="AW16852"/>
      <c r="AX16852"/>
      <c r="BI16852"/>
      <c r="BJ16852"/>
      <c r="BU16852"/>
      <c r="BV16852"/>
    </row>
    <row r="16853" spans="13:74">
      <c r="M16853"/>
      <c r="N16853"/>
      <c r="Y16853"/>
      <c r="Z16853"/>
      <c r="AK16853"/>
      <c r="AL16853"/>
      <c r="AW16853"/>
      <c r="AX16853"/>
      <c r="BI16853"/>
      <c r="BJ16853"/>
      <c r="BU16853"/>
      <c r="BV16853"/>
    </row>
    <row r="16854" spans="13:74">
      <c r="M16854"/>
      <c r="N16854"/>
      <c r="Y16854"/>
      <c r="Z16854"/>
      <c r="AK16854"/>
      <c r="AL16854"/>
      <c r="AW16854"/>
      <c r="AX16854"/>
      <c r="BI16854"/>
      <c r="BJ16854"/>
      <c r="BU16854"/>
      <c r="BV16854"/>
    </row>
    <row r="16855" spans="13:74">
      <c r="M16855"/>
      <c r="N16855"/>
      <c r="Y16855"/>
      <c r="Z16855"/>
      <c r="AK16855"/>
      <c r="AL16855"/>
      <c r="AW16855"/>
      <c r="AX16855"/>
      <c r="BI16855"/>
      <c r="BJ16855"/>
      <c r="BU16855"/>
      <c r="BV16855"/>
    </row>
    <row r="16856" spans="13:74">
      <c r="M16856"/>
      <c r="N16856"/>
      <c r="Y16856"/>
      <c r="Z16856"/>
      <c r="AK16856"/>
      <c r="AL16856"/>
      <c r="AW16856"/>
      <c r="AX16856"/>
      <c r="BI16856"/>
      <c r="BJ16856"/>
      <c r="BU16856"/>
      <c r="BV16856"/>
    </row>
    <row r="16857" spans="13:74">
      <c r="M16857"/>
      <c r="N16857"/>
      <c r="Y16857"/>
      <c r="Z16857"/>
      <c r="AK16857"/>
      <c r="AL16857"/>
      <c r="AW16857"/>
      <c r="AX16857"/>
      <c r="BI16857"/>
      <c r="BJ16857"/>
      <c r="BU16857"/>
      <c r="BV16857"/>
    </row>
    <row r="16858" spans="13:74">
      <c r="M16858"/>
      <c r="N16858"/>
      <c r="Y16858"/>
      <c r="Z16858"/>
      <c r="AK16858"/>
      <c r="AL16858"/>
      <c r="AW16858"/>
      <c r="AX16858"/>
      <c r="BI16858"/>
      <c r="BJ16858"/>
      <c r="BU16858"/>
      <c r="BV16858"/>
    </row>
    <row r="16859" spans="13:74">
      <c r="M16859"/>
      <c r="N16859"/>
      <c r="Y16859"/>
      <c r="Z16859"/>
      <c r="AK16859"/>
      <c r="AL16859"/>
      <c r="AW16859"/>
      <c r="AX16859"/>
      <c r="BI16859"/>
      <c r="BJ16859"/>
      <c r="BU16859"/>
      <c r="BV16859"/>
    </row>
    <row r="16860" spans="13:74">
      <c r="M16860"/>
      <c r="N16860"/>
      <c r="Y16860"/>
      <c r="Z16860"/>
      <c r="AK16860"/>
      <c r="AL16860"/>
      <c r="AW16860"/>
      <c r="AX16860"/>
      <c r="BI16860"/>
      <c r="BJ16860"/>
      <c r="BU16860"/>
      <c r="BV16860"/>
    </row>
    <row r="16861" spans="13:74">
      <c r="M16861"/>
      <c r="N16861"/>
      <c r="Y16861"/>
      <c r="Z16861"/>
      <c r="AK16861"/>
      <c r="AL16861"/>
      <c r="AW16861"/>
      <c r="AX16861"/>
      <c r="BI16861"/>
      <c r="BJ16861"/>
      <c r="BU16861"/>
      <c r="BV16861"/>
    </row>
    <row r="16862" spans="13:74">
      <c r="M16862"/>
      <c r="N16862"/>
      <c r="Y16862"/>
      <c r="Z16862"/>
      <c r="AK16862"/>
      <c r="AL16862"/>
      <c r="AW16862"/>
      <c r="AX16862"/>
      <c r="BI16862"/>
      <c r="BJ16862"/>
      <c r="BU16862"/>
      <c r="BV16862"/>
    </row>
    <row r="16863" spans="13:74">
      <c r="M16863"/>
      <c r="N16863"/>
      <c r="Y16863"/>
      <c r="Z16863"/>
      <c r="AK16863"/>
      <c r="AL16863"/>
      <c r="AW16863"/>
      <c r="AX16863"/>
      <c r="BI16863"/>
      <c r="BJ16863"/>
      <c r="BU16863"/>
      <c r="BV16863"/>
    </row>
    <row r="16864" spans="13:74">
      <c r="M16864"/>
      <c r="N16864"/>
      <c r="Y16864"/>
      <c r="Z16864"/>
      <c r="AK16864"/>
      <c r="AL16864"/>
      <c r="AW16864"/>
      <c r="AX16864"/>
      <c r="BI16864"/>
      <c r="BJ16864"/>
      <c r="BU16864"/>
      <c r="BV16864"/>
    </row>
    <row r="16865" spans="13:74">
      <c r="M16865"/>
      <c r="N16865"/>
      <c r="Y16865"/>
      <c r="Z16865"/>
      <c r="AK16865"/>
      <c r="AL16865"/>
      <c r="AW16865"/>
      <c r="AX16865"/>
      <c r="BI16865"/>
      <c r="BJ16865"/>
      <c r="BU16865"/>
      <c r="BV16865"/>
    </row>
    <row r="16866" spans="13:74">
      <c r="M16866"/>
      <c r="N16866"/>
      <c r="Y16866"/>
      <c r="Z16866"/>
      <c r="AK16866"/>
      <c r="AL16866"/>
      <c r="AW16866"/>
      <c r="AX16866"/>
      <c r="BI16866"/>
      <c r="BJ16866"/>
      <c r="BU16866"/>
      <c r="BV16866"/>
    </row>
    <row r="16867" spans="13:74">
      <c r="M16867"/>
      <c r="N16867"/>
      <c r="Y16867"/>
      <c r="Z16867"/>
      <c r="AK16867"/>
      <c r="AL16867"/>
      <c r="AW16867"/>
      <c r="AX16867"/>
      <c r="BI16867"/>
      <c r="BJ16867"/>
      <c r="BU16867"/>
      <c r="BV16867"/>
    </row>
    <row r="16868" spans="13:74">
      <c r="M16868"/>
      <c r="N16868"/>
      <c r="Y16868"/>
      <c r="Z16868"/>
      <c r="AK16868"/>
      <c r="AL16868"/>
      <c r="AW16868"/>
      <c r="AX16868"/>
      <c r="BI16868"/>
      <c r="BJ16868"/>
      <c r="BU16868"/>
      <c r="BV16868"/>
    </row>
    <row r="16869" spans="13:74">
      <c r="M16869"/>
      <c r="N16869"/>
      <c r="Y16869"/>
      <c r="Z16869"/>
      <c r="AK16869"/>
      <c r="AL16869"/>
      <c r="AW16869"/>
      <c r="AX16869"/>
      <c r="BI16869"/>
      <c r="BJ16869"/>
      <c r="BU16869"/>
      <c r="BV16869"/>
    </row>
    <row r="16870" spans="13:74">
      <c r="M16870"/>
      <c r="N16870"/>
      <c r="Y16870"/>
      <c r="Z16870"/>
      <c r="AK16870"/>
      <c r="AL16870"/>
      <c r="AW16870"/>
      <c r="AX16870"/>
      <c r="BI16870"/>
      <c r="BJ16870"/>
      <c r="BU16870"/>
      <c r="BV16870"/>
    </row>
    <row r="16871" spans="13:74">
      <c r="M16871"/>
      <c r="N16871"/>
      <c r="Y16871"/>
      <c r="Z16871"/>
      <c r="AK16871"/>
      <c r="AL16871"/>
      <c r="AW16871"/>
      <c r="AX16871"/>
      <c r="BI16871"/>
      <c r="BJ16871"/>
      <c r="BU16871"/>
      <c r="BV16871"/>
    </row>
    <row r="16872" spans="13:74">
      <c r="M16872"/>
      <c r="N16872"/>
      <c r="Y16872"/>
      <c r="Z16872"/>
      <c r="AK16872"/>
      <c r="AL16872"/>
      <c r="AW16872"/>
      <c r="AX16872"/>
      <c r="BI16872"/>
      <c r="BJ16872"/>
      <c r="BU16872"/>
      <c r="BV16872"/>
    </row>
    <row r="16873" spans="13:74">
      <c r="M16873"/>
      <c r="N16873"/>
      <c r="Y16873"/>
      <c r="Z16873"/>
      <c r="AK16873"/>
      <c r="AL16873"/>
      <c r="AW16873"/>
      <c r="AX16873"/>
      <c r="BI16873"/>
      <c r="BJ16873"/>
      <c r="BU16873"/>
      <c r="BV16873"/>
    </row>
    <row r="16874" spans="13:74">
      <c r="M16874"/>
      <c r="N16874"/>
      <c r="Y16874"/>
      <c r="Z16874"/>
      <c r="AK16874"/>
      <c r="AL16874"/>
      <c r="AW16874"/>
      <c r="AX16874"/>
      <c r="BI16874"/>
      <c r="BJ16874"/>
      <c r="BU16874"/>
      <c r="BV16874"/>
    </row>
    <row r="16875" spans="13:74">
      <c r="M16875"/>
      <c r="N16875"/>
      <c r="Y16875"/>
      <c r="Z16875"/>
      <c r="AK16875"/>
      <c r="AL16875"/>
      <c r="AW16875"/>
      <c r="AX16875"/>
      <c r="BI16875"/>
      <c r="BJ16875"/>
      <c r="BU16875"/>
      <c r="BV16875"/>
    </row>
    <row r="16876" spans="13:74">
      <c r="M16876"/>
      <c r="N16876"/>
      <c r="Y16876"/>
      <c r="Z16876"/>
      <c r="AK16876"/>
      <c r="AL16876"/>
      <c r="AW16876"/>
      <c r="AX16876"/>
      <c r="BI16876"/>
      <c r="BJ16876"/>
      <c r="BU16876"/>
      <c r="BV16876"/>
    </row>
    <row r="16877" spans="13:74">
      <c r="M16877"/>
      <c r="N16877"/>
      <c r="Y16877"/>
      <c r="Z16877"/>
      <c r="AK16877"/>
      <c r="AL16877"/>
      <c r="AW16877"/>
      <c r="AX16877"/>
      <c r="BI16877"/>
      <c r="BJ16877"/>
      <c r="BU16877"/>
      <c r="BV16877"/>
    </row>
    <row r="16878" spans="13:74">
      <c r="M16878"/>
      <c r="N16878"/>
      <c r="Y16878"/>
      <c r="Z16878"/>
      <c r="AK16878"/>
      <c r="AL16878"/>
      <c r="AW16878"/>
      <c r="AX16878"/>
      <c r="BI16878"/>
      <c r="BJ16878"/>
      <c r="BU16878"/>
      <c r="BV16878"/>
    </row>
    <row r="16879" spans="13:74">
      <c r="M16879"/>
      <c r="N16879"/>
      <c r="Y16879"/>
      <c r="Z16879"/>
      <c r="AK16879"/>
      <c r="AL16879"/>
      <c r="AW16879"/>
      <c r="AX16879"/>
      <c r="BI16879"/>
      <c r="BJ16879"/>
      <c r="BU16879"/>
      <c r="BV16879"/>
    </row>
    <row r="16880" spans="13:74">
      <c r="M16880"/>
      <c r="N16880"/>
      <c r="Y16880"/>
      <c r="Z16880"/>
      <c r="AK16880"/>
      <c r="AL16880"/>
      <c r="AW16880"/>
      <c r="AX16880"/>
      <c r="BI16880"/>
      <c r="BJ16880"/>
      <c r="BU16880"/>
      <c r="BV16880"/>
    </row>
    <row r="16881" spans="13:74">
      <c r="M16881"/>
      <c r="N16881"/>
      <c r="Y16881"/>
      <c r="Z16881"/>
      <c r="AK16881"/>
      <c r="AL16881"/>
      <c r="AW16881"/>
      <c r="AX16881"/>
      <c r="BI16881"/>
      <c r="BJ16881"/>
      <c r="BU16881"/>
      <c r="BV16881"/>
    </row>
    <row r="16882" spans="13:74">
      <c r="M16882"/>
      <c r="N16882"/>
      <c r="Y16882"/>
      <c r="Z16882"/>
      <c r="AK16882"/>
      <c r="AL16882"/>
      <c r="AW16882"/>
      <c r="AX16882"/>
      <c r="BI16882"/>
      <c r="BJ16882"/>
      <c r="BU16882"/>
      <c r="BV16882"/>
    </row>
    <row r="16883" spans="13:74">
      <c r="M16883"/>
      <c r="N16883"/>
      <c r="Y16883"/>
      <c r="Z16883"/>
      <c r="AK16883"/>
      <c r="AL16883"/>
      <c r="AW16883"/>
      <c r="AX16883"/>
      <c r="BI16883"/>
      <c r="BJ16883"/>
      <c r="BU16883"/>
      <c r="BV16883"/>
    </row>
    <row r="16884" spans="13:74">
      <c r="M16884"/>
      <c r="N16884"/>
      <c r="Y16884"/>
      <c r="Z16884"/>
      <c r="AK16884"/>
      <c r="AL16884"/>
      <c r="AW16884"/>
      <c r="AX16884"/>
      <c r="BI16884"/>
      <c r="BJ16884"/>
      <c r="BU16884"/>
      <c r="BV16884"/>
    </row>
    <row r="16885" spans="13:74">
      <c r="M16885"/>
      <c r="N16885"/>
      <c r="Y16885"/>
      <c r="Z16885"/>
      <c r="AK16885"/>
      <c r="AL16885"/>
      <c r="AW16885"/>
      <c r="AX16885"/>
      <c r="BI16885"/>
      <c r="BJ16885"/>
      <c r="BU16885"/>
      <c r="BV16885"/>
    </row>
    <row r="16886" spans="13:74">
      <c r="M16886"/>
      <c r="N16886"/>
      <c r="Y16886"/>
      <c r="Z16886"/>
      <c r="AK16886"/>
      <c r="AL16886"/>
      <c r="AW16886"/>
      <c r="AX16886"/>
      <c r="BI16886"/>
      <c r="BJ16886"/>
      <c r="BU16886"/>
      <c r="BV16886"/>
    </row>
    <row r="16887" spans="13:74">
      <c r="M16887"/>
      <c r="N16887"/>
      <c r="Y16887"/>
      <c r="Z16887"/>
      <c r="AK16887"/>
      <c r="AL16887"/>
      <c r="AW16887"/>
      <c r="AX16887"/>
      <c r="BI16887"/>
      <c r="BJ16887"/>
      <c r="BU16887"/>
      <c r="BV16887"/>
    </row>
    <row r="16888" spans="13:74">
      <c r="M16888"/>
      <c r="N16888"/>
      <c r="Y16888"/>
      <c r="Z16888"/>
      <c r="AK16888"/>
      <c r="AL16888"/>
      <c r="AW16888"/>
      <c r="AX16888"/>
      <c r="BI16888"/>
      <c r="BJ16888"/>
      <c r="BU16888"/>
      <c r="BV16888"/>
    </row>
    <row r="16889" spans="13:74">
      <c r="M16889"/>
      <c r="N16889"/>
      <c r="Y16889"/>
      <c r="Z16889"/>
      <c r="AK16889"/>
      <c r="AL16889"/>
      <c r="AW16889"/>
      <c r="AX16889"/>
      <c r="BI16889"/>
      <c r="BJ16889"/>
      <c r="BU16889"/>
      <c r="BV16889"/>
    </row>
    <row r="16890" spans="13:74">
      <c r="M16890"/>
      <c r="N16890"/>
      <c r="Y16890"/>
      <c r="Z16890"/>
      <c r="AK16890"/>
      <c r="AL16890"/>
      <c r="AW16890"/>
      <c r="AX16890"/>
      <c r="BI16890"/>
      <c r="BJ16890"/>
      <c r="BU16890"/>
      <c r="BV16890"/>
    </row>
    <row r="16891" spans="13:74">
      <c r="M16891"/>
      <c r="N16891"/>
      <c r="Y16891"/>
      <c r="Z16891"/>
      <c r="AK16891"/>
      <c r="AL16891"/>
      <c r="AW16891"/>
      <c r="AX16891"/>
      <c r="BI16891"/>
      <c r="BJ16891"/>
      <c r="BU16891"/>
      <c r="BV16891"/>
    </row>
    <row r="16892" spans="13:74">
      <c r="M16892"/>
      <c r="N16892"/>
      <c r="Y16892"/>
      <c r="Z16892"/>
      <c r="AK16892"/>
      <c r="AL16892"/>
      <c r="AW16892"/>
      <c r="AX16892"/>
      <c r="BI16892"/>
      <c r="BJ16892"/>
      <c r="BU16892"/>
      <c r="BV16892"/>
    </row>
    <row r="16893" spans="13:74">
      <c r="M16893"/>
      <c r="N16893"/>
      <c r="Y16893"/>
      <c r="Z16893"/>
      <c r="AK16893"/>
      <c r="AL16893"/>
      <c r="AW16893"/>
      <c r="AX16893"/>
      <c r="BI16893"/>
      <c r="BJ16893"/>
      <c r="BU16893"/>
      <c r="BV16893"/>
    </row>
    <row r="16894" spans="13:74">
      <c r="M16894"/>
      <c r="N16894"/>
      <c r="Y16894"/>
      <c r="Z16894"/>
      <c r="AK16894"/>
      <c r="AL16894"/>
      <c r="AW16894"/>
      <c r="AX16894"/>
      <c r="BI16894"/>
      <c r="BJ16894"/>
      <c r="BU16894"/>
      <c r="BV16894"/>
    </row>
    <row r="16895" spans="13:74">
      <c r="M16895"/>
      <c r="N16895"/>
      <c r="Y16895"/>
      <c r="Z16895"/>
      <c r="AK16895"/>
      <c r="AL16895"/>
      <c r="AW16895"/>
      <c r="AX16895"/>
      <c r="BI16895"/>
      <c r="BJ16895"/>
      <c r="BU16895"/>
      <c r="BV16895"/>
    </row>
    <row r="16896" spans="13:74">
      <c r="M16896"/>
      <c r="N16896"/>
      <c r="Y16896"/>
      <c r="Z16896"/>
      <c r="AK16896"/>
      <c r="AL16896"/>
      <c r="AW16896"/>
      <c r="AX16896"/>
      <c r="BI16896"/>
      <c r="BJ16896"/>
      <c r="BU16896"/>
      <c r="BV16896"/>
    </row>
    <row r="16897" spans="13:74">
      <c r="M16897"/>
      <c r="N16897"/>
      <c r="Y16897"/>
      <c r="Z16897"/>
      <c r="AK16897"/>
      <c r="AL16897"/>
      <c r="AW16897"/>
      <c r="AX16897"/>
      <c r="BI16897"/>
      <c r="BJ16897"/>
      <c r="BU16897"/>
      <c r="BV16897"/>
    </row>
    <row r="16898" spans="13:74">
      <c r="M16898"/>
      <c r="N16898"/>
      <c r="Y16898"/>
      <c r="Z16898"/>
      <c r="AK16898"/>
      <c r="AL16898"/>
      <c r="AW16898"/>
      <c r="AX16898"/>
      <c r="BI16898"/>
      <c r="BJ16898"/>
      <c r="BU16898"/>
      <c r="BV16898"/>
    </row>
    <row r="16899" spans="13:74">
      <c r="M16899"/>
      <c r="N16899"/>
      <c r="Y16899"/>
      <c r="Z16899"/>
      <c r="AK16899"/>
      <c r="AL16899"/>
      <c r="AW16899"/>
      <c r="AX16899"/>
      <c r="BI16899"/>
      <c r="BJ16899"/>
      <c r="BU16899"/>
      <c r="BV16899"/>
    </row>
    <row r="16900" spans="13:74">
      <c r="M16900"/>
      <c r="N16900"/>
      <c r="Y16900"/>
      <c r="Z16900"/>
      <c r="AK16900"/>
      <c r="AL16900"/>
      <c r="AW16900"/>
      <c r="AX16900"/>
      <c r="BI16900"/>
      <c r="BJ16900"/>
      <c r="BU16900"/>
      <c r="BV16900"/>
    </row>
    <row r="16901" spans="13:74">
      <c r="M16901"/>
      <c r="N16901"/>
      <c r="Y16901"/>
      <c r="Z16901"/>
      <c r="AK16901"/>
      <c r="AL16901"/>
      <c r="AW16901"/>
      <c r="AX16901"/>
      <c r="BI16901"/>
      <c r="BJ16901"/>
      <c r="BU16901"/>
      <c r="BV16901"/>
    </row>
    <row r="16902" spans="13:74">
      <c r="M16902"/>
      <c r="N16902"/>
      <c r="Y16902"/>
      <c r="Z16902"/>
      <c r="AK16902"/>
      <c r="AL16902"/>
      <c r="AW16902"/>
      <c r="AX16902"/>
      <c r="BI16902"/>
      <c r="BJ16902"/>
      <c r="BU16902"/>
      <c r="BV16902"/>
    </row>
    <row r="16903" spans="13:74">
      <c r="M16903"/>
      <c r="N16903"/>
      <c r="Y16903"/>
      <c r="Z16903"/>
      <c r="AK16903"/>
      <c r="AL16903"/>
      <c r="AW16903"/>
      <c r="AX16903"/>
      <c r="BI16903"/>
      <c r="BJ16903"/>
      <c r="BU16903"/>
      <c r="BV16903"/>
    </row>
    <row r="16904" spans="13:74">
      <c r="M16904"/>
      <c r="N16904"/>
      <c r="Y16904"/>
      <c r="Z16904"/>
      <c r="AK16904"/>
      <c r="AL16904"/>
      <c r="AW16904"/>
      <c r="AX16904"/>
      <c r="BI16904"/>
      <c r="BJ16904"/>
      <c r="BU16904"/>
      <c r="BV16904"/>
    </row>
    <row r="16905" spans="13:74">
      <c r="M16905"/>
      <c r="N16905"/>
      <c r="Y16905"/>
      <c r="Z16905"/>
      <c r="AK16905"/>
      <c r="AL16905"/>
      <c r="AW16905"/>
      <c r="AX16905"/>
      <c r="BI16905"/>
      <c r="BJ16905"/>
      <c r="BU16905"/>
      <c r="BV16905"/>
    </row>
    <row r="16906" spans="13:74">
      <c r="M16906"/>
      <c r="N16906"/>
      <c r="Y16906"/>
      <c r="Z16906"/>
      <c r="AK16906"/>
      <c r="AL16906"/>
      <c r="AW16906"/>
      <c r="AX16906"/>
      <c r="BI16906"/>
      <c r="BJ16906"/>
      <c r="BU16906"/>
      <c r="BV16906"/>
    </row>
    <row r="16907" spans="13:74">
      <c r="M16907"/>
      <c r="N16907"/>
      <c r="Y16907"/>
      <c r="Z16907"/>
      <c r="AK16907"/>
      <c r="AL16907"/>
      <c r="AW16907"/>
      <c r="AX16907"/>
      <c r="BI16907"/>
      <c r="BJ16907"/>
      <c r="BU16907"/>
      <c r="BV16907"/>
    </row>
    <row r="16908" spans="13:74">
      <c r="M16908"/>
      <c r="N16908"/>
      <c r="Y16908"/>
      <c r="Z16908"/>
      <c r="AK16908"/>
      <c r="AL16908"/>
      <c r="AW16908"/>
      <c r="AX16908"/>
      <c r="BI16908"/>
      <c r="BJ16908"/>
      <c r="BU16908"/>
      <c r="BV16908"/>
    </row>
    <row r="16909" spans="13:74">
      <c r="M16909"/>
      <c r="N16909"/>
      <c r="Y16909"/>
      <c r="Z16909"/>
      <c r="AK16909"/>
      <c r="AL16909"/>
      <c r="AW16909"/>
      <c r="AX16909"/>
      <c r="BI16909"/>
      <c r="BJ16909"/>
      <c r="BU16909"/>
      <c r="BV16909"/>
    </row>
    <row r="16910" spans="13:74">
      <c r="M16910"/>
      <c r="N16910"/>
      <c r="Y16910"/>
      <c r="Z16910"/>
      <c r="AK16910"/>
      <c r="AL16910"/>
      <c r="AW16910"/>
      <c r="AX16910"/>
      <c r="BI16910"/>
      <c r="BJ16910"/>
      <c r="BU16910"/>
      <c r="BV16910"/>
    </row>
    <row r="16911" spans="13:74">
      <c r="M16911"/>
      <c r="N16911"/>
      <c r="Y16911"/>
      <c r="Z16911"/>
      <c r="AK16911"/>
      <c r="AL16911"/>
      <c r="AW16911"/>
      <c r="AX16911"/>
      <c r="BI16911"/>
      <c r="BJ16911"/>
      <c r="BU16911"/>
      <c r="BV16911"/>
    </row>
    <row r="16912" spans="13:74">
      <c r="M16912"/>
      <c r="N16912"/>
      <c r="Y16912"/>
      <c r="Z16912"/>
      <c r="AK16912"/>
      <c r="AL16912"/>
      <c r="AW16912"/>
      <c r="AX16912"/>
      <c r="BI16912"/>
      <c r="BJ16912"/>
      <c r="BU16912"/>
      <c r="BV16912"/>
    </row>
    <row r="16913" spans="13:74">
      <c r="M16913"/>
      <c r="N16913"/>
      <c r="Y16913"/>
      <c r="Z16913"/>
      <c r="AK16913"/>
      <c r="AL16913"/>
      <c r="AW16913"/>
      <c r="AX16913"/>
      <c r="BI16913"/>
      <c r="BJ16913"/>
      <c r="BU16913"/>
      <c r="BV16913"/>
    </row>
    <row r="16914" spans="13:74">
      <c r="M16914"/>
      <c r="N16914"/>
      <c r="Y16914"/>
      <c r="Z16914"/>
      <c r="AK16914"/>
      <c r="AL16914"/>
      <c r="AW16914"/>
      <c r="AX16914"/>
      <c r="BI16914"/>
      <c r="BJ16914"/>
      <c r="BU16914"/>
      <c r="BV16914"/>
    </row>
    <row r="16915" spans="13:74">
      <c r="M16915"/>
      <c r="N16915"/>
      <c r="Y16915"/>
      <c r="Z16915"/>
      <c r="AK16915"/>
      <c r="AL16915"/>
      <c r="AW16915"/>
      <c r="AX16915"/>
      <c r="BI16915"/>
      <c r="BJ16915"/>
      <c r="BU16915"/>
      <c r="BV16915"/>
    </row>
    <row r="16916" spans="13:74">
      <c r="M16916"/>
      <c r="N16916"/>
      <c r="Y16916"/>
      <c r="Z16916"/>
      <c r="AK16916"/>
      <c r="AL16916"/>
      <c r="AW16916"/>
      <c r="AX16916"/>
      <c r="BI16916"/>
      <c r="BJ16916"/>
      <c r="BU16916"/>
      <c r="BV16916"/>
    </row>
    <row r="16917" spans="13:74">
      <c r="M16917"/>
      <c r="N16917"/>
      <c r="Y16917"/>
      <c r="Z16917"/>
      <c r="AK16917"/>
      <c r="AL16917"/>
      <c r="AW16917"/>
      <c r="AX16917"/>
      <c r="BI16917"/>
      <c r="BJ16917"/>
      <c r="BU16917"/>
      <c r="BV16917"/>
    </row>
    <row r="16918" spans="13:74">
      <c r="M16918"/>
      <c r="N16918"/>
      <c r="Y16918"/>
      <c r="Z16918"/>
      <c r="AK16918"/>
      <c r="AL16918"/>
      <c r="AW16918"/>
      <c r="AX16918"/>
      <c r="BI16918"/>
      <c r="BJ16918"/>
      <c r="BU16918"/>
      <c r="BV16918"/>
    </row>
    <row r="16919" spans="13:74">
      <c r="M16919"/>
      <c r="N16919"/>
      <c r="Y16919"/>
      <c r="Z16919"/>
      <c r="AK16919"/>
      <c r="AL16919"/>
      <c r="AW16919"/>
      <c r="AX16919"/>
      <c r="BI16919"/>
      <c r="BJ16919"/>
      <c r="BU16919"/>
      <c r="BV16919"/>
    </row>
    <row r="16920" spans="13:74">
      <c r="M16920"/>
      <c r="N16920"/>
      <c r="Y16920"/>
      <c r="Z16920"/>
      <c r="AK16920"/>
      <c r="AL16920"/>
      <c r="AW16920"/>
      <c r="AX16920"/>
      <c r="BI16920"/>
      <c r="BJ16920"/>
      <c r="BU16920"/>
      <c r="BV16920"/>
    </row>
    <row r="16921" spans="13:74">
      <c r="M16921"/>
      <c r="N16921"/>
      <c r="Y16921"/>
      <c r="Z16921"/>
      <c r="AK16921"/>
      <c r="AL16921"/>
      <c r="AW16921"/>
      <c r="AX16921"/>
      <c r="BI16921"/>
      <c r="BJ16921"/>
      <c r="BU16921"/>
      <c r="BV16921"/>
    </row>
    <row r="16922" spans="13:74">
      <c r="M16922"/>
      <c r="N16922"/>
      <c r="Y16922"/>
      <c r="Z16922"/>
      <c r="AK16922"/>
      <c r="AL16922"/>
      <c r="AW16922"/>
      <c r="AX16922"/>
      <c r="BI16922"/>
      <c r="BJ16922"/>
      <c r="BU16922"/>
      <c r="BV16922"/>
    </row>
    <row r="16923" spans="13:74">
      <c r="M16923"/>
      <c r="N16923"/>
      <c r="Y16923"/>
      <c r="Z16923"/>
      <c r="AK16923"/>
      <c r="AL16923"/>
      <c r="AW16923"/>
      <c r="AX16923"/>
      <c r="BI16923"/>
      <c r="BJ16923"/>
      <c r="BU16923"/>
      <c r="BV16923"/>
    </row>
    <row r="16924" spans="13:74">
      <c r="M16924"/>
      <c r="N16924"/>
      <c r="Y16924"/>
      <c r="Z16924"/>
      <c r="AK16924"/>
      <c r="AL16924"/>
      <c r="AW16924"/>
      <c r="AX16924"/>
      <c r="BI16924"/>
      <c r="BJ16924"/>
      <c r="BU16924"/>
      <c r="BV16924"/>
    </row>
    <row r="16925" spans="13:74">
      <c r="M16925"/>
      <c r="N16925"/>
      <c r="Y16925"/>
      <c r="Z16925"/>
      <c r="AK16925"/>
      <c r="AL16925"/>
      <c r="AW16925"/>
      <c r="AX16925"/>
      <c r="BI16925"/>
      <c r="BJ16925"/>
      <c r="BU16925"/>
      <c r="BV16925"/>
    </row>
    <row r="16926" spans="13:74">
      <c r="M16926"/>
      <c r="N16926"/>
      <c r="Y16926"/>
      <c r="Z16926"/>
      <c r="AK16926"/>
      <c r="AL16926"/>
      <c r="AW16926"/>
      <c r="AX16926"/>
      <c r="BI16926"/>
      <c r="BJ16926"/>
      <c r="BU16926"/>
      <c r="BV16926"/>
    </row>
    <row r="16927" spans="13:74">
      <c r="M16927"/>
      <c r="N16927"/>
      <c r="Y16927"/>
      <c r="Z16927"/>
      <c r="AK16927"/>
      <c r="AL16927"/>
      <c r="AW16927"/>
      <c r="AX16927"/>
      <c r="BI16927"/>
      <c r="BJ16927"/>
      <c r="BU16927"/>
      <c r="BV16927"/>
    </row>
    <row r="16928" spans="13:74">
      <c r="M16928"/>
      <c r="N16928"/>
      <c r="Y16928"/>
      <c r="Z16928"/>
      <c r="AK16928"/>
      <c r="AL16928"/>
      <c r="AW16928"/>
      <c r="AX16928"/>
      <c r="BI16928"/>
      <c r="BJ16928"/>
      <c r="BU16928"/>
      <c r="BV16928"/>
    </row>
    <row r="16929" spans="13:74">
      <c r="M16929"/>
      <c r="N16929"/>
      <c r="Y16929"/>
      <c r="Z16929"/>
      <c r="AK16929"/>
      <c r="AL16929"/>
      <c r="AW16929"/>
      <c r="AX16929"/>
      <c r="BI16929"/>
      <c r="BJ16929"/>
      <c r="BU16929"/>
      <c r="BV16929"/>
    </row>
    <row r="16930" spans="13:74">
      <c r="M16930"/>
      <c r="N16930"/>
      <c r="Y16930"/>
      <c r="Z16930"/>
      <c r="AK16930"/>
      <c r="AL16930"/>
      <c r="AW16930"/>
      <c r="AX16930"/>
      <c r="BI16930"/>
      <c r="BJ16930"/>
      <c r="BU16930"/>
      <c r="BV16930"/>
    </row>
    <row r="16931" spans="13:74">
      <c r="M16931"/>
      <c r="N16931"/>
      <c r="Y16931"/>
      <c r="Z16931"/>
      <c r="AK16931"/>
      <c r="AL16931"/>
      <c r="AW16931"/>
      <c r="AX16931"/>
      <c r="BI16931"/>
      <c r="BJ16931"/>
      <c r="BU16931"/>
      <c r="BV16931"/>
    </row>
    <row r="16932" spans="13:74">
      <c r="M16932"/>
      <c r="N16932"/>
      <c r="Y16932"/>
      <c r="Z16932"/>
      <c r="AK16932"/>
      <c r="AL16932"/>
      <c r="AW16932"/>
      <c r="AX16932"/>
      <c r="BI16932"/>
      <c r="BJ16932"/>
      <c r="BU16932"/>
      <c r="BV16932"/>
    </row>
    <row r="16933" spans="13:74">
      <c r="M16933"/>
      <c r="N16933"/>
      <c r="Y16933"/>
      <c r="Z16933"/>
      <c r="AK16933"/>
      <c r="AL16933"/>
      <c r="AW16933"/>
      <c r="AX16933"/>
      <c r="BI16933"/>
      <c r="BJ16933"/>
      <c r="BU16933"/>
      <c r="BV16933"/>
    </row>
    <row r="16934" spans="13:74">
      <c r="M16934"/>
      <c r="N16934"/>
      <c r="Y16934"/>
      <c r="Z16934"/>
      <c r="AK16934"/>
      <c r="AL16934"/>
      <c r="AW16934"/>
      <c r="AX16934"/>
      <c r="BI16934"/>
      <c r="BJ16934"/>
      <c r="BU16934"/>
      <c r="BV16934"/>
    </row>
    <row r="16935" spans="13:74">
      <c r="M16935"/>
      <c r="N16935"/>
      <c r="Y16935"/>
      <c r="Z16935"/>
      <c r="AK16935"/>
      <c r="AL16935"/>
      <c r="AW16935"/>
      <c r="AX16935"/>
      <c r="BI16935"/>
      <c r="BJ16935"/>
      <c r="BU16935"/>
      <c r="BV16935"/>
    </row>
    <row r="16936" spans="13:74">
      <c r="M16936"/>
      <c r="N16936"/>
      <c r="Y16936"/>
      <c r="Z16936"/>
      <c r="AK16936"/>
      <c r="AL16936"/>
      <c r="AW16936"/>
      <c r="AX16936"/>
      <c r="BI16936"/>
      <c r="BJ16936"/>
      <c r="BU16936"/>
      <c r="BV16936"/>
    </row>
    <row r="16937" spans="13:74">
      <c r="M16937"/>
      <c r="N16937"/>
      <c r="Y16937"/>
      <c r="Z16937"/>
      <c r="AK16937"/>
      <c r="AL16937"/>
      <c r="AW16937"/>
      <c r="AX16937"/>
      <c r="BI16937"/>
      <c r="BJ16937"/>
      <c r="BU16937"/>
      <c r="BV16937"/>
    </row>
    <row r="16938" spans="13:74">
      <c r="M16938"/>
      <c r="N16938"/>
      <c r="Y16938"/>
      <c r="Z16938"/>
      <c r="AK16938"/>
      <c r="AL16938"/>
      <c r="AW16938"/>
      <c r="AX16938"/>
      <c r="BI16938"/>
      <c r="BJ16938"/>
      <c r="BU16938"/>
      <c r="BV16938"/>
    </row>
    <row r="16939" spans="13:74">
      <c r="M16939"/>
      <c r="N16939"/>
      <c r="Y16939"/>
      <c r="Z16939"/>
      <c r="AK16939"/>
      <c r="AL16939"/>
      <c r="AW16939"/>
      <c r="AX16939"/>
      <c r="BI16939"/>
      <c r="BJ16939"/>
      <c r="BU16939"/>
      <c r="BV16939"/>
    </row>
    <row r="16940" spans="13:74">
      <c r="M16940"/>
      <c r="N16940"/>
      <c r="Y16940"/>
      <c r="Z16940"/>
      <c r="AK16940"/>
      <c r="AL16940"/>
      <c r="AW16940"/>
      <c r="AX16940"/>
      <c r="BI16940"/>
      <c r="BJ16940"/>
      <c r="BU16940"/>
      <c r="BV16940"/>
    </row>
    <row r="16941" spans="13:74">
      <c r="M16941"/>
      <c r="N16941"/>
      <c r="Y16941"/>
      <c r="Z16941"/>
      <c r="AK16941"/>
      <c r="AL16941"/>
      <c r="AW16941"/>
      <c r="AX16941"/>
      <c r="BI16941"/>
      <c r="BJ16941"/>
      <c r="BU16941"/>
      <c r="BV16941"/>
    </row>
    <row r="16942" spans="13:74">
      <c r="M16942"/>
      <c r="N16942"/>
      <c r="Y16942"/>
      <c r="Z16942"/>
      <c r="AK16942"/>
      <c r="AL16942"/>
      <c r="AW16942"/>
      <c r="AX16942"/>
      <c r="BI16942"/>
      <c r="BJ16942"/>
      <c r="BU16942"/>
      <c r="BV16942"/>
    </row>
    <row r="16943" spans="13:74">
      <c r="M16943"/>
      <c r="N16943"/>
      <c r="Y16943"/>
      <c r="Z16943"/>
      <c r="AK16943"/>
      <c r="AL16943"/>
      <c r="AW16943"/>
      <c r="AX16943"/>
      <c r="BI16943"/>
      <c r="BJ16943"/>
      <c r="BU16943"/>
      <c r="BV16943"/>
    </row>
    <row r="16944" spans="13:74">
      <c r="M16944"/>
      <c r="N16944"/>
      <c r="Y16944"/>
      <c r="Z16944"/>
      <c r="AK16944"/>
      <c r="AL16944"/>
      <c r="AW16944"/>
      <c r="AX16944"/>
      <c r="BI16944"/>
      <c r="BJ16944"/>
      <c r="BU16944"/>
      <c r="BV16944"/>
    </row>
    <row r="16945" spans="13:74">
      <c r="M16945"/>
      <c r="N16945"/>
      <c r="Y16945"/>
      <c r="Z16945"/>
      <c r="AK16945"/>
      <c r="AL16945"/>
      <c r="AW16945"/>
      <c r="AX16945"/>
      <c r="BI16945"/>
      <c r="BJ16945"/>
      <c r="BU16945"/>
      <c r="BV16945"/>
    </row>
    <row r="16946" spans="13:74">
      <c r="M16946"/>
      <c r="N16946"/>
      <c r="Y16946"/>
      <c r="Z16946"/>
      <c r="AK16946"/>
      <c r="AL16946"/>
      <c r="AW16946"/>
      <c r="AX16946"/>
      <c r="BI16946"/>
      <c r="BJ16946"/>
      <c r="BU16946"/>
      <c r="BV16946"/>
    </row>
    <row r="16947" spans="13:74">
      <c r="M16947"/>
      <c r="N16947"/>
      <c r="Y16947"/>
      <c r="Z16947"/>
      <c r="AK16947"/>
      <c r="AL16947"/>
      <c r="AW16947"/>
      <c r="AX16947"/>
      <c r="BI16947"/>
      <c r="BJ16947"/>
      <c r="BU16947"/>
      <c r="BV16947"/>
    </row>
    <row r="16948" spans="13:74">
      <c r="M16948"/>
      <c r="N16948"/>
      <c r="Y16948"/>
      <c r="Z16948"/>
      <c r="AK16948"/>
      <c r="AL16948"/>
      <c r="AW16948"/>
      <c r="AX16948"/>
      <c r="BI16948"/>
      <c r="BJ16948"/>
      <c r="BU16948"/>
      <c r="BV16948"/>
    </row>
    <row r="16949" spans="13:74">
      <c r="M16949"/>
      <c r="N16949"/>
      <c r="Y16949"/>
      <c r="Z16949"/>
      <c r="AK16949"/>
      <c r="AL16949"/>
      <c r="AW16949"/>
      <c r="AX16949"/>
      <c r="BI16949"/>
      <c r="BJ16949"/>
      <c r="BU16949"/>
      <c r="BV16949"/>
    </row>
    <row r="16950" spans="13:74">
      <c r="M16950"/>
      <c r="N16950"/>
      <c r="Y16950"/>
      <c r="Z16950"/>
      <c r="AK16950"/>
      <c r="AL16950"/>
      <c r="AW16950"/>
      <c r="AX16950"/>
      <c r="BI16950"/>
      <c r="BJ16950"/>
      <c r="BU16950"/>
      <c r="BV16950"/>
    </row>
    <row r="16951" spans="13:74">
      <c r="M16951"/>
      <c r="N16951"/>
      <c r="Y16951"/>
      <c r="Z16951"/>
      <c r="AK16951"/>
      <c r="AL16951"/>
      <c r="AW16951"/>
      <c r="AX16951"/>
      <c r="BI16951"/>
      <c r="BJ16951"/>
      <c r="BU16951"/>
      <c r="BV16951"/>
    </row>
    <row r="16952" spans="13:74">
      <c r="M16952"/>
      <c r="N16952"/>
      <c r="Y16952"/>
      <c r="Z16952"/>
      <c r="AK16952"/>
      <c r="AL16952"/>
      <c r="AW16952"/>
      <c r="AX16952"/>
      <c r="BI16952"/>
      <c r="BJ16952"/>
      <c r="BU16952"/>
      <c r="BV16952"/>
    </row>
    <row r="16953" spans="13:74">
      <c r="M16953"/>
      <c r="N16953"/>
      <c r="Y16953"/>
      <c r="Z16953"/>
      <c r="AK16953"/>
      <c r="AL16953"/>
      <c r="AW16953"/>
      <c r="AX16953"/>
      <c r="BI16953"/>
      <c r="BJ16953"/>
      <c r="BU16953"/>
      <c r="BV16953"/>
    </row>
    <row r="16954" spans="13:74">
      <c r="M16954"/>
      <c r="N16954"/>
      <c r="Y16954"/>
      <c r="Z16954"/>
      <c r="AK16954"/>
      <c r="AL16954"/>
      <c r="AW16954"/>
      <c r="AX16954"/>
      <c r="BI16954"/>
      <c r="BJ16954"/>
      <c r="BU16954"/>
      <c r="BV16954"/>
    </row>
    <row r="16955" spans="13:74">
      <c r="M16955"/>
      <c r="N16955"/>
      <c r="Y16955"/>
      <c r="Z16955"/>
      <c r="AK16955"/>
      <c r="AL16955"/>
      <c r="AW16955"/>
      <c r="AX16955"/>
      <c r="BI16955"/>
      <c r="BJ16955"/>
      <c r="BU16955"/>
      <c r="BV16955"/>
    </row>
    <row r="16956" spans="13:74">
      <c r="M16956"/>
      <c r="N16956"/>
      <c r="Y16956"/>
      <c r="Z16956"/>
      <c r="AK16956"/>
      <c r="AL16956"/>
      <c r="AW16956"/>
      <c r="AX16956"/>
      <c r="BI16956"/>
      <c r="BJ16956"/>
      <c r="BU16956"/>
      <c r="BV16956"/>
    </row>
    <row r="16957" spans="13:74">
      <c r="M16957"/>
      <c r="N16957"/>
      <c r="Y16957"/>
      <c r="Z16957"/>
      <c r="AK16957"/>
      <c r="AL16957"/>
      <c r="AW16957"/>
      <c r="AX16957"/>
      <c r="BI16957"/>
      <c r="BJ16957"/>
      <c r="BU16957"/>
      <c r="BV16957"/>
    </row>
    <row r="16958" spans="13:74">
      <c r="M16958"/>
      <c r="N16958"/>
      <c r="Y16958"/>
      <c r="Z16958"/>
      <c r="AK16958"/>
      <c r="AL16958"/>
      <c r="AW16958"/>
      <c r="AX16958"/>
      <c r="BI16958"/>
      <c r="BJ16958"/>
      <c r="BU16958"/>
      <c r="BV16958"/>
    </row>
    <row r="16959" spans="13:74">
      <c r="M16959"/>
      <c r="N16959"/>
      <c r="Y16959"/>
      <c r="Z16959"/>
      <c r="AK16959"/>
      <c r="AL16959"/>
      <c r="AW16959"/>
      <c r="AX16959"/>
      <c r="BI16959"/>
      <c r="BJ16959"/>
      <c r="BU16959"/>
      <c r="BV16959"/>
    </row>
    <row r="16960" spans="13:74">
      <c r="M16960"/>
      <c r="N16960"/>
      <c r="Y16960"/>
      <c r="Z16960"/>
      <c r="AK16960"/>
      <c r="AL16960"/>
      <c r="AW16960"/>
      <c r="AX16960"/>
      <c r="BI16960"/>
      <c r="BJ16960"/>
      <c r="BU16960"/>
      <c r="BV16960"/>
    </row>
    <row r="16961" spans="13:74">
      <c r="M16961"/>
      <c r="N16961"/>
      <c r="Y16961"/>
      <c r="Z16961"/>
      <c r="AK16961"/>
      <c r="AL16961"/>
      <c r="AW16961"/>
      <c r="AX16961"/>
      <c r="BI16961"/>
      <c r="BJ16961"/>
      <c r="BU16961"/>
      <c r="BV16961"/>
    </row>
    <row r="16962" spans="13:74">
      <c r="M16962"/>
      <c r="N16962"/>
      <c r="Y16962"/>
      <c r="Z16962"/>
      <c r="AK16962"/>
      <c r="AL16962"/>
      <c r="AW16962"/>
      <c r="AX16962"/>
      <c r="BI16962"/>
      <c r="BJ16962"/>
      <c r="BU16962"/>
      <c r="BV16962"/>
    </row>
    <row r="16963" spans="13:74">
      <c r="M16963"/>
      <c r="N16963"/>
      <c r="Y16963"/>
      <c r="Z16963"/>
      <c r="AK16963"/>
      <c r="AL16963"/>
      <c r="AW16963"/>
      <c r="AX16963"/>
      <c r="BI16963"/>
      <c r="BJ16963"/>
      <c r="BU16963"/>
      <c r="BV16963"/>
    </row>
    <row r="16964" spans="13:74">
      <c r="M16964"/>
      <c r="N16964"/>
      <c r="Y16964"/>
      <c r="Z16964"/>
      <c r="AK16964"/>
      <c r="AL16964"/>
      <c r="AW16964"/>
      <c r="AX16964"/>
      <c r="BI16964"/>
      <c r="BJ16964"/>
      <c r="BU16964"/>
      <c r="BV16964"/>
    </row>
    <row r="16965" spans="13:74">
      <c r="M16965"/>
      <c r="N16965"/>
      <c r="Y16965"/>
      <c r="Z16965"/>
      <c r="AK16965"/>
      <c r="AL16965"/>
      <c r="AW16965"/>
      <c r="AX16965"/>
      <c r="BI16965"/>
      <c r="BJ16965"/>
      <c r="BU16965"/>
      <c r="BV16965"/>
    </row>
    <row r="16966" spans="13:74">
      <c r="M16966"/>
      <c r="N16966"/>
      <c r="Y16966"/>
      <c r="Z16966"/>
      <c r="AK16966"/>
      <c r="AL16966"/>
      <c r="AW16966"/>
      <c r="AX16966"/>
      <c r="BI16966"/>
      <c r="BJ16966"/>
      <c r="BU16966"/>
      <c r="BV16966"/>
    </row>
    <row r="16967" spans="13:74">
      <c r="M16967"/>
      <c r="N16967"/>
      <c r="Y16967"/>
      <c r="Z16967"/>
      <c r="AK16967"/>
      <c r="AL16967"/>
      <c r="AW16967"/>
      <c r="AX16967"/>
      <c r="BI16967"/>
      <c r="BJ16967"/>
      <c r="BU16967"/>
      <c r="BV16967"/>
    </row>
    <row r="16968" spans="13:74">
      <c r="M16968"/>
      <c r="N16968"/>
      <c r="Y16968"/>
      <c r="Z16968"/>
      <c r="AK16968"/>
      <c r="AL16968"/>
      <c r="AW16968"/>
      <c r="AX16968"/>
      <c r="BI16968"/>
      <c r="BJ16968"/>
      <c r="BU16968"/>
      <c r="BV16968"/>
    </row>
    <row r="16969" spans="13:74">
      <c r="M16969"/>
      <c r="N16969"/>
      <c r="Y16969"/>
      <c r="Z16969"/>
      <c r="AK16969"/>
      <c r="AL16969"/>
      <c r="AW16969"/>
      <c r="AX16969"/>
      <c r="BI16969"/>
      <c r="BJ16969"/>
      <c r="BU16969"/>
      <c r="BV16969"/>
    </row>
    <row r="16970" spans="13:74">
      <c r="M16970"/>
      <c r="N16970"/>
      <c r="Y16970"/>
      <c r="Z16970"/>
      <c r="AK16970"/>
      <c r="AL16970"/>
      <c r="AW16970"/>
      <c r="AX16970"/>
      <c r="BI16970"/>
      <c r="BJ16970"/>
      <c r="BU16970"/>
      <c r="BV16970"/>
    </row>
    <row r="16971" spans="13:74">
      <c r="M16971"/>
      <c r="N16971"/>
      <c r="Y16971"/>
      <c r="Z16971"/>
      <c r="AK16971"/>
      <c r="AL16971"/>
      <c r="AW16971"/>
      <c r="AX16971"/>
      <c r="BI16971"/>
      <c r="BJ16971"/>
      <c r="BU16971"/>
      <c r="BV16971"/>
    </row>
    <row r="16972" spans="13:74">
      <c r="M16972"/>
      <c r="N16972"/>
      <c r="Y16972"/>
      <c r="Z16972"/>
      <c r="AK16972"/>
      <c r="AL16972"/>
      <c r="AW16972"/>
      <c r="AX16972"/>
      <c r="BI16972"/>
      <c r="BJ16972"/>
      <c r="BU16972"/>
      <c r="BV16972"/>
    </row>
    <row r="16973" spans="13:74">
      <c r="M16973"/>
      <c r="N16973"/>
      <c r="Y16973"/>
      <c r="Z16973"/>
      <c r="AK16973"/>
      <c r="AL16973"/>
      <c r="AW16973"/>
      <c r="AX16973"/>
      <c r="BI16973"/>
      <c r="BJ16973"/>
      <c r="BU16973"/>
      <c r="BV16973"/>
    </row>
    <row r="16974" spans="13:74">
      <c r="M16974"/>
      <c r="N16974"/>
      <c r="Y16974"/>
      <c r="Z16974"/>
      <c r="AK16974"/>
      <c r="AL16974"/>
      <c r="AW16974"/>
      <c r="AX16974"/>
      <c r="BI16974"/>
      <c r="BJ16974"/>
      <c r="BU16974"/>
      <c r="BV16974"/>
    </row>
    <row r="16975" spans="13:74">
      <c r="M16975"/>
      <c r="N16975"/>
      <c r="Y16975"/>
      <c r="Z16975"/>
      <c r="AK16975"/>
      <c r="AL16975"/>
      <c r="AW16975"/>
      <c r="AX16975"/>
      <c r="BI16975"/>
      <c r="BJ16975"/>
      <c r="BU16975"/>
      <c r="BV16975"/>
    </row>
    <row r="16976" spans="13:74">
      <c r="M16976"/>
      <c r="N16976"/>
      <c r="Y16976"/>
      <c r="Z16976"/>
      <c r="AK16976"/>
      <c r="AL16976"/>
      <c r="AW16976"/>
      <c r="AX16976"/>
      <c r="BI16976"/>
      <c r="BJ16976"/>
      <c r="BU16976"/>
      <c r="BV16976"/>
    </row>
    <row r="16977" spans="13:74">
      <c r="M16977"/>
      <c r="N16977"/>
      <c r="Y16977"/>
      <c r="Z16977"/>
      <c r="AK16977"/>
      <c r="AL16977"/>
      <c r="AW16977"/>
      <c r="AX16977"/>
      <c r="BI16977"/>
      <c r="BJ16977"/>
      <c r="BU16977"/>
      <c r="BV16977"/>
    </row>
    <row r="16978" spans="13:74">
      <c r="M16978"/>
      <c r="N16978"/>
      <c r="Y16978"/>
      <c r="Z16978"/>
      <c r="AK16978"/>
      <c r="AL16978"/>
      <c r="AW16978"/>
      <c r="AX16978"/>
      <c r="BI16978"/>
      <c r="BJ16978"/>
      <c r="BU16978"/>
      <c r="BV16978"/>
    </row>
    <row r="16979" spans="13:74">
      <c r="M16979"/>
      <c r="N16979"/>
      <c r="Y16979"/>
      <c r="Z16979"/>
      <c r="AK16979"/>
      <c r="AL16979"/>
      <c r="AW16979"/>
      <c r="AX16979"/>
      <c r="BI16979"/>
      <c r="BJ16979"/>
      <c r="BU16979"/>
      <c r="BV16979"/>
    </row>
    <row r="16980" spans="13:74">
      <c r="M16980"/>
      <c r="N16980"/>
      <c r="Y16980"/>
      <c r="Z16980"/>
      <c r="AK16980"/>
      <c r="AL16980"/>
      <c r="AW16980"/>
      <c r="AX16980"/>
      <c r="BI16980"/>
      <c r="BJ16980"/>
      <c r="BU16980"/>
      <c r="BV16980"/>
    </row>
    <row r="16981" spans="13:74">
      <c r="M16981"/>
      <c r="N16981"/>
      <c r="Y16981"/>
      <c r="Z16981"/>
      <c r="AK16981"/>
      <c r="AL16981"/>
      <c r="AW16981"/>
      <c r="AX16981"/>
      <c r="BI16981"/>
      <c r="BJ16981"/>
      <c r="BU16981"/>
      <c r="BV16981"/>
    </row>
    <row r="16982" spans="13:74">
      <c r="M16982"/>
      <c r="N16982"/>
      <c r="Y16982"/>
      <c r="Z16982"/>
      <c r="AK16982"/>
      <c r="AL16982"/>
      <c r="AW16982"/>
      <c r="AX16982"/>
      <c r="BI16982"/>
      <c r="BJ16982"/>
      <c r="BU16982"/>
      <c r="BV16982"/>
    </row>
    <row r="16983" spans="13:74">
      <c r="M16983"/>
      <c r="N16983"/>
      <c r="Y16983"/>
      <c r="Z16983"/>
      <c r="AK16983"/>
      <c r="AL16983"/>
      <c r="AW16983"/>
      <c r="AX16983"/>
      <c r="BI16983"/>
      <c r="BJ16983"/>
      <c r="BU16983"/>
      <c r="BV16983"/>
    </row>
    <row r="16984" spans="13:74">
      <c r="M16984"/>
      <c r="N16984"/>
      <c r="Y16984"/>
      <c r="Z16984"/>
      <c r="AK16984"/>
      <c r="AL16984"/>
      <c r="AW16984"/>
      <c r="AX16984"/>
      <c r="BI16984"/>
      <c r="BJ16984"/>
      <c r="BU16984"/>
      <c r="BV16984"/>
    </row>
    <row r="16985" spans="13:74">
      <c r="M16985"/>
      <c r="N16985"/>
      <c r="Y16985"/>
      <c r="Z16985"/>
      <c r="AK16985"/>
      <c r="AL16985"/>
      <c r="AW16985"/>
      <c r="AX16985"/>
      <c r="BI16985"/>
      <c r="BJ16985"/>
      <c r="BU16985"/>
      <c r="BV16985"/>
    </row>
    <row r="16986" spans="13:74">
      <c r="M16986"/>
      <c r="N16986"/>
      <c r="Y16986"/>
      <c r="Z16986"/>
      <c r="AK16986"/>
      <c r="AL16986"/>
      <c r="AW16986"/>
      <c r="AX16986"/>
      <c r="BI16986"/>
      <c r="BJ16986"/>
      <c r="BU16986"/>
      <c r="BV16986"/>
    </row>
    <row r="16987" spans="13:74">
      <c r="M16987"/>
      <c r="N16987"/>
      <c r="Y16987"/>
      <c r="Z16987"/>
      <c r="AK16987"/>
      <c r="AL16987"/>
      <c r="AW16987"/>
      <c r="AX16987"/>
      <c r="BI16987"/>
      <c r="BJ16987"/>
      <c r="BU16987"/>
      <c r="BV16987"/>
    </row>
    <row r="16988" spans="13:74">
      <c r="M16988"/>
      <c r="N16988"/>
      <c r="Y16988"/>
      <c r="Z16988"/>
      <c r="AK16988"/>
      <c r="AL16988"/>
      <c r="AW16988"/>
      <c r="AX16988"/>
      <c r="BI16988"/>
      <c r="BJ16988"/>
      <c r="BU16988"/>
      <c r="BV16988"/>
    </row>
    <row r="16989" spans="13:74">
      <c r="M16989"/>
      <c r="N16989"/>
      <c r="Y16989"/>
      <c r="Z16989"/>
      <c r="AK16989"/>
      <c r="AL16989"/>
      <c r="AW16989"/>
      <c r="AX16989"/>
      <c r="BI16989"/>
      <c r="BJ16989"/>
      <c r="BU16989"/>
      <c r="BV16989"/>
    </row>
    <row r="16990" spans="13:74">
      <c r="M16990"/>
      <c r="N16990"/>
      <c r="Y16990"/>
      <c r="Z16990"/>
      <c r="AK16990"/>
      <c r="AL16990"/>
      <c r="AW16990"/>
      <c r="AX16990"/>
      <c r="BI16990"/>
      <c r="BJ16990"/>
      <c r="BU16990"/>
      <c r="BV16990"/>
    </row>
    <row r="16991" spans="13:74">
      <c r="M16991"/>
      <c r="N16991"/>
      <c r="Y16991"/>
      <c r="Z16991"/>
      <c r="AK16991"/>
      <c r="AL16991"/>
      <c r="AW16991"/>
      <c r="AX16991"/>
      <c r="BI16991"/>
      <c r="BJ16991"/>
      <c r="BU16991"/>
      <c r="BV16991"/>
    </row>
    <row r="16992" spans="13:74">
      <c r="M16992"/>
      <c r="N16992"/>
      <c r="Y16992"/>
      <c r="Z16992"/>
      <c r="AK16992"/>
      <c r="AL16992"/>
      <c r="AW16992"/>
      <c r="AX16992"/>
      <c r="BI16992"/>
      <c r="BJ16992"/>
      <c r="BU16992"/>
      <c r="BV16992"/>
    </row>
    <row r="16993" spans="13:74">
      <c r="M16993"/>
      <c r="N16993"/>
      <c r="Y16993"/>
      <c r="Z16993"/>
      <c r="AK16993"/>
      <c r="AL16993"/>
      <c r="AW16993"/>
      <c r="AX16993"/>
      <c r="BI16993"/>
      <c r="BJ16993"/>
      <c r="BU16993"/>
      <c r="BV16993"/>
    </row>
    <row r="16994" spans="13:74">
      <c r="M16994"/>
      <c r="N16994"/>
      <c r="Y16994"/>
      <c r="Z16994"/>
      <c r="AK16994"/>
      <c r="AL16994"/>
      <c r="AW16994"/>
      <c r="AX16994"/>
      <c r="BI16994"/>
      <c r="BJ16994"/>
      <c r="BU16994"/>
      <c r="BV16994"/>
    </row>
    <row r="16995" spans="13:74">
      <c r="M16995"/>
      <c r="N16995"/>
      <c r="Y16995"/>
      <c r="Z16995"/>
      <c r="AK16995"/>
      <c r="AL16995"/>
      <c r="AW16995"/>
      <c r="AX16995"/>
      <c r="BI16995"/>
      <c r="BJ16995"/>
      <c r="BU16995"/>
      <c r="BV16995"/>
    </row>
    <row r="16996" spans="13:74">
      <c r="M16996"/>
      <c r="N16996"/>
      <c r="Y16996"/>
      <c r="Z16996"/>
      <c r="AK16996"/>
      <c r="AL16996"/>
      <c r="AW16996"/>
      <c r="AX16996"/>
      <c r="BI16996"/>
      <c r="BJ16996"/>
      <c r="BU16996"/>
      <c r="BV16996"/>
    </row>
    <row r="16997" spans="13:74">
      <c r="M16997"/>
      <c r="N16997"/>
      <c r="Y16997"/>
      <c r="Z16997"/>
      <c r="AK16997"/>
      <c r="AL16997"/>
      <c r="AW16997"/>
      <c r="AX16997"/>
      <c r="BI16997"/>
      <c r="BJ16997"/>
      <c r="BU16997"/>
      <c r="BV16997"/>
    </row>
    <row r="16998" spans="13:74">
      <c r="M16998"/>
      <c r="N16998"/>
      <c r="Y16998"/>
      <c r="Z16998"/>
      <c r="AK16998"/>
      <c r="AL16998"/>
      <c r="AW16998"/>
      <c r="AX16998"/>
      <c r="BI16998"/>
      <c r="BJ16998"/>
      <c r="BU16998"/>
      <c r="BV16998"/>
    </row>
    <row r="16999" spans="13:74">
      <c r="M16999"/>
      <c r="N16999"/>
      <c r="Y16999"/>
      <c r="Z16999"/>
      <c r="AK16999"/>
      <c r="AL16999"/>
      <c r="AW16999"/>
      <c r="AX16999"/>
      <c r="BI16999"/>
      <c r="BJ16999"/>
      <c r="BU16999"/>
      <c r="BV16999"/>
    </row>
    <row r="17000" spans="13:74">
      <c r="M17000"/>
      <c r="N17000"/>
      <c r="Y17000"/>
      <c r="Z17000"/>
      <c r="AK17000"/>
      <c r="AL17000"/>
      <c r="AW17000"/>
      <c r="AX17000"/>
      <c r="BI17000"/>
      <c r="BJ17000"/>
      <c r="BU17000"/>
      <c r="BV17000"/>
    </row>
    <row r="17001" spans="13:74">
      <c r="M17001"/>
      <c r="N17001"/>
      <c r="Y17001"/>
      <c r="Z17001"/>
      <c r="AK17001"/>
      <c r="AL17001"/>
      <c r="AW17001"/>
      <c r="AX17001"/>
      <c r="BI17001"/>
      <c r="BJ17001"/>
      <c r="BU17001"/>
      <c r="BV17001"/>
    </row>
    <row r="17002" spans="13:74">
      <c r="M17002"/>
      <c r="N17002"/>
      <c r="Y17002"/>
      <c r="Z17002"/>
      <c r="AK17002"/>
      <c r="AL17002"/>
      <c r="AW17002"/>
      <c r="AX17002"/>
      <c r="BI17002"/>
      <c r="BJ17002"/>
      <c r="BU17002"/>
      <c r="BV17002"/>
    </row>
    <row r="17003" spans="13:74">
      <c r="M17003"/>
      <c r="N17003"/>
      <c r="Y17003"/>
      <c r="Z17003"/>
      <c r="AK17003"/>
      <c r="AL17003"/>
      <c r="AW17003"/>
      <c r="AX17003"/>
      <c r="BI17003"/>
      <c r="BJ17003"/>
      <c r="BU17003"/>
      <c r="BV17003"/>
    </row>
    <row r="17004" spans="13:74">
      <c r="M17004"/>
      <c r="N17004"/>
      <c r="Y17004"/>
      <c r="Z17004"/>
      <c r="AK17004"/>
      <c r="AL17004"/>
      <c r="AW17004"/>
      <c r="AX17004"/>
      <c r="BI17004"/>
      <c r="BJ17004"/>
      <c r="BU17004"/>
      <c r="BV17004"/>
    </row>
    <row r="17005" spans="13:74">
      <c r="M17005"/>
      <c r="N17005"/>
      <c r="Y17005"/>
      <c r="Z17005"/>
      <c r="AK17005"/>
      <c r="AL17005"/>
      <c r="AW17005"/>
      <c r="AX17005"/>
      <c r="BI17005"/>
      <c r="BJ17005"/>
      <c r="BU17005"/>
      <c r="BV17005"/>
    </row>
    <row r="17006" spans="13:74">
      <c r="M17006"/>
      <c r="N17006"/>
      <c r="Y17006"/>
      <c r="Z17006"/>
      <c r="AK17006"/>
      <c r="AL17006"/>
      <c r="AW17006"/>
      <c r="AX17006"/>
      <c r="BI17006"/>
      <c r="BJ17006"/>
      <c r="BU17006"/>
      <c r="BV17006"/>
    </row>
    <row r="17007" spans="13:74">
      <c r="M17007"/>
      <c r="N17007"/>
      <c r="Y17007"/>
      <c r="Z17007"/>
      <c r="AK17007"/>
      <c r="AL17007"/>
      <c r="AW17007"/>
      <c r="AX17007"/>
      <c r="BI17007"/>
      <c r="BJ17007"/>
      <c r="BU17007"/>
      <c r="BV17007"/>
    </row>
    <row r="17008" spans="13:74">
      <c r="M17008"/>
      <c r="N17008"/>
      <c r="Y17008"/>
      <c r="Z17008"/>
      <c r="AK17008"/>
      <c r="AL17008"/>
      <c r="AW17008"/>
      <c r="AX17008"/>
      <c r="BI17008"/>
      <c r="BJ17008"/>
      <c r="BU17008"/>
      <c r="BV17008"/>
    </row>
    <row r="17009" spans="13:74">
      <c r="M17009"/>
      <c r="N17009"/>
      <c r="Y17009"/>
      <c r="Z17009"/>
      <c r="AK17009"/>
      <c r="AL17009"/>
      <c r="AW17009"/>
      <c r="AX17009"/>
      <c r="BI17009"/>
      <c r="BJ17009"/>
      <c r="BU17009"/>
      <c r="BV17009"/>
    </row>
    <row r="17010" spans="13:74">
      <c r="M17010"/>
      <c r="N17010"/>
      <c r="Y17010"/>
      <c r="Z17010"/>
      <c r="AK17010"/>
      <c r="AL17010"/>
      <c r="AW17010"/>
      <c r="AX17010"/>
      <c r="BI17010"/>
      <c r="BJ17010"/>
      <c r="BU17010"/>
      <c r="BV17010"/>
    </row>
    <row r="17011" spans="13:74">
      <c r="M17011"/>
      <c r="N17011"/>
      <c r="Y17011"/>
      <c r="Z17011"/>
      <c r="AK17011"/>
      <c r="AL17011"/>
      <c r="AW17011"/>
      <c r="AX17011"/>
      <c r="BI17011"/>
      <c r="BJ17011"/>
      <c r="BU17011"/>
      <c r="BV17011"/>
    </row>
    <row r="17012" spans="13:74">
      <c r="M17012"/>
      <c r="N17012"/>
      <c r="Y17012"/>
      <c r="Z17012"/>
      <c r="AK17012"/>
      <c r="AL17012"/>
      <c r="AW17012"/>
      <c r="AX17012"/>
      <c r="BI17012"/>
      <c r="BJ17012"/>
      <c r="BU17012"/>
      <c r="BV17012"/>
    </row>
    <row r="17013" spans="13:74">
      <c r="M17013"/>
      <c r="N17013"/>
      <c r="Y17013"/>
      <c r="Z17013"/>
      <c r="AK17013"/>
      <c r="AL17013"/>
      <c r="AW17013"/>
      <c r="AX17013"/>
      <c r="BI17013"/>
      <c r="BJ17013"/>
      <c r="BU17013"/>
      <c r="BV17013"/>
    </row>
    <row r="17014" spans="13:74">
      <c r="M17014"/>
      <c r="N17014"/>
      <c r="Y17014"/>
      <c r="Z17014"/>
      <c r="AK17014"/>
      <c r="AL17014"/>
      <c r="AW17014"/>
      <c r="AX17014"/>
      <c r="BI17014"/>
      <c r="BJ17014"/>
      <c r="BU17014"/>
      <c r="BV17014"/>
    </row>
    <row r="17015" spans="13:74">
      <c r="M17015"/>
      <c r="N17015"/>
      <c r="Y17015"/>
      <c r="Z17015"/>
      <c r="AK17015"/>
      <c r="AL17015"/>
      <c r="AW17015"/>
      <c r="AX17015"/>
      <c r="BI17015"/>
      <c r="BJ17015"/>
      <c r="BU17015"/>
      <c r="BV17015"/>
    </row>
    <row r="17016" spans="13:74">
      <c r="M17016"/>
      <c r="N17016"/>
      <c r="Y17016"/>
      <c r="Z17016"/>
      <c r="AK17016"/>
      <c r="AL17016"/>
      <c r="AW17016"/>
      <c r="AX17016"/>
      <c r="BI17016"/>
      <c r="BJ17016"/>
      <c r="BU17016"/>
      <c r="BV17016"/>
    </row>
    <row r="17017" spans="13:74">
      <c r="M17017"/>
      <c r="N17017"/>
      <c r="Y17017"/>
      <c r="Z17017"/>
      <c r="AK17017"/>
      <c r="AL17017"/>
      <c r="AW17017"/>
      <c r="AX17017"/>
      <c r="BI17017"/>
      <c r="BJ17017"/>
      <c r="BU17017"/>
      <c r="BV17017"/>
    </row>
    <row r="17018" spans="13:74">
      <c r="M17018"/>
      <c r="N17018"/>
      <c r="Y17018"/>
      <c r="Z17018"/>
      <c r="AK17018"/>
      <c r="AL17018"/>
      <c r="AW17018"/>
      <c r="AX17018"/>
      <c r="BI17018"/>
      <c r="BJ17018"/>
      <c r="BU17018"/>
      <c r="BV17018"/>
    </row>
    <row r="17019" spans="13:74">
      <c r="M17019"/>
      <c r="N17019"/>
      <c r="Y17019"/>
      <c r="Z17019"/>
      <c r="AK17019"/>
      <c r="AL17019"/>
      <c r="AW17019"/>
      <c r="AX17019"/>
      <c r="BI17019"/>
      <c r="BJ17019"/>
      <c r="BU17019"/>
      <c r="BV17019"/>
    </row>
    <row r="17020" spans="13:74">
      <c r="M17020"/>
      <c r="N17020"/>
      <c r="Y17020"/>
      <c r="Z17020"/>
      <c r="AK17020"/>
      <c r="AL17020"/>
      <c r="AW17020"/>
      <c r="AX17020"/>
      <c r="BI17020"/>
      <c r="BJ17020"/>
      <c r="BU17020"/>
      <c r="BV17020"/>
    </row>
    <row r="17021" spans="13:74">
      <c r="M17021"/>
      <c r="N17021"/>
      <c r="Y17021"/>
      <c r="Z17021"/>
      <c r="AK17021"/>
      <c r="AL17021"/>
      <c r="AW17021"/>
      <c r="AX17021"/>
      <c r="BI17021"/>
      <c r="BJ17021"/>
      <c r="BU17021"/>
      <c r="BV17021"/>
    </row>
    <row r="17022" spans="13:74">
      <c r="M17022"/>
      <c r="N17022"/>
      <c r="Y17022"/>
      <c r="Z17022"/>
      <c r="AK17022"/>
      <c r="AL17022"/>
      <c r="AW17022"/>
      <c r="AX17022"/>
      <c r="BI17022"/>
      <c r="BJ17022"/>
      <c r="BU17022"/>
      <c r="BV17022"/>
    </row>
    <row r="17023" spans="13:74">
      <c r="M17023"/>
      <c r="N17023"/>
      <c r="Y17023"/>
      <c r="Z17023"/>
      <c r="AK17023"/>
      <c r="AL17023"/>
      <c r="AW17023"/>
      <c r="AX17023"/>
      <c r="BI17023"/>
      <c r="BJ17023"/>
      <c r="BU17023"/>
      <c r="BV17023"/>
    </row>
    <row r="17024" spans="13:74">
      <c r="M17024"/>
      <c r="N17024"/>
      <c r="Y17024"/>
      <c r="Z17024"/>
      <c r="AK17024"/>
      <c r="AL17024"/>
      <c r="AW17024"/>
      <c r="AX17024"/>
      <c r="BI17024"/>
      <c r="BJ17024"/>
      <c r="BU17024"/>
      <c r="BV17024"/>
    </row>
    <row r="17025" spans="13:74">
      <c r="M17025"/>
      <c r="N17025"/>
      <c r="Y17025"/>
      <c r="Z17025"/>
      <c r="AK17025"/>
      <c r="AL17025"/>
      <c r="AW17025"/>
      <c r="AX17025"/>
      <c r="BI17025"/>
      <c r="BJ17025"/>
      <c r="BU17025"/>
      <c r="BV17025"/>
    </row>
    <row r="17026" spans="13:74">
      <c r="M17026"/>
      <c r="N17026"/>
      <c r="Y17026"/>
      <c r="Z17026"/>
      <c r="AK17026"/>
      <c r="AL17026"/>
      <c r="AW17026"/>
      <c r="AX17026"/>
      <c r="BI17026"/>
      <c r="BJ17026"/>
      <c r="BU17026"/>
      <c r="BV17026"/>
    </row>
    <row r="17027" spans="13:74">
      <c r="M17027"/>
      <c r="N17027"/>
      <c r="Y17027"/>
      <c r="Z17027"/>
      <c r="AK17027"/>
      <c r="AL17027"/>
      <c r="AW17027"/>
      <c r="AX17027"/>
      <c r="BI17027"/>
      <c r="BJ17027"/>
      <c r="BU17027"/>
      <c r="BV17027"/>
    </row>
    <row r="17028" spans="13:74">
      <c r="M17028"/>
      <c r="N17028"/>
      <c r="Y17028"/>
      <c r="Z17028"/>
      <c r="AK17028"/>
      <c r="AL17028"/>
      <c r="AW17028"/>
      <c r="AX17028"/>
      <c r="BI17028"/>
      <c r="BJ17028"/>
      <c r="BU17028"/>
      <c r="BV17028"/>
    </row>
    <row r="17029" spans="13:74">
      <c r="M17029"/>
      <c r="N17029"/>
      <c r="Y17029"/>
      <c r="Z17029"/>
      <c r="AK17029"/>
      <c r="AL17029"/>
      <c r="AW17029"/>
      <c r="AX17029"/>
      <c r="BI17029"/>
      <c r="BJ17029"/>
      <c r="BU17029"/>
      <c r="BV17029"/>
    </row>
    <row r="17030" spans="13:74">
      <c r="M17030"/>
      <c r="N17030"/>
      <c r="Y17030"/>
      <c r="Z17030"/>
      <c r="AK17030"/>
      <c r="AL17030"/>
      <c r="AW17030"/>
      <c r="AX17030"/>
      <c r="BI17030"/>
      <c r="BJ17030"/>
      <c r="BU17030"/>
      <c r="BV17030"/>
    </row>
    <row r="17031" spans="13:74">
      <c r="M17031"/>
      <c r="N17031"/>
      <c r="Y17031"/>
      <c r="Z17031"/>
      <c r="AK17031"/>
      <c r="AL17031"/>
      <c r="AW17031"/>
      <c r="AX17031"/>
      <c r="BI17031"/>
      <c r="BJ17031"/>
      <c r="BU17031"/>
      <c r="BV17031"/>
    </row>
    <row r="17032" spans="13:74">
      <c r="M17032"/>
      <c r="N17032"/>
      <c r="Y17032"/>
      <c r="Z17032"/>
      <c r="AK17032"/>
      <c r="AL17032"/>
      <c r="AW17032"/>
      <c r="AX17032"/>
      <c r="BI17032"/>
      <c r="BJ17032"/>
      <c r="BU17032"/>
      <c r="BV17032"/>
    </row>
    <row r="17033" spans="13:74">
      <c r="M17033"/>
      <c r="N17033"/>
      <c r="Y17033"/>
      <c r="Z17033"/>
      <c r="AK17033"/>
      <c r="AL17033"/>
      <c r="AW17033"/>
      <c r="AX17033"/>
      <c r="BI17033"/>
      <c r="BJ17033"/>
      <c r="BU17033"/>
      <c r="BV17033"/>
    </row>
    <row r="17034" spans="13:74">
      <c r="M17034"/>
      <c r="N17034"/>
      <c r="Y17034"/>
      <c r="Z17034"/>
      <c r="AK17034"/>
      <c r="AL17034"/>
      <c r="AW17034"/>
      <c r="AX17034"/>
      <c r="BI17034"/>
      <c r="BJ17034"/>
      <c r="BU17034"/>
      <c r="BV17034"/>
    </row>
    <row r="17035" spans="13:74">
      <c r="M17035"/>
      <c r="N17035"/>
      <c r="Y17035"/>
      <c r="Z17035"/>
      <c r="AK17035"/>
      <c r="AL17035"/>
      <c r="AW17035"/>
      <c r="AX17035"/>
      <c r="BI17035"/>
      <c r="BJ17035"/>
      <c r="BU17035"/>
      <c r="BV17035"/>
    </row>
    <row r="17036" spans="13:74">
      <c r="M17036"/>
      <c r="N17036"/>
      <c r="Y17036"/>
      <c r="Z17036"/>
      <c r="AK17036"/>
      <c r="AL17036"/>
      <c r="AW17036"/>
      <c r="AX17036"/>
      <c r="BI17036"/>
      <c r="BJ17036"/>
      <c r="BU17036"/>
      <c r="BV17036"/>
    </row>
    <row r="17037" spans="13:74">
      <c r="M17037"/>
      <c r="N17037"/>
      <c r="Y17037"/>
      <c r="Z17037"/>
      <c r="AK17037"/>
      <c r="AL17037"/>
      <c r="AW17037"/>
      <c r="AX17037"/>
      <c r="BI17037"/>
      <c r="BJ17037"/>
      <c r="BU17037"/>
      <c r="BV17037"/>
    </row>
    <row r="17038" spans="13:74">
      <c r="M17038"/>
      <c r="N17038"/>
      <c r="Y17038"/>
      <c r="Z17038"/>
      <c r="AK17038"/>
      <c r="AL17038"/>
      <c r="AW17038"/>
      <c r="AX17038"/>
      <c r="BI17038"/>
      <c r="BJ17038"/>
      <c r="BU17038"/>
      <c r="BV17038"/>
    </row>
    <row r="17039" spans="13:74">
      <c r="M17039"/>
      <c r="N17039"/>
      <c r="Y17039"/>
      <c r="Z17039"/>
      <c r="AK17039"/>
      <c r="AL17039"/>
      <c r="AW17039"/>
      <c r="AX17039"/>
      <c r="BI17039"/>
      <c r="BJ17039"/>
      <c r="BU17039"/>
      <c r="BV17039"/>
    </row>
    <row r="17040" spans="13:74">
      <c r="M17040"/>
      <c r="N17040"/>
      <c r="Y17040"/>
      <c r="Z17040"/>
      <c r="AK17040"/>
      <c r="AL17040"/>
      <c r="AW17040"/>
      <c r="AX17040"/>
      <c r="BI17040"/>
      <c r="BJ17040"/>
      <c r="BU17040"/>
      <c r="BV17040"/>
    </row>
    <row r="17041" spans="13:74">
      <c r="M17041"/>
      <c r="N17041"/>
      <c r="Y17041"/>
      <c r="Z17041"/>
      <c r="AK17041"/>
      <c r="AL17041"/>
      <c r="AW17041"/>
      <c r="AX17041"/>
      <c r="BI17041"/>
      <c r="BJ17041"/>
      <c r="BU17041"/>
      <c r="BV17041"/>
    </row>
    <row r="17042" spans="13:74">
      <c r="M17042"/>
      <c r="N17042"/>
      <c r="Y17042"/>
      <c r="Z17042"/>
      <c r="AK17042"/>
      <c r="AL17042"/>
      <c r="AW17042"/>
      <c r="AX17042"/>
      <c r="BI17042"/>
      <c r="BJ17042"/>
      <c r="BU17042"/>
      <c r="BV17042"/>
    </row>
    <row r="17043" spans="13:74">
      <c r="M17043"/>
      <c r="N17043"/>
      <c r="Y17043"/>
      <c r="Z17043"/>
      <c r="AK17043"/>
      <c r="AL17043"/>
      <c r="AW17043"/>
      <c r="AX17043"/>
      <c r="BI17043"/>
      <c r="BJ17043"/>
      <c r="BU17043"/>
      <c r="BV17043"/>
    </row>
    <row r="17044" spans="13:74">
      <c r="M17044"/>
      <c r="N17044"/>
      <c r="Y17044"/>
      <c r="Z17044"/>
      <c r="AK17044"/>
      <c r="AL17044"/>
      <c r="AW17044"/>
      <c r="AX17044"/>
      <c r="BI17044"/>
      <c r="BJ17044"/>
      <c r="BU17044"/>
      <c r="BV17044"/>
    </row>
    <row r="17045" spans="13:74">
      <c r="M17045"/>
      <c r="N17045"/>
      <c r="Y17045"/>
      <c r="Z17045"/>
      <c r="AK17045"/>
      <c r="AL17045"/>
      <c r="AW17045"/>
      <c r="AX17045"/>
      <c r="BI17045"/>
      <c r="BJ17045"/>
      <c r="BU17045"/>
      <c r="BV17045"/>
    </row>
    <row r="17046" spans="13:74">
      <c r="M17046"/>
      <c r="N17046"/>
      <c r="Y17046"/>
      <c r="Z17046"/>
      <c r="AK17046"/>
      <c r="AL17046"/>
      <c r="AW17046"/>
      <c r="AX17046"/>
      <c r="BI17046"/>
      <c r="BJ17046"/>
      <c r="BU17046"/>
      <c r="BV17046"/>
    </row>
    <row r="17047" spans="13:74">
      <c r="M17047"/>
      <c r="N17047"/>
      <c r="Y17047"/>
      <c r="Z17047"/>
      <c r="AK17047"/>
      <c r="AL17047"/>
      <c r="AW17047"/>
      <c r="AX17047"/>
      <c r="BI17047"/>
      <c r="BJ17047"/>
      <c r="BU17047"/>
      <c r="BV17047"/>
    </row>
    <row r="17048" spans="13:74">
      <c r="M17048"/>
      <c r="N17048"/>
      <c r="Y17048"/>
      <c r="Z17048"/>
      <c r="AK17048"/>
      <c r="AL17048"/>
      <c r="AW17048"/>
      <c r="AX17048"/>
      <c r="BI17048"/>
      <c r="BJ17048"/>
      <c r="BU17048"/>
      <c r="BV17048"/>
    </row>
    <row r="17049" spans="13:74">
      <c r="M17049"/>
      <c r="N17049"/>
      <c r="Y17049"/>
      <c r="Z17049"/>
      <c r="AK17049"/>
      <c r="AL17049"/>
      <c r="AW17049"/>
      <c r="AX17049"/>
      <c r="BI17049"/>
      <c r="BJ17049"/>
      <c r="BU17049"/>
      <c r="BV17049"/>
    </row>
    <row r="17050" spans="13:74">
      <c r="M17050"/>
      <c r="N17050"/>
      <c r="Y17050"/>
      <c r="Z17050"/>
      <c r="AK17050"/>
      <c r="AL17050"/>
      <c r="AW17050"/>
      <c r="AX17050"/>
      <c r="BI17050"/>
      <c r="BJ17050"/>
      <c r="BU17050"/>
      <c r="BV17050"/>
    </row>
    <row r="17051" spans="13:74">
      <c r="M17051"/>
      <c r="N17051"/>
      <c r="Y17051"/>
      <c r="Z17051"/>
      <c r="AK17051"/>
      <c r="AL17051"/>
      <c r="AW17051"/>
      <c r="AX17051"/>
      <c r="BI17051"/>
      <c r="BJ17051"/>
      <c r="BU17051"/>
      <c r="BV17051"/>
    </row>
    <row r="17052" spans="13:74">
      <c r="M17052"/>
      <c r="N17052"/>
      <c r="Y17052"/>
      <c r="Z17052"/>
      <c r="AK17052"/>
      <c r="AL17052"/>
      <c r="AW17052"/>
      <c r="AX17052"/>
      <c r="BI17052"/>
      <c r="BJ17052"/>
      <c r="BU17052"/>
      <c r="BV17052"/>
    </row>
    <row r="17053" spans="13:74">
      <c r="M17053"/>
      <c r="N17053"/>
      <c r="Y17053"/>
      <c r="Z17053"/>
      <c r="AK17053"/>
      <c r="AL17053"/>
      <c r="AW17053"/>
      <c r="AX17053"/>
      <c r="BI17053"/>
      <c r="BJ17053"/>
      <c r="BU17053"/>
      <c r="BV17053"/>
    </row>
    <row r="17054" spans="13:74">
      <c r="M17054"/>
      <c r="N17054"/>
      <c r="Y17054"/>
      <c r="Z17054"/>
      <c r="AK17054"/>
      <c r="AL17054"/>
      <c r="AW17054"/>
      <c r="AX17054"/>
      <c r="BI17054"/>
      <c r="BJ17054"/>
      <c r="BU17054"/>
      <c r="BV17054"/>
    </row>
    <row r="17055" spans="13:74">
      <c r="M17055"/>
      <c r="N17055"/>
      <c r="Y17055"/>
      <c r="Z17055"/>
      <c r="AK17055"/>
      <c r="AL17055"/>
      <c r="AW17055"/>
      <c r="AX17055"/>
      <c r="BI17055"/>
      <c r="BJ17055"/>
      <c r="BU17055"/>
      <c r="BV17055"/>
    </row>
    <row r="17056" spans="13:74">
      <c r="M17056"/>
      <c r="N17056"/>
      <c r="Y17056"/>
      <c r="Z17056"/>
      <c r="AK17056"/>
      <c r="AL17056"/>
      <c r="AW17056"/>
      <c r="AX17056"/>
      <c r="BI17056"/>
      <c r="BJ17056"/>
      <c r="BU17056"/>
      <c r="BV17056"/>
    </row>
    <row r="17057" spans="13:74">
      <c r="M17057"/>
      <c r="N17057"/>
      <c r="Y17057"/>
      <c r="Z17057"/>
      <c r="AK17057"/>
      <c r="AL17057"/>
      <c r="AW17057"/>
      <c r="AX17057"/>
      <c r="BI17057"/>
      <c r="BJ17057"/>
      <c r="BU17057"/>
      <c r="BV17057"/>
    </row>
    <row r="17058" spans="13:74">
      <c r="M17058"/>
      <c r="N17058"/>
      <c r="Y17058"/>
      <c r="Z17058"/>
      <c r="AK17058"/>
      <c r="AL17058"/>
      <c r="AW17058"/>
      <c r="AX17058"/>
      <c r="BI17058"/>
      <c r="BJ17058"/>
      <c r="BU17058"/>
      <c r="BV17058"/>
    </row>
    <row r="17059" spans="13:74">
      <c r="M17059"/>
      <c r="N17059"/>
      <c r="Y17059"/>
      <c r="Z17059"/>
      <c r="AK17059"/>
      <c r="AL17059"/>
      <c r="AW17059"/>
      <c r="AX17059"/>
      <c r="BI17059"/>
      <c r="BJ17059"/>
      <c r="BU17059"/>
      <c r="BV17059"/>
    </row>
    <row r="17060" spans="13:74">
      <c r="M17060"/>
      <c r="N17060"/>
      <c r="Y17060"/>
      <c r="Z17060"/>
      <c r="AK17060"/>
      <c r="AL17060"/>
      <c r="AW17060"/>
      <c r="AX17060"/>
      <c r="BI17060"/>
      <c r="BJ17060"/>
      <c r="BU17060"/>
      <c r="BV17060"/>
    </row>
    <row r="17061" spans="13:74">
      <c r="M17061"/>
      <c r="N17061"/>
      <c r="Y17061"/>
      <c r="Z17061"/>
      <c r="AK17061"/>
      <c r="AL17061"/>
      <c r="AW17061"/>
      <c r="AX17061"/>
      <c r="BI17061"/>
      <c r="BJ17061"/>
      <c r="BU17061"/>
      <c r="BV17061"/>
    </row>
    <row r="17062" spans="13:74">
      <c r="M17062"/>
      <c r="N17062"/>
      <c r="Y17062"/>
      <c r="Z17062"/>
      <c r="AK17062"/>
      <c r="AL17062"/>
      <c r="AW17062"/>
      <c r="AX17062"/>
      <c r="BI17062"/>
      <c r="BJ17062"/>
      <c r="BU17062"/>
      <c r="BV17062"/>
    </row>
    <row r="17063" spans="13:74">
      <c r="M17063"/>
      <c r="N17063"/>
      <c r="Y17063"/>
      <c r="Z17063"/>
      <c r="AK17063"/>
      <c r="AL17063"/>
      <c r="AW17063"/>
      <c r="AX17063"/>
      <c r="BI17063"/>
      <c r="BJ17063"/>
      <c r="BU17063"/>
      <c r="BV17063"/>
    </row>
    <row r="17064" spans="13:74">
      <c r="M17064"/>
      <c r="N17064"/>
      <c r="Y17064"/>
      <c r="Z17064"/>
      <c r="AK17064"/>
      <c r="AL17064"/>
      <c r="AW17064"/>
      <c r="AX17064"/>
      <c r="BI17064"/>
      <c r="BJ17064"/>
      <c r="BU17064"/>
      <c r="BV17064"/>
    </row>
    <row r="17065" spans="13:74">
      <c r="M17065"/>
      <c r="N17065"/>
      <c r="Y17065"/>
      <c r="Z17065"/>
      <c r="AK17065"/>
      <c r="AL17065"/>
      <c r="AW17065"/>
      <c r="AX17065"/>
      <c r="BI17065"/>
      <c r="BJ17065"/>
      <c r="BU17065"/>
      <c r="BV17065"/>
    </row>
    <row r="17066" spans="13:74">
      <c r="M17066"/>
      <c r="N17066"/>
      <c r="Y17066"/>
      <c r="Z17066"/>
      <c r="AK17066"/>
      <c r="AL17066"/>
      <c r="AW17066"/>
      <c r="AX17066"/>
      <c r="BI17066"/>
      <c r="BJ17066"/>
      <c r="BU17066"/>
      <c r="BV17066"/>
    </row>
    <row r="17067" spans="13:74">
      <c r="M17067"/>
      <c r="N17067"/>
      <c r="Y17067"/>
      <c r="Z17067"/>
      <c r="AK17067"/>
      <c r="AL17067"/>
      <c r="AW17067"/>
      <c r="AX17067"/>
      <c r="BI17067"/>
      <c r="BJ17067"/>
      <c r="BU17067"/>
      <c r="BV17067"/>
    </row>
    <row r="17068" spans="13:74">
      <c r="M17068"/>
      <c r="N17068"/>
      <c r="Y17068"/>
      <c r="Z17068"/>
      <c r="AK17068"/>
      <c r="AL17068"/>
      <c r="AW17068"/>
      <c r="AX17068"/>
      <c r="BI17068"/>
      <c r="BJ17068"/>
      <c r="BU17068"/>
      <c r="BV17068"/>
    </row>
    <row r="17069" spans="13:74">
      <c r="M17069"/>
      <c r="N17069"/>
      <c r="Y17069"/>
      <c r="Z17069"/>
      <c r="AK17069"/>
      <c r="AL17069"/>
      <c r="AW17069"/>
      <c r="AX17069"/>
      <c r="BI17069"/>
      <c r="BJ17069"/>
      <c r="BU17069"/>
      <c r="BV17069"/>
    </row>
    <row r="17070" spans="13:74">
      <c r="M17070"/>
      <c r="N17070"/>
      <c r="Y17070"/>
      <c r="Z17070"/>
      <c r="AK17070"/>
      <c r="AL17070"/>
      <c r="AW17070"/>
      <c r="AX17070"/>
      <c r="BI17070"/>
      <c r="BJ17070"/>
      <c r="BU17070"/>
      <c r="BV17070"/>
    </row>
    <row r="17071" spans="13:74">
      <c r="M17071"/>
      <c r="N17071"/>
      <c r="Y17071"/>
      <c r="Z17071"/>
      <c r="AK17071"/>
      <c r="AL17071"/>
      <c r="AW17071"/>
      <c r="AX17071"/>
      <c r="BI17071"/>
      <c r="BJ17071"/>
      <c r="BU17071"/>
      <c r="BV17071"/>
    </row>
    <row r="17072" spans="13:74">
      <c r="M17072"/>
      <c r="N17072"/>
      <c r="Y17072"/>
      <c r="Z17072"/>
      <c r="AK17072"/>
      <c r="AL17072"/>
      <c r="AW17072"/>
      <c r="AX17072"/>
      <c r="BI17072"/>
      <c r="BJ17072"/>
      <c r="BU17072"/>
      <c r="BV17072"/>
    </row>
    <row r="17073" spans="13:74">
      <c r="M17073"/>
      <c r="N17073"/>
      <c r="Y17073"/>
      <c r="Z17073"/>
      <c r="AK17073"/>
      <c r="AL17073"/>
      <c r="AW17073"/>
      <c r="AX17073"/>
      <c r="BI17073"/>
      <c r="BJ17073"/>
      <c r="BU17073"/>
      <c r="BV17073"/>
    </row>
    <row r="17074" spans="13:74">
      <c r="M17074"/>
      <c r="N17074"/>
      <c r="Y17074"/>
      <c r="Z17074"/>
      <c r="AK17074"/>
      <c r="AL17074"/>
      <c r="AW17074"/>
      <c r="AX17074"/>
      <c r="BI17074"/>
      <c r="BJ17074"/>
      <c r="BU17074"/>
      <c r="BV17074"/>
    </row>
    <row r="17075" spans="13:74">
      <c r="M17075"/>
      <c r="N17075"/>
      <c r="Y17075"/>
      <c r="Z17075"/>
      <c r="AK17075"/>
      <c r="AL17075"/>
      <c r="AW17075"/>
      <c r="AX17075"/>
      <c r="BI17075"/>
      <c r="BJ17075"/>
      <c r="BU17075"/>
      <c r="BV17075"/>
    </row>
    <row r="17076" spans="13:74">
      <c r="M17076"/>
      <c r="N17076"/>
      <c r="Y17076"/>
      <c r="Z17076"/>
      <c r="AK17076"/>
      <c r="AL17076"/>
      <c r="AW17076"/>
      <c r="AX17076"/>
      <c r="BI17076"/>
      <c r="BJ17076"/>
      <c r="BU17076"/>
      <c r="BV17076"/>
    </row>
    <row r="17077" spans="13:74">
      <c r="M17077"/>
      <c r="N17077"/>
      <c r="Y17077"/>
      <c r="Z17077"/>
      <c r="AK17077"/>
      <c r="AL17077"/>
      <c r="AW17077"/>
      <c r="AX17077"/>
      <c r="BI17077"/>
      <c r="BJ17077"/>
      <c r="BU17077"/>
      <c r="BV17077"/>
    </row>
    <row r="17078" spans="13:74">
      <c r="M17078"/>
      <c r="N17078"/>
      <c r="Y17078"/>
      <c r="Z17078"/>
      <c r="AK17078"/>
      <c r="AL17078"/>
      <c r="AW17078"/>
      <c r="AX17078"/>
      <c r="BI17078"/>
      <c r="BJ17078"/>
      <c r="BU17078"/>
      <c r="BV17078"/>
    </row>
    <row r="17079" spans="13:74">
      <c r="M17079"/>
      <c r="N17079"/>
      <c r="Y17079"/>
      <c r="Z17079"/>
      <c r="AK17079"/>
      <c r="AL17079"/>
      <c r="AW17079"/>
      <c r="AX17079"/>
      <c r="BI17079"/>
      <c r="BJ17079"/>
      <c r="BU17079"/>
      <c r="BV17079"/>
    </row>
    <row r="17080" spans="13:74">
      <c r="M17080"/>
      <c r="N17080"/>
      <c r="Y17080"/>
      <c r="Z17080"/>
      <c r="AK17080"/>
      <c r="AL17080"/>
      <c r="AW17080"/>
      <c r="AX17080"/>
      <c r="BI17080"/>
      <c r="BJ17080"/>
      <c r="BU17080"/>
      <c r="BV17080"/>
    </row>
    <row r="17081" spans="13:74">
      <c r="M17081"/>
      <c r="N17081"/>
      <c r="Y17081"/>
      <c r="Z17081"/>
      <c r="AK17081"/>
      <c r="AL17081"/>
      <c r="AW17081"/>
      <c r="AX17081"/>
      <c r="BI17081"/>
      <c r="BJ17081"/>
      <c r="BU17081"/>
      <c r="BV17081"/>
    </row>
    <row r="17082" spans="13:74">
      <c r="M17082"/>
      <c r="N17082"/>
      <c r="Y17082"/>
      <c r="Z17082"/>
      <c r="AK17082"/>
      <c r="AL17082"/>
      <c r="AW17082"/>
      <c r="AX17082"/>
      <c r="BI17082"/>
      <c r="BJ17082"/>
      <c r="BU17082"/>
      <c r="BV17082"/>
    </row>
    <row r="17083" spans="13:74">
      <c r="M17083"/>
      <c r="N17083"/>
      <c r="Y17083"/>
      <c r="Z17083"/>
      <c r="AK17083"/>
      <c r="AL17083"/>
      <c r="AW17083"/>
      <c r="AX17083"/>
      <c r="BI17083"/>
      <c r="BJ17083"/>
      <c r="BU17083"/>
      <c r="BV17083"/>
    </row>
    <row r="17084" spans="13:74">
      <c r="M17084"/>
      <c r="N17084"/>
      <c r="Y17084"/>
      <c r="Z17084"/>
      <c r="AK17084"/>
      <c r="AL17084"/>
      <c r="AW17084"/>
      <c r="AX17084"/>
      <c r="BI17084"/>
      <c r="BJ17084"/>
      <c r="BU17084"/>
      <c r="BV17084"/>
    </row>
    <row r="17085" spans="13:74">
      <c r="M17085"/>
      <c r="N17085"/>
      <c r="Y17085"/>
      <c r="Z17085"/>
      <c r="AK17085"/>
      <c r="AL17085"/>
      <c r="AW17085"/>
      <c r="AX17085"/>
      <c r="BI17085"/>
      <c r="BJ17085"/>
      <c r="BU17085"/>
      <c r="BV17085"/>
    </row>
    <row r="17086" spans="13:74">
      <c r="M17086"/>
      <c r="N17086"/>
      <c r="Y17086"/>
      <c r="Z17086"/>
      <c r="AK17086"/>
      <c r="AL17086"/>
      <c r="AW17086"/>
      <c r="AX17086"/>
      <c r="BI17086"/>
      <c r="BJ17086"/>
      <c r="BU17086"/>
      <c r="BV17086"/>
    </row>
    <row r="17087" spans="13:74">
      <c r="M17087"/>
      <c r="N17087"/>
      <c r="Y17087"/>
      <c r="Z17087"/>
      <c r="AK17087"/>
      <c r="AL17087"/>
      <c r="AW17087"/>
      <c r="AX17087"/>
      <c r="BI17087"/>
      <c r="BJ17087"/>
      <c r="BU17087"/>
      <c r="BV17087"/>
    </row>
    <row r="17088" spans="13:74">
      <c r="M17088"/>
      <c r="N17088"/>
      <c r="Y17088"/>
      <c r="Z17088"/>
      <c r="AK17088"/>
      <c r="AL17088"/>
      <c r="AW17088"/>
      <c r="AX17088"/>
      <c r="BI17088"/>
      <c r="BJ17088"/>
      <c r="BU17088"/>
      <c r="BV17088"/>
    </row>
    <row r="17089" spans="13:74">
      <c r="M17089"/>
      <c r="N17089"/>
      <c r="Y17089"/>
      <c r="Z17089"/>
      <c r="AK17089"/>
      <c r="AL17089"/>
      <c r="AW17089"/>
      <c r="AX17089"/>
      <c r="BI17089"/>
      <c r="BJ17089"/>
      <c r="BU17089"/>
      <c r="BV17089"/>
    </row>
    <row r="17090" spans="13:74">
      <c r="M17090"/>
      <c r="N17090"/>
      <c r="Y17090"/>
      <c r="Z17090"/>
      <c r="AK17090"/>
      <c r="AL17090"/>
      <c r="AW17090"/>
      <c r="AX17090"/>
      <c r="BI17090"/>
      <c r="BJ17090"/>
      <c r="BU17090"/>
      <c r="BV17090"/>
    </row>
    <row r="17091" spans="13:74">
      <c r="M17091"/>
      <c r="N17091"/>
      <c r="Y17091"/>
      <c r="Z17091"/>
      <c r="AK17091"/>
      <c r="AL17091"/>
      <c r="AW17091"/>
      <c r="AX17091"/>
      <c r="BI17091"/>
      <c r="BJ17091"/>
      <c r="BU17091"/>
      <c r="BV17091"/>
    </row>
    <row r="17092" spans="13:74">
      <c r="M17092"/>
      <c r="N17092"/>
      <c r="Y17092"/>
      <c r="Z17092"/>
      <c r="AK17092"/>
      <c r="AL17092"/>
      <c r="AW17092"/>
      <c r="AX17092"/>
      <c r="BI17092"/>
      <c r="BJ17092"/>
      <c r="BU17092"/>
      <c r="BV17092"/>
    </row>
    <row r="17093" spans="13:74">
      <c r="M17093"/>
      <c r="N17093"/>
      <c r="Y17093"/>
      <c r="Z17093"/>
      <c r="AK17093"/>
      <c r="AL17093"/>
      <c r="AW17093"/>
      <c r="AX17093"/>
      <c r="BI17093"/>
      <c r="BJ17093"/>
      <c r="BU17093"/>
      <c r="BV17093"/>
    </row>
    <row r="17094" spans="13:74">
      <c r="M17094"/>
      <c r="N17094"/>
      <c r="Y17094"/>
      <c r="Z17094"/>
      <c r="AK17094"/>
      <c r="AL17094"/>
      <c r="AW17094"/>
      <c r="AX17094"/>
      <c r="BI17094"/>
      <c r="BJ17094"/>
      <c r="BU17094"/>
      <c r="BV17094"/>
    </row>
    <row r="17095" spans="13:74">
      <c r="M17095"/>
      <c r="N17095"/>
      <c r="Y17095"/>
      <c r="Z17095"/>
      <c r="AK17095"/>
      <c r="AL17095"/>
      <c r="AW17095"/>
      <c r="AX17095"/>
      <c r="BI17095"/>
      <c r="BJ17095"/>
      <c r="BU17095"/>
      <c r="BV17095"/>
    </row>
    <row r="17096" spans="13:74">
      <c r="M17096"/>
      <c r="N17096"/>
      <c r="Y17096"/>
      <c r="Z17096"/>
      <c r="AK17096"/>
      <c r="AL17096"/>
      <c r="AW17096"/>
      <c r="AX17096"/>
      <c r="BI17096"/>
      <c r="BJ17096"/>
      <c r="BU17096"/>
      <c r="BV17096"/>
    </row>
    <row r="17097" spans="13:74">
      <c r="M17097"/>
      <c r="N17097"/>
      <c r="Y17097"/>
      <c r="Z17097"/>
      <c r="AK17097"/>
      <c r="AL17097"/>
      <c r="AW17097"/>
      <c r="AX17097"/>
      <c r="BI17097"/>
      <c r="BJ17097"/>
      <c r="BU17097"/>
      <c r="BV17097"/>
    </row>
    <row r="17098" spans="13:74">
      <c r="M17098"/>
      <c r="N17098"/>
      <c r="Y17098"/>
      <c r="Z17098"/>
      <c r="AK17098"/>
      <c r="AL17098"/>
      <c r="AW17098"/>
      <c r="AX17098"/>
      <c r="BI17098"/>
      <c r="BJ17098"/>
      <c r="BU17098"/>
      <c r="BV17098"/>
    </row>
    <row r="17099" spans="13:74">
      <c r="M17099"/>
      <c r="N17099"/>
      <c r="Y17099"/>
      <c r="Z17099"/>
      <c r="AK17099"/>
      <c r="AL17099"/>
      <c r="AW17099"/>
      <c r="AX17099"/>
      <c r="BI17099"/>
      <c r="BJ17099"/>
      <c r="BU17099"/>
      <c r="BV17099"/>
    </row>
    <row r="17100" spans="13:74">
      <c r="M17100"/>
      <c r="N17100"/>
      <c r="Y17100"/>
      <c r="Z17100"/>
      <c r="AK17100"/>
      <c r="AL17100"/>
      <c r="AW17100"/>
      <c r="AX17100"/>
      <c r="BI17100"/>
      <c r="BJ17100"/>
      <c r="BU17100"/>
      <c r="BV17100"/>
    </row>
    <row r="17101" spans="13:74">
      <c r="M17101"/>
      <c r="N17101"/>
      <c r="Y17101"/>
      <c r="Z17101"/>
      <c r="AK17101"/>
      <c r="AL17101"/>
      <c r="AW17101"/>
      <c r="AX17101"/>
      <c r="BI17101"/>
      <c r="BJ17101"/>
      <c r="BU17101"/>
      <c r="BV17101"/>
    </row>
    <row r="17102" spans="13:74">
      <c r="M17102"/>
      <c r="N17102"/>
      <c r="Y17102"/>
      <c r="Z17102"/>
      <c r="AK17102"/>
      <c r="AL17102"/>
      <c r="AW17102"/>
      <c r="AX17102"/>
      <c r="BI17102"/>
      <c r="BJ17102"/>
      <c r="BU17102"/>
      <c r="BV17102"/>
    </row>
    <row r="17103" spans="13:74">
      <c r="M17103"/>
      <c r="N17103"/>
      <c r="Y17103"/>
      <c r="Z17103"/>
      <c r="AK17103"/>
      <c r="AL17103"/>
      <c r="AW17103"/>
      <c r="AX17103"/>
      <c r="BI17103"/>
      <c r="BJ17103"/>
      <c r="BU17103"/>
      <c r="BV17103"/>
    </row>
    <row r="17104" spans="13:74">
      <c r="M17104"/>
      <c r="N17104"/>
      <c r="Y17104"/>
      <c r="Z17104"/>
      <c r="AK17104"/>
      <c r="AL17104"/>
      <c r="AW17104"/>
      <c r="AX17104"/>
      <c r="BI17104"/>
      <c r="BJ17104"/>
      <c r="BU17104"/>
      <c r="BV17104"/>
    </row>
    <row r="17105" spans="13:74">
      <c r="M17105"/>
      <c r="N17105"/>
      <c r="Y17105"/>
      <c r="Z17105"/>
      <c r="AK17105"/>
      <c r="AL17105"/>
      <c r="AW17105"/>
      <c r="AX17105"/>
      <c r="BI17105"/>
      <c r="BJ17105"/>
      <c r="BU17105"/>
      <c r="BV17105"/>
    </row>
    <row r="17106" spans="13:74">
      <c r="M17106"/>
      <c r="N17106"/>
      <c r="Y17106"/>
      <c r="Z17106"/>
      <c r="AK17106"/>
      <c r="AL17106"/>
      <c r="AW17106"/>
      <c r="AX17106"/>
      <c r="BI17106"/>
      <c r="BJ17106"/>
      <c r="BU17106"/>
      <c r="BV17106"/>
    </row>
    <row r="17107" spans="13:74">
      <c r="M17107"/>
      <c r="N17107"/>
      <c r="Y17107"/>
      <c r="Z17107"/>
      <c r="AK17107"/>
      <c r="AL17107"/>
      <c r="AW17107"/>
      <c r="AX17107"/>
      <c r="BI17107"/>
      <c r="BJ17107"/>
      <c r="BU17107"/>
      <c r="BV17107"/>
    </row>
    <row r="17108" spans="13:74">
      <c r="M17108"/>
      <c r="N17108"/>
      <c r="Y17108"/>
      <c r="Z17108"/>
      <c r="AK17108"/>
      <c r="AL17108"/>
      <c r="AW17108"/>
      <c r="AX17108"/>
      <c r="BI17108"/>
      <c r="BJ17108"/>
      <c r="BU17108"/>
      <c r="BV17108"/>
    </row>
    <row r="17109" spans="13:74">
      <c r="M17109"/>
      <c r="N17109"/>
      <c r="Y17109"/>
      <c r="Z17109"/>
      <c r="AK17109"/>
      <c r="AL17109"/>
      <c r="AW17109"/>
      <c r="AX17109"/>
      <c r="BI17109"/>
      <c r="BJ17109"/>
      <c r="BU17109"/>
      <c r="BV17109"/>
    </row>
    <row r="17110" spans="13:74">
      <c r="M17110"/>
      <c r="N17110"/>
      <c r="Y17110"/>
      <c r="Z17110"/>
      <c r="AK17110"/>
      <c r="AL17110"/>
      <c r="AW17110"/>
      <c r="AX17110"/>
      <c r="BI17110"/>
      <c r="BJ17110"/>
      <c r="BU17110"/>
      <c r="BV17110"/>
    </row>
    <row r="17111" spans="13:74">
      <c r="M17111"/>
      <c r="N17111"/>
      <c r="Y17111"/>
      <c r="Z17111"/>
      <c r="AK17111"/>
      <c r="AL17111"/>
      <c r="AW17111"/>
      <c r="AX17111"/>
      <c r="BI17111"/>
      <c r="BJ17111"/>
      <c r="BU17111"/>
      <c r="BV17111"/>
    </row>
    <row r="17112" spans="13:74">
      <c r="M17112"/>
      <c r="N17112"/>
      <c r="Y17112"/>
      <c r="Z17112"/>
      <c r="AK17112"/>
      <c r="AL17112"/>
      <c r="AW17112"/>
      <c r="AX17112"/>
      <c r="BI17112"/>
      <c r="BJ17112"/>
      <c r="BU17112"/>
      <c r="BV17112"/>
    </row>
    <row r="17113" spans="13:74">
      <c r="M17113"/>
      <c r="N17113"/>
      <c r="Y17113"/>
      <c r="Z17113"/>
      <c r="AK17113"/>
      <c r="AL17113"/>
      <c r="AW17113"/>
      <c r="AX17113"/>
      <c r="BI17113"/>
      <c r="BJ17113"/>
      <c r="BU17113"/>
      <c r="BV17113"/>
    </row>
    <row r="17114" spans="13:74">
      <c r="M17114"/>
      <c r="N17114"/>
      <c r="Y17114"/>
      <c r="Z17114"/>
      <c r="AK17114"/>
      <c r="AL17114"/>
      <c r="AW17114"/>
      <c r="AX17114"/>
      <c r="BI17114"/>
      <c r="BJ17114"/>
      <c r="BU17114"/>
      <c r="BV17114"/>
    </row>
    <row r="17115" spans="13:74">
      <c r="M17115"/>
      <c r="N17115"/>
      <c r="Y17115"/>
      <c r="Z17115"/>
      <c r="AK17115"/>
      <c r="AL17115"/>
      <c r="AW17115"/>
      <c r="AX17115"/>
      <c r="BI17115"/>
      <c r="BJ17115"/>
      <c r="BU17115"/>
      <c r="BV17115"/>
    </row>
    <row r="17116" spans="13:74">
      <c r="M17116"/>
      <c r="N17116"/>
      <c r="Y17116"/>
      <c r="Z17116"/>
      <c r="AK17116"/>
      <c r="AL17116"/>
      <c r="AW17116"/>
      <c r="AX17116"/>
      <c r="BI17116"/>
      <c r="BJ17116"/>
      <c r="BU17116"/>
      <c r="BV17116"/>
    </row>
    <row r="17117" spans="13:74">
      <c r="M17117"/>
      <c r="N17117"/>
      <c r="Y17117"/>
      <c r="Z17117"/>
      <c r="AK17117"/>
      <c r="AL17117"/>
      <c r="AW17117"/>
      <c r="AX17117"/>
      <c r="BI17117"/>
      <c r="BJ17117"/>
      <c r="BU17117"/>
      <c r="BV17117"/>
    </row>
    <row r="17118" spans="13:74">
      <c r="M17118"/>
      <c r="N17118"/>
      <c r="Y17118"/>
      <c r="Z17118"/>
      <c r="AK17118"/>
      <c r="AL17118"/>
      <c r="AW17118"/>
      <c r="AX17118"/>
      <c r="BI17118"/>
      <c r="BJ17118"/>
      <c r="BU17118"/>
      <c r="BV17118"/>
    </row>
    <row r="17119" spans="13:74">
      <c r="M17119"/>
      <c r="N17119"/>
      <c r="Y17119"/>
      <c r="Z17119"/>
      <c r="AK17119"/>
      <c r="AL17119"/>
      <c r="AW17119"/>
      <c r="AX17119"/>
      <c r="BI17119"/>
      <c r="BJ17119"/>
      <c r="BU17119"/>
      <c r="BV17119"/>
    </row>
    <row r="17120" spans="13:74">
      <c r="M17120"/>
      <c r="N17120"/>
      <c r="Y17120"/>
      <c r="Z17120"/>
      <c r="AK17120"/>
      <c r="AL17120"/>
      <c r="AW17120"/>
      <c r="AX17120"/>
      <c r="BI17120"/>
      <c r="BJ17120"/>
      <c r="BU17120"/>
      <c r="BV17120"/>
    </row>
    <row r="17121" spans="13:74">
      <c r="M17121"/>
      <c r="N17121"/>
      <c r="Y17121"/>
      <c r="Z17121"/>
      <c r="AK17121"/>
      <c r="AL17121"/>
      <c r="AW17121"/>
      <c r="AX17121"/>
      <c r="BI17121"/>
      <c r="BJ17121"/>
      <c r="BU17121"/>
      <c r="BV17121"/>
    </row>
    <row r="17122" spans="13:74">
      <c r="M17122"/>
      <c r="N17122"/>
      <c r="Y17122"/>
      <c r="Z17122"/>
      <c r="AK17122"/>
      <c r="AL17122"/>
      <c r="AW17122"/>
      <c r="AX17122"/>
      <c r="BI17122"/>
      <c r="BJ17122"/>
      <c r="BU17122"/>
      <c r="BV17122"/>
    </row>
    <row r="17123" spans="13:74">
      <c r="M17123"/>
      <c r="N17123"/>
      <c r="Y17123"/>
      <c r="Z17123"/>
      <c r="AK17123"/>
      <c r="AL17123"/>
      <c r="AW17123"/>
      <c r="AX17123"/>
      <c r="BI17123"/>
      <c r="BJ17123"/>
      <c r="BU17123"/>
      <c r="BV17123"/>
    </row>
    <row r="17124" spans="13:74">
      <c r="M17124"/>
      <c r="N17124"/>
      <c r="Y17124"/>
      <c r="Z17124"/>
      <c r="AK17124"/>
      <c r="AL17124"/>
      <c r="AW17124"/>
      <c r="AX17124"/>
      <c r="BI17124"/>
      <c r="BJ17124"/>
      <c r="BU17124"/>
      <c r="BV17124"/>
    </row>
    <row r="17125" spans="13:74">
      <c r="M17125"/>
      <c r="N17125"/>
      <c r="Y17125"/>
      <c r="Z17125"/>
      <c r="AK17125"/>
      <c r="AL17125"/>
      <c r="AW17125"/>
      <c r="AX17125"/>
      <c r="BI17125"/>
      <c r="BJ17125"/>
      <c r="BU17125"/>
      <c r="BV17125"/>
    </row>
    <row r="17126" spans="13:74">
      <c r="M17126"/>
      <c r="N17126"/>
      <c r="Y17126"/>
      <c r="Z17126"/>
      <c r="AK17126"/>
      <c r="AL17126"/>
      <c r="AW17126"/>
      <c r="AX17126"/>
      <c r="BI17126"/>
      <c r="BJ17126"/>
      <c r="BU17126"/>
      <c r="BV17126"/>
    </row>
    <row r="17127" spans="13:74">
      <c r="M17127"/>
      <c r="N17127"/>
      <c r="Y17127"/>
      <c r="Z17127"/>
      <c r="AK17127"/>
      <c r="AL17127"/>
      <c r="AW17127"/>
      <c r="AX17127"/>
      <c r="BI17127"/>
      <c r="BJ17127"/>
      <c r="BU17127"/>
      <c r="BV17127"/>
    </row>
    <row r="17128" spans="13:74">
      <c r="M17128"/>
      <c r="N17128"/>
      <c r="Y17128"/>
      <c r="Z17128"/>
      <c r="AK17128"/>
      <c r="AL17128"/>
      <c r="AW17128"/>
      <c r="AX17128"/>
      <c r="BI17128"/>
      <c r="BJ17128"/>
      <c r="BU17128"/>
      <c r="BV17128"/>
    </row>
    <row r="17129" spans="13:74">
      <c r="M17129"/>
      <c r="N17129"/>
      <c r="Y17129"/>
      <c r="Z17129"/>
      <c r="AK17129"/>
      <c r="AL17129"/>
      <c r="AW17129"/>
      <c r="AX17129"/>
      <c r="BI17129"/>
      <c r="BJ17129"/>
      <c r="BU17129"/>
      <c r="BV17129"/>
    </row>
    <row r="17130" spans="13:74">
      <c r="M17130"/>
      <c r="N17130"/>
      <c r="Y17130"/>
      <c r="Z17130"/>
      <c r="AK17130"/>
      <c r="AL17130"/>
      <c r="AW17130"/>
      <c r="AX17130"/>
      <c r="BI17130"/>
      <c r="BJ17130"/>
      <c r="BU17130"/>
      <c r="BV17130"/>
    </row>
    <row r="17131" spans="13:74">
      <c r="M17131"/>
      <c r="N17131"/>
      <c r="Y17131"/>
      <c r="Z17131"/>
      <c r="AK17131"/>
      <c r="AL17131"/>
      <c r="AW17131"/>
      <c r="AX17131"/>
      <c r="BI17131"/>
      <c r="BJ17131"/>
      <c r="BU17131"/>
      <c r="BV17131"/>
    </row>
    <row r="17132" spans="13:74">
      <c r="M17132"/>
      <c r="N17132"/>
      <c r="Y17132"/>
      <c r="Z17132"/>
      <c r="AK17132"/>
      <c r="AL17132"/>
      <c r="AW17132"/>
      <c r="AX17132"/>
      <c r="BI17132"/>
      <c r="BJ17132"/>
      <c r="BU17132"/>
      <c r="BV17132"/>
    </row>
    <row r="17133" spans="13:74">
      <c r="M17133"/>
      <c r="N17133"/>
      <c r="Y17133"/>
      <c r="Z17133"/>
      <c r="AK17133"/>
      <c r="AL17133"/>
      <c r="AW17133"/>
      <c r="AX17133"/>
      <c r="BI17133"/>
      <c r="BJ17133"/>
      <c r="BU17133"/>
      <c r="BV17133"/>
    </row>
    <row r="17134" spans="13:74">
      <c r="M17134"/>
      <c r="N17134"/>
      <c r="Y17134"/>
      <c r="Z17134"/>
      <c r="AK17134"/>
      <c r="AL17134"/>
      <c r="AW17134"/>
      <c r="AX17134"/>
      <c r="BI17134"/>
      <c r="BJ17134"/>
      <c r="BU17134"/>
      <c r="BV17134"/>
    </row>
    <row r="17135" spans="13:74">
      <c r="M17135"/>
      <c r="N17135"/>
      <c r="Y17135"/>
      <c r="Z17135"/>
      <c r="AK17135"/>
      <c r="AL17135"/>
      <c r="AW17135"/>
      <c r="AX17135"/>
      <c r="BI17135"/>
      <c r="BJ17135"/>
      <c r="BU17135"/>
      <c r="BV17135"/>
    </row>
    <row r="17136" spans="13:74">
      <c r="M17136"/>
      <c r="N17136"/>
      <c r="Y17136"/>
      <c r="Z17136"/>
      <c r="AK17136"/>
      <c r="AL17136"/>
      <c r="AW17136"/>
      <c r="AX17136"/>
      <c r="BI17136"/>
      <c r="BJ17136"/>
      <c r="BU17136"/>
      <c r="BV17136"/>
    </row>
    <row r="17137" spans="13:74">
      <c r="M17137"/>
      <c r="N17137"/>
      <c r="Y17137"/>
      <c r="Z17137"/>
      <c r="AK17137"/>
      <c r="AL17137"/>
      <c r="AW17137"/>
      <c r="AX17137"/>
      <c r="BI17137"/>
      <c r="BJ17137"/>
      <c r="BU17137"/>
      <c r="BV17137"/>
    </row>
    <row r="17138" spans="13:74">
      <c r="M17138"/>
      <c r="N17138"/>
      <c r="Y17138"/>
      <c r="Z17138"/>
      <c r="AK17138"/>
      <c r="AL17138"/>
      <c r="AW17138"/>
      <c r="AX17138"/>
      <c r="BI17138"/>
      <c r="BJ17138"/>
      <c r="BU17138"/>
      <c r="BV17138"/>
    </row>
    <row r="17139" spans="13:74">
      <c r="M17139"/>
      <c r="N17139"/>
      <c r="Y17139"/>
      <c r="Z17139"/>
      <c r="AK17139"/>
      <c r="AL17139"/>
      <c r="AW17139"/>
      <c r="AX17139"/>
      <c r="BI17139"/>
      <c r="BJ17139"/>
      <c r="BU17139"/>
      <c r="BV17139"/>
    </row>
    <row r="17140" spans="13:74">
      <c r="M17140"/>
      <c r="N17140"/>
      <c r="Y17140"/>
      <c r="Z17140"/>
      <c r="AK17140"/>
      <c r="AL17140"/>
      <c r="AW17140"/>
      <c r="AX17140"/>
      <c r="BI17140"/>
      <c r="BJ17140"/>
      <c r="BU17140"/>
      <c r="BV17140"/>
    </row>
    <row r="17141" spans="13:74">
      <c r="M17141"/>
      <c r="N17141"/>
      <c r="Y17141"/>
      <c r="Z17141"/>
      <c r="AK17141"/>
      <c r="AL17141"/>
      <c r="AW17141"/>
      <c r="AX17141"/>
      <c r="BI17141"/>
      <c r="BJ17141"/>
      <c r="BU17141"/>
      <c r="BV17141"/>
    </row>
    <row r="17142" spans="13:74">
      <c r="M17142"/>
      <c r="N17142"/>
      <c r="Y17142"/>
      <c r="Z17142"/>
      <c r="AK17142"/>
      <c r="AL17142"/>
      <c r="AW17142"/>
      <c r="AX17142"/>
      <c r="BI17142"/>
      <c r="BJ17142"/>
      <c r="BU17142"/>
      <c r="BV17142"/>
    </row>
    <row r="17143" spans="13:74">
      <c r="M17143"/>
      <c r="N17143"/>
      <c r="Y17143"/>
      <c r="Z17143"/>
      <c r="AK17143"/>
      <c r="AL17143"/>
      <c r="AW17143"/>
      <c r="AX17143"/>
      <c r="BI17143"/>
      <c r="BJ17143"/>
      <c r="BU17143"/>
      <c r="BV17143"/>
    </row>
    <row r="17144" spans="13:74">
      <c r="M17144"/>
      <c r="N17144"/>
      <c r="Y17144"/>
      <c r="Z17144"/>
      <c r="AK17144"/>
      <c r="AL17144"/>
      <c r="AW17144"/>
      <c r="AX17144"/>
      <c r="BI17144"/>
      <c r="BJ17144"/>
      <c r="BU17144"/>
      <c r="BV17144"/>
    </row>
    <row r="17145" spans="13:74">
      <c r="M17145"/>
      <c r="N17145"/>
      <c r="Y17145"/>
      <c r="Z17145"/>
      <c r="AK17145"/>
      <c r="AL17145"/>
      <c r="AW17145"/>
      <c r="AX17145"/>
      <c r="BI17145"/>
      <c r="BJ17145"/>
      <c r="BU17145"/>
      <c r="BV17145"/>
    </row>
    <row r="17146" spans="13:74">
      <c r="M17146"/>
      <c r="N17146"/>
      <c r="Y17146"/>
      <c r="Z17146"/>
      <c r="AK17146"/>
      <c r="AL17146"/>
      <c r="AW17146"/>
      <c r="AX17146"/>
      <c r="BI17146"/>
      <c r="BJ17146"/>
      <c r="BU17146"/>
      <c r="BV17146"/>
    </row>
    <row r="17147" spans="13:74">
      <c r="M17147"/>
      <c r="N17147"/>
      <c r="Y17147"/>
      <c r="Z17147"/>
      <c r="AK17147"/>
      <c r="AL17147"/>
      <c r="AW17147"/>
      <c r="AX17147"/>
      <c r="BI17147"/>
      <c r="BJ17147"/>
      <c r="BU17147"/>
      <c r="BV17147"/>
    </row>
    <row r="17148" spans="13:74">
      <c r="M17148"/>
      <c r="N17148"/>
      <c r="Y17148"/>
      <c r="Z17148"/>
      <c r="AK17148"/>
      <c r="AL17148"/>
      <c r="AW17148"/>
      <c r="AX17148"/>
      <c r="BI17148"/>
      <c r="BJ17148"/>
      <c r="BU17148"/>
      <c r="BV17148"/>
    </row>
    <row r="17149" spans="13:74">
      <c r="M17149"/>
      <c r="N17149"/>
      <c r="Y17149"/>
      <c r="Z17149"/>
      <c r="AK17149"/>
      <c r="AL17149"/>
      <c r="AW17149"/>
      <c r="AX17149"/>
      <c r="BI17149"/>
      <c r="BJ17149"/>
      <c r="BU17149"/>
      <c r="BV17149"/>
    </row>
    <row r="17150" spans="13:74">
      <c r="M17150"/>
      <c r="N17150"/>
      <c r="Y17150"/>
      <c r="Z17150"/>
      <c r="AK17150"/>
      <c r="AL17150"/>
      <c r="AW17150"/>
      <c r="AX17150"/>
      <c r="BI17150"/>
      <c r="BJ17150"/>
      <c r="BU17150"/>
      <c r="BV17150"/>
    </row>
    <row r="17151" spans="13:74">
      <c r="M17151"/>
      <c r="N17151"/>
      <c r="Y17151"/>
      <c r="Z17151"/>
      <c r="AK17151"/>
      <c r="AL17151"/>
      <c r="AW17151"/>
      <c r="AX17151"/>
      <c r="BI17151"/>
      <c r="BJ17151"/>
      <c r="BU17151"/>
      <c r="BV17151"/>
    </row>
    <row r="17152" spans="13:74">
      <c r="M17152"/>
      <c r="N17152"/>
      <c r="Y17152"/>
      <c r="Z17152"/>
      <c r="AK17152"/>
      <c r="AL17152"/>
      <c r="AW17152"/>
      <c r="AX17152"/>
      <c r="BI17152"/>
      <c r="BJ17152"/>
      <c r="BU17152"/>
      <c r="BV17152"/>
    </row>
    <row r="17153" spans="13:74">
      <c r="M17153"/>
      <c r="N17153"/>
      <c r="Y17153"/>
      <c r="Z17153"/>
      <c r="AK17153"/>
      <c r="AL17153"/>
      <c r="AW17153"/>
      <c r="AX17153"/>
      <c r="BI17153"/>
      <c r="BJ17153"/>
      <c r="BU17153"/>
      <c r="BV17153"/>
    </row>
    <row r="17154" spans="13:74">
      <c r="M17154"/>
      <c r="N17154"/>
      <c r="Y17154"/>
      <c r="Z17154"/>
      <c r="AK17154"/>
      <c r="AL17154"/>
      <c r="AW17154"/>
      <c r="AX17154"/>
      <c r="BI17154"/>
      <c r="BJ17154"/>
      <c r="BU17154"/>
      <c r="BV17154"/>
    </row>
    <row r="17155" spans="13:74">
      <c r="M17155"/>
      <c r="N17155"/>
      <c r="Y17155"/>
      <c r="Z17155"/>
      <c r="AK17155"/>
      <c r="AL17155"/>
      <c r="AW17155"/>
      <c r="AX17155"/>
      <c r="BI17155"/>
      <c r="BJ17155"/>
      <c r="BU17155"/>
      <c r="BV17155"/>
    </row>
    <row r="17156" spans="13:74">
      <c r="M17156"/>
      <c r="N17156"/>
      <c r="Y17156"/>
      <c r="Z17156"/>
      <c r="AK17156"/>
      <c r="AL17156"/>
      <c r="AW17156"/>
      <c r="AX17156"/>
      <c r="BI17156"/>
      <c r="BJ17156"/>
      <c r="BU17156"/>
      <c r="BV17156"/>
    </row>
    <row r="17157" spans="13:74">
      <c r="M17157"/>
      <c r="N17157"/>
      <c r="Y17157"/>
      <c r="Z17157"/>
      <c r="AK17157"/>
      <c r="AL17157"/>
      <c r="AW17157"/>
      <c r="AX17157"/>
      <c r="BI17157"/>
      <c r="BJ17157"/>
      <c r="BU17157"/>
      <c r="BV17157"/>
    </row>
    <row r="17158" spans="13:74">
      <c r="M17158"/>
      <c r="N17158"/>
      <c r="Y17158"/>
      <c r="Z17158"/>
      <c r="AK17158"/>
      <c r="AL17158"/>
      <c r="AW17158"/>
      <c r="AX17158"/>
      <c r="BI17158"/>
      <c r="BJ17158"/>
      <c r="BU17158"/>
      <c r="BV17158"/>
    </row>
    <row r="17159" spans="13:74">
      <c r="M17159"/>
      <c r="N17159"/>
      <c r="Y17159"/>
      <c r="Z17159"/>
      <c r="AK17159"/>
      <c r="AL17159"/>
      <c r="AW17159"/>
      <c r="AX17159"/>
      <c r="BI17159"/>
      <c r="BJ17159"/>
      <c r="BU17159"/>
      <c r="BV17159"/>
    </row>
    <row r="17160" spans="13:74">
      <c r="M17160"/>
      <c r="N17160"/>
      <c r="Y17160"/>
      <c r="Z17160"/>
      <c r="AK17160"/>
      <c r="AL17160"/>
      <c r="AW17160"/>
      <c r="AX17160"/>
      <c r="BI17160"/>
      <c r="BJ17160"/>
      <c r="BU17160"/>
      <c r="BV17160"/>
    </row>
    <row r="17161" spans="13:74">
      <c r="M17161"/>
      <c r="N17161"/>
      <c r="Y17161"/>
      <c r="Z17161"/>
      <c r="AK17161"/>
      <c r="AL17161"/>
      <c r="AW17161"/>
      <c r="AX17161"/>
      <c r="BI17161"/>
      <c r="BJ17161"/>
      <c r="BU17161"/>
      <c r="BV17161"/>
    </row>
    <row r="17162" spans="13:74">
      <c r="M17162"/>
      <c r="N17162"/>
      <c r="Y17162"/>
      <c r="Z17162"/>
      <c r="AK17162"/>
      <c r="AL17162"/>
      <c r="AW17162"/>
      <c r="AX17162"/>
      <c r="BI17162"/>
      <c r="BJ17162"/>
      <c r="BU17162"/>
      <c r="BV17162"/>
    </row>
    <row r="17163" spans="13:74">
      <c r="M17163"/>
      <c r="N17163"/>
      <c r="Y17163"/>
      <c r="Z17163"/>
      <c r="AK17163"/>
      <c r="AL17163"/>
      <c r="AW17163"/>
      <c r="AX17163"/>
      <c r="BI17163"/>
      <c r="BJ17163"/>
      <c r="BU17163"/>
      <c r="BV17163"/>
    </row>
    <row r="17164" spans="13:74">
      <c r="M17164"/>
      <c r="N17164"/>
      <c r="Y17164"/>
      <c r="Z17164"/>
      <c r="AK17164"/>
      <c r="AL17164"/>
      <c r="AW17164"/>
      <c r="AX17164"/>
      <c r="BI17164"/>
      <c r="BJ17164"/>
      <c r="BU17164"/>
      <c r="BV17164"/>
    </row>
    <row r="17165" spans="13:74">
      <c r="M17165"/>
      <c r="N17165"/>
      <c r="Y17165"/>
      <c r="Z17165"/>
      <c r="AK17165"/>
      <c r="AL17165"/>
      <c r="AW17165"/>
      <c r="AX17165"/>
      <c r="BI17165"/>
      <c r="BJ17165"/>
      <c r="BU17165"/>
      <c r="BV17165"/>
    </row>
    <row r="17166" spans="13:74">
      <c r="M17166"/>
      <c r="N17166"/>
      <c r="Y17166"/>
      <c r="Z17166"/>
      <c r="AK17166"/>
      <c r="AL17166"/>
      <c r="AW17166"/>
      <c r="AX17166"/>
      <c r="BI17166"/>
      <c r="BJ17166"/>
      <c r="BU17166"/>
      <c r="BV17166"/>
    </row>
    <row r="17167" spans="13:74">
      <c r="M17167"/>
      <c r="N17167"/>
      <c r="Y17167"/>
      <c r="Z17167"/>
      <c r="AK17167"/>
      <c r="AL17167"/>
      <c r="AW17167"/>
      <c r="AX17167"/>
      <c r="BI17167"/>
      <c r="BJ17167"/>
      <c r="BU17167"/>
      <c r="BV17167"/>
    </row>
    <row r="17168" spans="13:74">
      <c r="M17168"/>
      <c r="N17168"/>
      <c r="Y17168"/>
      <c r="Z17168"/>
      <c r="AK17168"/>
      <c r="AL17168"/>
      <c r="AW17168"/>
      <c r="AX17168"/>
      <c r="BI17168"/>
      <c r="BJ17168"/>
      <c r="BU17168"/>
      <c r="BV17168"/>
    </row>
    <row r="17169" spans="13:74">
      <c r="M17169"/>
      <c r="N17169"/>
      <c r="Y17169"/>
      <c r="Z17169"/>
      <c r="AK17169"/>
      <c r="AL17169"/>
      <c r="AW17169"/>
      <c r="AX17169"/>
      <c r="BI17169"/>
      <c r="BJ17169"/>
      <c r="BU17169"/>
      <c r="BV17169"/>
    </row>
    <row r="17170" spans="13:74">
      <c r="M17170"/>
      <c r="N17170"/>
      <c r="Y17170"/>
      <c r="Z17170"/>
      <c r="AK17170"/>
      <c r="AL17170"/>
      <c r="AW17170"/>
      <c r="AX17170"/>
      <c r="BI17170"/>
      <c r="BJ17170"/>
      <c r="BU17170"/>
      <c r="BV17170"/>
    </row>
    <row r="17171" spans="13:74">
      <c r="M17171"/>
      <c r="N17171"/>
      <c r="Y17171"/>
      <c r="Z17171"/>
      <c r="AK17171"/>
      <c r="AL17171"/>
      <c r="AW17171"/>
      <c r="AX17171"/>
      <c r="BI17171"/>
      <c r="BJ17171"/>
      <c r="BU17171"/>
      <c r="BV17171"/>
    </row>
    <row r="17172" spans="13:74">
      <c r="M17172"/>
      <c r="N17172"/>
      <c r="Y17172"/>
      <c r="Z17172"/>
      <c r="AK17172"/>
      <c r="AL17172"/>
      <c r="AW17172"/>
      <c r="AX17172"/>
      <c r="BI17172"/>
      <c r="BJ17172"/>
      <c r="BU17172"/>
      <c r="BV17172"/>
    </row>
    <row r="17173" spans="13:74">
      <c r="M17173"/>
      <c r="N17173"/>
      <c r="Y17173"/>
      <c r="Z17173"/>
      <c r="AK17173"/>
      <c r="AL17173"/>
      <c r="AW17173"/>
      <c r="AX17173"/>
      <c r="BI17173"/>
      <c r="BJ17173"/>
      <c r="BU17173"/>
      <c r="BV17173"/>
    </row>
    <row r="17174" spans="13:74">
      <c r="M17174"/>
      <c r="N17174"/>
      <c r="Y17174"/>
      <c r="Z17174"/>
      <c r="AK17174"/>
      <c r="AL17174"/>
      <c r="AW17174"/>
      <c r="AX17174"/>
      <c r="BI17174"/>
      <c r="BJ17174"/>
      <c r="BU17174"/>
      <c r="BV17174"/>
    </row>
    <row r="17175" spans="13:74">
      <c r="M17175"/>
      <c r="N17175"/>
      <c r="Y17175"/>
      <c r="Z17175"/>
      <c r="AK17175"/>
      <c r="AL17175"/>
      <c r="AW17175"/>
      <c r="AX17175"/>
      <c r="BI17175"/>
      <c r="BJ17175"/>
      <c r="BU17175"/>
      <c r="BV17175"/>
    </row>
    <row r="17176" spans="13:74">
      <c r="M17176"/>
      <c r="N17176"/>
      <c r="Y17176"/>
      <c r="Z17176"/>
      <c r="AK17176"/>
      <c r="AL17176"/>
      <c r="AW17176"/>
      <c r="AX17176"/>
      <c r="BI17176"/>
      <c r="BJ17176"/>
      <c r="BU17176"/>
      <c r="BV17176"/>
    </row>
    <row r="17177" spans="13:74">
      <c r="M17177"/>
      <c r="N17177"/>
      <c r="Y17177"/>
      <c r="Z17177"/>
      <c r="AK17177"/>
      <c r="AL17177"/>
      <c r="AW17177"/>
      <c r="AX17177"/>
      <c r="BI17177"/>
      <c r="BJ17177"/>
      <c r="BU17177"/>
      <c r="BV17177"/>
    </row>
    <row r="17178" spans="13:74">
      <c r="M17178"/>
      <c r="N17178"/>
      <c r="Y17178"/>
      <c r="Z17178"/>
      <c r="AK17178"/>
      <c r="AL17178"/>
      <c r="AW17178"/>
      <c r="AX17178"/>
      <c r="BI17178"/>
      <c r="BJ17178"/>
      <c r="BU17178"/>
      <c r="BV17178"/>
    </row>
    <row r="17179" spans="13:74">
      <c r="M17179"/>
      <c r="N17179"/>
      <c r="Y17179"/>
      <c r="Z17179"/>
      <c r="AK17179"/>
      <c r="AL17179"/>
      <c r="AW17179"/>
      <c r="AX17179"/>
      <c r="BI17179"/>
      <c r="BJ17179"/>
      <c r="BU17179"/>
      <c r="BV17179"/>
    </row>
    <row r="17180" spans="13:74">
      <c r="M17180"/>
      <c r="N17180"/>
      <c r="Y17180"/>
      <c r="Z17180"/>
      <c r="AK17180"/>
      <c r="AL17180"/>
      <c r="AW17180"/>
      <c r="AX17180"/>
      <c r="BI17180"/>
      <c r="BJ17180"/>
      <c r="BU17180"/>
      <c r="BV17180"/>
    </row>
    <row r="17181" spans="13:74">
      <c r="M17181"/>
      <c r="N17181"/>
      <c r="Y17181"/>
      <c r="Z17181"/>
      <c r="AK17181"/>
      <c r="AL17181"/>
      <c r="AW17181"/>
      <c r="AX17181"/>
      <c r="BI17181"/>
      <c r="BJ17181"/>
      <c r="BU17181"/>
      <c r="BV17181"/>
    </row>
    <row r="17182" spans="13:74">
      <c r="M17182"/>
      <c r="N17182"/>
      <c r="Y17182"/>
      <c r="Z17182"/>
      <c r="AK17182"/>
      <c r="AL17182"/>
      <c r="AW17182"/>
      <c r="AX17182"/>
      <c r="BI17182"/>
      <c r="BJ17182"/>
      <c r="BU17182"/>
      <c r="BV17182"/>
    </row>
    <row r="17183" spans="13:74">
      <c r="M17183"/>
      <c r="N17183"/>
      <c r="Y17183"/>
      <c r="Z17183"/>
      <c r="AK17183"/>
      <c r="AL17183"/>
      <c r="AW17183"/>
      <c r="AX17183"/>
      <c r="BI17183"/>
      <c r="BJ17183"/>
      <c r="BU17183"/>
      <c r="BV17183"/>
    </row>
    <row r="17184" spans="13:74">
      <c r="M17184"/>
      <c r="N17184"/>
      <c r="Y17184"/>
      <c r="Z17184"/>
      <c r="AK17184"/>
      <c r="AL17184"/>
      <c r="AW17184"/>
      <c r="AX17184"/>
      <c r="BI17184"/>
      <c r="BJ17184"/>
      <c r="BU17184"/>
      <c r="BV17184"/>
    </row>
    <row r="17185" spans="13:74">
      <c r="M17185"/>
      <c r="N17185"/>
      <c r="Y17185"/>
      <c r="Z17185"/>
      <c r="AK17185"/>
      <c r="AL17185"/>
      <c r="AW17185"/>
      <c r="AX17185"/>
      <c r="BI17185"/>
      <c r="BJ17185"/>
      <c r="BU17185"/>
      <c r="BV17185"/>
    </row>
    <row r="17186" spans="13:74">
      <c r="M17186"/>
      <c r="N17186"/>
      <c r="Y17186"/>
      <c r="Z17186"/>
      <c r="AK17186"/>
      <c r="AL17186"/>
      <c r="AW17186"/>
      <c r="AX17186"/>
      <c r="BI17186"/>
      <c r="BJ17186"/>
      <c r="BU17186"/>
      <c r="BV17186"/>
    </row>
    <row r="17187" spans="13:74">
      <c r="M17187"/>
      <c r="N17187"/>
      <c r="Y17187"/>
      <c r="Z17187"/>
      <c r="AK17187"/>
      <c r="AL17187"/>
      <c r="AW17187"/>
      <c r="AX17187"/>
      <c r="BI17187"/>
      <c r="BJ17187"/>
      <c r="BU17187"/>
      <c r="BV17187"/>
    </row>
    <row r="17188" spans="13:74">
      <c r="M17188"/>
      <c r="N17188"/>
      <c r="Y17188"/>
      <c r="Z17188"/>
      <c r="AK17188"/>
      <c r="AL17188"/>
      <c r="AW17188"/>
      <c r="AX17188"/>
      <c r="BI17188"/>
      <c r="BJ17188"/>
      <c r="BU17188"/>
      <c r="BV17188"/>
    </row>
    <row r="17189" spans="13:74">
      <c r="M17189"/>
      <c r="N17189"/>
      <c r="Y17189"/>
      <c r="Z17189"/>
      <c r="AK17189"/>
      <c r="AL17189"/>
      <c r="AW17189"/>
      <c r="AX17189"/>
      <c r="BI17189"/>
      <c r="BJ17189"/>
      <c r="BU17189"/>
      <c r="BV17189"/>
    </row>
    <row r="17190" spans="13:74">
      <c r="M17190"/>
      <c r="N17190"/>
      <c r="Y17190"/>
      <c r="Z17190"/>
      <c r="AK17190"/>
      <c r="AL17190"/>
      <c r="AW17190"/>
      <c r="AX17190"/>
      <c r="BI17190"/>
      <c r="BJ17190"/>
      <c r="BU17190"/>
      <c r="BV17190"/>
    </row>
    <row r="17191" spans="13:74">
      <c r="M17191"/>
      <c r="N17191"/>
      <c r="Y17191"/>
      <c r="Z17191"/>
      <c r="AK17191"/>
      <c r="AL17191"/>
      <c r="AW17191"/>
      <c r="AX17191"/>
      <c r="BI17191"/>
      <c r="BJ17191"/>
      <c r="BU17191"/>
      <c r="BV17191"/>
    </row>
    <row r="17192" spans="13:74">
      <c r="M17192"/>
      <c r="N17192"/>
      <c r="Y17192"/>
      <c r="Z17192"/>
      <c r="AK17192"/>
      <c r="AL17192"/>
      <c r="AW17192"/>
      <c r="AX17192"/>
      <c r="BI17192"/>
      <c r="BJ17192"/>
      <c r="BU17192"/>
      <c r="BV17192"/>
    </row>
    <row r="17193" spans="13:74">
      <c r="M17193"/>
      <c r="N17193"/>
      <c r="Y17193"/>
      <c r="Z17193"/>
      <c r="AK17193"/>
      <c r="AL17193"/>
      <c r="AW17193"/>
      <c r="AX17193"/>
      <c r="BI17193"/>
      <c r="BJ17193"/>
      <c r="BU17193"/>
      <c r="BV17193"/>
    </row>
    <row r="17194" spans="13:74">
      <c r="M17194"/>
      <c r="N17194"/>
      <c r="Y17194"/>
      <c r="Z17194"/>
      <c r="AK17194"/>
      <c r="AL17194"/>
      <c r="AW17194"/>
      <c r="AX17194"/>
      <c r="BI17194"/>
      <c r="BJ17194"/>
      <c r="BU17194"/>
      <c r="BV17194"/>
    </row>
    <row r="17195" spans="13:74">
      <c r="M17195"/>
      <c r="N17195"/>
      <c r="Y17195"/>
      <c r="Z17195"/>
      <c r="AK17195"/>
      <c r="AL17195"/>
      <c r="AW17195"/>
      <c r="AX17195"/>
      <c r="BI17195"/>
      <c r="BJ17195"/>
      <c r="BU17195"/>
      <c r="BV17195"/>
    </row>
    <row r="17196" spans="13:74">
      <c r="M17196"/>
      <c r="N17196"/>
      <c r="Y17196"/>
      <c r="Z17196"/>
      <c r="AK17196"/>
      <c r="AL17196"/>
      <c r="AW17196"/>
      <c r="AX17196"/>
      <c r="BI17196"/>
      <c r="BJ17196"/>
      <c r="BU17196"/>
      <c r="BV17196"/>
    </row>
    <row r="17197" spans="13:74">
      <c r="M17197"/>
      <c r="N17197"/>
      <c r="Y17197"/>
      <c r="Z17197"/>
      <c r="AK17197"/>
      <c r="AL17197"/>
      <c r="AW17197"/>
      <c r="AX17197"/>
      <c r="BI17197"/>
      <c r="BJ17197"/>
      <c r="BU17197"/>
      <c r="BV17197"/>
    </row>
    <row r="17198" spans="13:74">
      <c r="M17198"/>
      <c r="N17198"/>
      <c r="Y17198"/>
      <c r="Z17198"/>
      <c r="AK17198"/>
      <c r="AL17198"/>
      <c r="AW17198"/>
      <c r="AX17198"/>
      <c r="BI17198"/>
      <c r="BJ17198"/>
      <c r="BU17198"/>
      <c r="BV17198"/>
    </row>
    <row r="17199" spans="13:74">
      <c r="M17199"/>
      <c r="N17199"/>
      <c r="Y17199"/>
      <c r="Z17199"/>
      <c r="AK17199"/>
      <c r="AL17199"/>
      <c r="AW17199"/>
      <c r="AX17199"/>
      <c r="BI17199"/>
      <c r="BJ17199"/>
      <c r="BU17199"/>
      <c r="BV17199"/>
    </row>
    <row r="17200" spans="13:74">
      <c r="M17200"/>
      <c r="N17200"/>
      <c r="Y17200"/>
      <c r="Z17200"/>
      <c r="AK17200"/>
      <c r="AL17200"/>
      <c r="AW17200"/>
      <c r="AX17200"/>
      <c r="BI17200"/>
      <c r="BJ17200"/>
      <c r="BU17200"/>
      <c r="BV17200"/>
    </row>
    <row r="17201" spans="13:74">
      <c r="M17201"/>
      <c r="N17201"/>
      <c r="Y17201"/>
      <c r="Z17201"/>
      <c r="AK17201"/>
      <c r="AL17201"/>
      <c r="AW17201"/>
      <c r="AX17201"/>
      <c r="BI17201"/>
      <c r="BJ17201"/>
      <c r="BU17201"/>
      <c r="BV17201"/>
    </row>
    <row r="17202" spans="13:74">
      <c r="M17202"/>
      <c r="N17202"/>
      <c r="Y17202"/>
      <c r="Z17202"/>
      <c r="AK17202"/>
      <c r="AL17202"/>
      <c r="AW17202"/>
      <c r="AX17202"/>
      <c r="BI17202"/>
      <c r="BJ17202"/>
      <c r="BU17202"/>
      <c r="BV17202"/>
    </row>
    <row r="17203" spans="13:74">
      <c r="M17203"/>
      <c r="N17203"/>
      <c r="Y17203"/>
      <c r="Z17203"/>
      <c r="AK17203"/>
      <c r="AL17203"/>
      <c r="AW17203"/>
      <c r="AX17203"/>
      <c r="BI17203"/>
      <c r="BJ17203"/>
      <c r="BU17203"/>
      <c r="BV17203"/>
    </row>
    <row r="17204" spans="13:74">
      <c r="M17204"/>
      <c r="N17204"/>
      <c r="Y17204"/>
      <c r="Z17204"/>
      <c r="AK17204"/>
      <c r="AL17204"/>
      <c r="AW17204"/>
      <c r="AX17204"/>
      <c r="BI17204"/>
      <c r="BJ17204"/>
      <c r="BU17204"/>
      <c r="BV17204"/>
    </row>
    <row r="17205" spans="13:74">
      <c r="M17205"/>
      <c r="N17205"/>
      <c r="Y17205"/>
      <c r="Z17205"/>
      <c r="AK17205"/>
      <c r="AL17205"/>
      <c r="AW17205"/>
      <c r="AX17205"/>
      <c r="BI17205"/>
      <c r="BJ17205"/>
      <c r="BU17205"/>
      <c r="BV17205"/>
    </row>
    <row r="17206" spans="13:74">
      <c r="M17206"/>
      <c r="N17206"/>
      <c r="Y17206"/>
      <c r="Z17206"/>
      <c r="AK17206"/>
      <c r="AL17206"/>
      <c r="AW17206"/>
      <c r="AX17206"/>
      <c r="BI17206"/>
      <c r="BJ17206"/>
      <c r="BU17206"/>
      <c r="BV17206"/>
    </row>
    <row r="17207" spans="13:74">
      <c r="M17207"/>
      <c r="N17207"/>
      <c r="Y17207"/>
      <c r="Z17207"/>
      <c r="AK17207"/>
      <c r="AL17207"/>
      <c r="AW17207"/>
      <c r="AX17207"/>
      <c r="BI17207"/>
      <c r="BJ17207"/>
      <c r="BU17207"/>
      <c r="BV17207"/>
    </row>
    <row r="17208" spans="13:74">
      <c r="M17208"/>
      <c r="N17208"/>
      <c r="Y17208"/>
      <c r="Z17208"/>
      <c r="AK17208"/>
      <c r="AL17208"/>
      <c r="AW17208"/>
      <c r="AX17208"/>
      <c r="BI17208"/>
      <c r="BJ17208"/>
      <c r="BU17208"/>
      <c r="BV17208"/>
    </row>
    <row r="17209" spans="13:74">
      <c r="M17209"/>
      <c r="N17209"/>
      <c r="Y17209"/>
      <c r="Z17209"/>
      <c r="AK17209"/>
      <c r="AL17209"/>
      <c r="AW17209"/>
      <c r="AX17209"/>
      <c r="BI17209"/>
      <c r="BJ17209"/>
      <c r="BU17209"/>
      <c r="BV17209"/>
    </row>
    <row r="17210" spans="13:74">
      <c r="M17210"/>
      <c r="N17210"/>
      <c r="Y17210"/>
      <c r="Z17210"/>
      <c r="AK17210"/>
      <c r="AL17210"/>
      <c r="AW17210"/>
      <c r="AX17210"/>
      <c r="BI17210"/>
      <c r="BJ17210"/>
      <c r="BU17210"/>
      <c r="BV17210"/>
    </row>
    <row r="17211" spans="13:74">
      <c r="M17211"/>
      <c r="N17211"/>
      <c r="Y17211"/>
      <c r="Z17211"/>
      <c r="AK17211"/>
      <c r="AL17211"/>
      <c r="AW17211"/>
      <c r="AX17211"/>
      <c r="BI17211"/>
      <c r="BJ17211"/>
      <c r="BU17211"/>
      <c r="BV17211"/>
    </row>
    <row r="17212" spans="13:74">
      <c r="M17212"/>
      <c r="N17212"/>
      <c r="Y17212"/>
      <c r="Z17212"/>
      <c r="AK17212"/>
      <c r="AL17212"/>
      <c r="AW17212"/>
      <c r="AX17212"/>
      <c r="BI17212"/>
      <c r="BJ17212"/>
      <c r="BU17212"/>
      <c r="BV17212"/>
    </row>
    <row r="17213" spans="13:74">
      <c r="M17213"/>
      <c r="N17213"/>
      <c r="Y17213"/>
      <c r="Z17213"/>
      <c r="AK17213"/>
      <c r="AL17213"/>
      <c r="AW17213"/>
      <c r="AX17213"/>
      <c r="BI17213"/>
      <c r="BJ17213"/>
      <c r="BU17213"/>
      <c r="BV17213"/>
    </row>
    <row r="17214" spans="13:74">
      <c r="M17214"/>
      <c r="N17214"/>
      <c r="Y17214"/>
      <c r="Z17214"/>
      <c r="AK17214"/>
      <c r="AL17214"/>
      <c r="AW17214"/>
      <c r="AX17214"/>
      <c r="BI17214"/>
      <c r="BJ17214"/>
      <c r="BU17214"/>
      <c r="BV17214"/>
    </row>
    <row r="17215" spans="13:74">
      <c r="M17215"/>
      <c r="N17215"/>
      <c r="Y17215"/>
      <c r="Z17215"/>
      <c r="AK17215"/>
      <c r="AL17215"/>
      <c r="AW17215"/>
      <c r="AX17215"/>
      <c r="BI17215"/>
      <c r="BJ17215"/>
      <c r="BU17215"/>
      <c r="BV17215"/>
    </row>
    <row r="17216" spans="13:74">
      <c r="M17216"/>
      <c r="N17216"/>
      <c r="Y17216"/>
      <c r="Z17216"/>
      <c r="AK17216"/>
      <c r="AL17216"/>
      <c r="AW17216"/>
      <c r="AX17216"/>
      <c r="BI17216"/>
      <c r="BJ17216"/>
      <c r="BU17216"/>
      <c r="BV17216"/>
    </row>
    <row r="17217" spans="13:74">
      <c r="M17217"/>
      <c r="N17217"/>
      <c r="Y17217"/>
      <c r="Z17217"/>
      <c r="AK17217"/>
      <c r="AL17217"/>
      <c r="AW17217"/>
      <c r="AX17217"/>
      <c r="BI17217"/>
      <c r="BJ17217"/>
      <c r="BU17217"/>
      <c r="BV17217"/>
    </row>
    <row r="17218" spans="13:74">
      <c r="M17218"/>
      <c r="N17218"/>
      <c r="Y17218"/>
      <c r="Z17218"/>
      <c r="AK17218"/>
      <c r="AL17218"/>
      <c r="AW17218"/>
      <c r="AX17218"/>
      <c r="BI17218"/>
      <c r="BJ17218"/>
      <c r="BU17218"/>
      <c r="BV17218"/>
    </row>
    <row r="17219" spans="13:74">
      <c r="M17219"/>
      <c r="N17219"/>
      <c r="Y17219"/>
      <c r="Z17219"/>
      <c r="AK17219"/>
      <c r="AL17219"/>
      <c r="AW17219"/>
      <c r="AX17219"/>
      <c r="BI17219"/>
      <c r="BJ17219"/>
      <c r="BU17219"/>
      <c r="BV17219"/>
    </row>
    <row r="17220" spans="13:74">
      <c r="M17220"/>
      <c r="N17220"/>
      <c r="Y17220"/>
      <c r="Z17220"/>
      <c r="AK17220"/>
      <c r="AL17220"/>
      <c r="AW17220"/>
      <c r="AX17220"/>
      <c r="BI17220"/>
      <c r="BJ17220"/>
      <c r="BU17220"/>
      <c r="BV17220"/>
    </row>
    <row r="17221" spans="13:74">
      <c r="M17221"/>
      <c r="N17221"/>
      <c r="Y17221"/>
      <c r="Z17221"/>
      <c r="AK17221"/>
      <c r="AL17221"/>
      <c r="AW17221"/>
      <c r="AX17221"/>
      <c r="BI17221"/>
      <c r="BJ17221"/>
      <c r="BU17221"/>
      <c r="BV17221"/>
    </row>
    <row r="17222" spans="13:74">
      <c r="M17222"/>
      <c r="N17222"/>
      <c r="Y17222"/>
      <c r="Z17222"/>
      <c r="AK17222"/>
      <c r="AL17222"/>
      <c r="AW17222"/>
      <c r="AX17222"/>
      <c r="BI17222"/>
      <c r="BJ17222"/>
      <c r="BU17222"/>
      <c r="BV17222"/>
    </row>
    <row r="17223" spans="13:74">
      <c r="M17223"/>
      <c r="N17223"/>
      <c r="Y17223"/>
      <c r="Z17223"/>
      <c r="AK17223"/>
      <c r="AL17223"/>
      <c r="AW17223"/>
      <c r="AX17223"/>
      <c r="BI17223"/>
      <c r="BJ17223"/>
      <c r="BU17223"/>
      <c r="BV17223"/>
    </row>
    <row r="17224" spans="13:74">
      <c r="M17224"/>
      <c r="N17224"/>
      <c r="Y17224"/>
      <c r="Z17224"/>
      <c r="AK17224"/>
      <c r="AL17224"/>
      <c r="AW17224"/>
      <c r="AX17224"/>
      <c r="BI17224"/>
      <c r="BJ17224"/>
      <c r="BU17224"/>
      <c r="BV17224"/>
    </row>
    <row r="17225" spans="13:74">
      <c r="M17225"/>
      <c r="N17225"/>
      <c r="Y17225"/>
      <c r="Z17225"/>
      <c r="AK17225"/>
      <c r="AL17225"/>
      <c r="AW17225"/>
      <c r="AX17225"/>
      <c r="BI17225"/>
      <c r="BJ17225"/>
      <c r="BU17225"/>
      <c r="BV17225"/>
    </row>
    <row r="17226" spans="13:74">
      <c r="M17226"/>
      <c r="N17226"/>
      <c r="Y17226"/>
      <c r="Z17226"/>
      <c r="AK17226"/>
      <c r="AL17226"/>
      <c r="AW17226"/>
      <c r="AX17226"/>
      <c r="BI17226"/>
      <c r="BJ17226"/>
      <c r="BU17226"/>
      <c r="BV17226"/>
    </row>
    <row r="17227" spans="13:74">
      <c r="M17227"/>
      <c r="N17227"/>
      <c r="Y17227"/>
      <c r="Z17227"/>
      <c r="AK17227"/>
      <c r="AL17227"/>
      <c r="AW17227"/>
      <c r="AX17227"/>
      <c r="BI17227"/>
      <c r="BJ17227"/>
      <c r="BU17227"/>
      <c r="BV17227"/>
    </row>
    <row r="17228" spans="13:74">
      <c r="M17228"/>
      <c r="N17228"/>
      <c r="Y17228"/>
      <c r="Z17228"/>
      <c r="AK17228"/>
      <c r="AL17228"/>
      <c r="AW17228"/>
      <c r="AX17228"/>
      <c r="BI17228"/>
      <c r="BJ17228"/>
      <c r="BU17228"/>
      <c r="BV17228"/>
    </row>
    <row r="17229" spans="13:74">
      <c r="M17229"/>
      <c r="N17229"/>
      <c r="Y17229"/>
      <c r="Z17229"/>
      <c r="AK17229"/>
      <c r="AL17229"/>
      <c r="AW17229"/>
      <c r="AX17229"/>
      <c r="BI17229"/>
      <c r="BJ17229"/>
      <c r="BU17229"/>
      <c r="BV17229"/>
    </row>
    <row r="17230" spans="13:74">
      <c r="M17230"/>
      <c r="N17230"/>
      <c r="Y17230"/>
      <c r="Z17230"/>
      <c r="AK17230"/>
      <c r="AL17230"/>
      <c r="AW17230"/>
      <c r="AX17230"/>
      <c r="BI17230"/>
      <c r="BJ17230"/>
      <c r="BU17230"/>
      <c r="BV17230"/>
    </row>
    <row r="17231" spans="13:74">
      <c r="M17231"/>
      <c r="N17231"/>
      <c r="Y17231"/>
      <c r="Z17231"/>
      <c r="AK17231"/>
      <c r="AL17231"/>
      <c r="AW17231"/>
      <c r="AX17231"/>
      <c r="BI17231"/>
      <c r="BJ17231"/>
      <c r="BU17231"/>
      <c r="BV17231"/>
    </row>
    <row r="17232" spans="13:74">
      <c r="M17232"/>
      <c r="N17232"/>
      <c r="Y17232"/>
      <c r="Z17232"/>
      <c r="AK17232"/>
      <c r="AL17232"/>
      <c r="AW17232"/>
      <c r="AX17232"/>
      <c r="BI17232"/>
      <c r="BJ17232"/>
      <c r="BU17232"/>
      <c r="BV17232"/>
    </row>
    <row r="17233" spans="13:74">
      <c r="M17233"/>
      <c r="N17233"/>
      <c r="Y17233"/>
      <c r="Z17233"/>
      <c r="AK17233"/>
      <c r="AL17233"/>
      <c r="AW17233"/>
      <c r="AX17233"/>
      <c r="BI17233"/>
      <c r="BJ17233"/>
      <c r="BU17233"/>
      <c r="BV17233"/>
    </row>
    <row r="17234" spans="13:74">
      <c r="M17234"/>
      <c r="N17234"/>
      <c r="Y17234"/>
      <c r="Z17234"/>
      <c r="AK17234"/>
      <c r="AL17234"/>
      <c r="AW17234"/>
      <c r="AX17234"/>
      <c r="BI17234"/>
      <c r="BJ17234"/>
      <c r="BU17234"/>
      <c r="BV17234"/>
    </row>
    <row r="17235" spans="13:74">
      <c r="M17235"/>
      <c r="N17235"/>
      <c r="Y17235"/>
      <c r="Z17235"/>
      <c r="AK17235"/>
      <c r="AL17235"/>
      <c r="AW17235"/>
      <c r="AX17235"/>
      <c r="BI17235"/>
      <c r="BJ17235"/>
      <c r="BU17235"/>
      <c r="BV17235"/>
    </row>
    <row r="17236" spans="13:74">
      <c r="M17236"/>
      <c r="N17236"/>
      <c r="Y17236"/>
      <c r="Z17236"/>
      <c r="AK17236"/>
      <c r="AL17236"/>
      <c r="AW17236"/>
      <c r="AX17236"/>
      <c r="BI17236"/>
      <c r="BJ17236"/>
      <c r="BU17236"/>
      <c r="BV17236"/>
    </row>
    <row r="17237" spans="13:74">
      <c r="M17237"/>
      <c r="N17237"/>
      <c r="Y17237"/>
      <c r="Z17237"/>
      <c r="AK17237"/>
      <c r="AL17237"/>
      <c r="AW17237"/>
      <c r="AX17237"/>
      <c r="BI17237"/>
      <c r="BJ17237"/>
      <c r="BU17237"/>
      <c r="BV17237"/>
    </row>
    <row r="17238" spans="13:74">
      <c r="M17238"/>
      <c r="N17238"/>
      <c r="Y17238"/>
      <c r="Z17238"/>
      <c r="AK17238"/>
      <c r="AL17238"/>
      <c r="AW17238"/>
      <c r="AX17238"/>
      <c r="BI17238"/>
      <c r="BJ17238"/>
      <c r="BU17238"/>
      <c r="BV17238"/>
    </row>
    <row r="17239" spans="13:74">
      <c r="M17239"/>
      <c r="N17239"/>
      <c r="Y17239"/>
      <c r="Z17239"/>
      <c r="AK17239"/>
      <c r="AL17239"/>
      <c r="AW17239"/>
      <c r="AX17239"/>
      <c r="BI17239"/>
      <c r="BJ17239"/>
      <c r="BU17239"/>
      <c r="BV17239"/>
    </row>
    <row r="17240" spans="13:74">
      <c r="M17240"/>
      <c r="N17240"/>
      <c r="Y17240"/>
      <c r="Z17240"/>
      <c r="AK17240"/>
      <c r="AL17240"/>
      <c r="AW17240"/>
      <c r="AX17240"/>
      <c r="BI17240"/>
      <c r="BJ17240"/>
      <c r="BU17240"/>
      <c r="BV17240"/>
    </row>
    <row r="17241" spans="13:74">
      <c r="M17241"/>
      <c r="N17241"/>
      <c r="Y17241"/>
      <c r="Z17241"/>
      <c r="AK17241"/>
      <c r="AL17241"/>
      <c r="AW17241"/>
      <c r="AX17241"/>
      <c r="BI17241"/>
      <c r="BJ17241"/>
      <c r="BU17241"/>
      <c r="BV17241"/>
    </row>
    <row r="17242" spans="13:74">
      <c r="M17242"/>
      <c r="N17242"/>
      <c r="Y17242"/>
      <c r="Z17242"/>
      <c r="AK17242"/>
      <c r="AL17242"/>
      <c r="AW17242"/>
      <c r="AX17242"/>
      <c r="BI17242"/>
      <c r="BJ17242"/>
      <c r="BU17242"/>
      <c r="BV17242"/>
    </row>
    <row r="17243" spans="13:74">
      <c r="M17243"/>
      <c r="N17243"/>
      <c r="Y17243"/>
      <c r="Z17243"/>
      <c r="AK17243"/>
      <c r="AL17243"/>
      <c r="AW17243"/>
      <c r="AX17243"/>
      <c r="BI17243"/>
      <c r="BJ17243"/>
      <c r="BU17243"/>
      <c r="BV17243"/>
    </row>
    <row r="17244" spans="13:74">
      <c r="M17244"/>
      <c r="N17244"/>
      <c r="Y17244"/>
      <c r="Z17244"/>
      <c r="AK17244"/>
      <c r="AL17244"/>
      <c r="AW17244"/>
      <c r="AX17244"/>
      <c r="BI17244"/>
      <c r="BJ17244"/>
      <c r="BU17244"/>
      <c r="BV17244"/>
    </row>
    <row r="17245" spans="13:74">
      <c r="M17245"/>
      <c r="N17245"/>
      <c r="Y17245"/>
      <c r="Z17245"/>
      <c r="AK17245"/>
      <c r="AL17245"/>
      <c r="AW17245"/>
      <c r="AX17245"/>
      <c r="BI17245"/>
      <c r="BJ17245"/>
      <c r="BU17245"/>
      <c r="BV17245"/>
    </row>
    <row r="17246" spans="13:74">
      <c r="M17246"/>
      <c r="N17246"/>
      <c r="Y17246"/>
      <c r="Z17246"/>
      <c r="AK17246"/>
      <c r="AL17246"/>
      <c r="AW17246"/>
      <c r="AX17246"/>
      <c r="BI17246"/>
      <c r="BJ17246"/>
      <c r="BU17246"/>
      <c r="BV17246"/>
    </row>
    <row r="17247" spans="13:74">
      <c r="M17247"/>
      <c r="N17247"/>
      <c r="Y17247"/>
      <c r="Z17247"/>
      <c r="AK17247"/>
      <c r="AL17247"/>
      <c r="AW17247"/>
      <c r="AX17247"/>
      <c r="BI17247"/>
      <c r="BJ17247"/>
      <c r="BU17247"/>
      <c r="BV17247"/>
    </row>
    <row r="17248" spans="13:74">
      <c r="M17248"/>
      <c r="N17248"/>
      <c r="Y17248"/>
      <c r="Z17248"/>
      <c r="AK17248"/>
      <c r="AL17248"/>
      <c r="AW17248"/>
      <c r="AX17248"/>
      <c r="BI17248"/>
      <c r="BJ17248"/>
      <c r="BU17248"/>
      <c r="BV17248"/>
    </row>
    <row r="17249" spans="13:74">
      <c r="M17249"/>
      <c r="N17249"/>
      <c r="Y17249"/>
      <c r="Z17249"/>
      <c r="AK17249"/>
      <c r="AL17249"/>
      <c r="AW17249"/>
      <c r="AX17249"/>
      <c r="BI17249"/>
      <c r="BJ17249"/>
      <c r="BU17249"/>
      <c r="BV17249"/>
    </row>
    <row r="17250" spans="13:74">
      <c r="M17250"/>
      <c r="N17250"/>
      <c r="Y17250"/>
      <c r="Z17250"/>
      <c r="AK17250"/>
      <c r="AL17250"/>
      <c r="AW17250"/>
      <c r="AX17250"/>
      <c r="BI17250"/>
      <c r="BJ17250"/>
      <c r="BU17250"/>
      <c r="BV17250"/>
    </row>
    <row r="17251" spans="13:74">
      <c r="M17251"/>
      <c r="N17251"/>
      <c r="Y17251"/>
      <c r="Z17251"/>
      <c r="AK17251"/>
      <c r="AL17251"/>
      <c r="AW17251"/>
      <c r="AX17251"/>
      <c r="BI17251"/>
      <c r="BJ17251"/>
      <c r="BU17251"/>
      <c r="BV17251"/>
    </row>
    <row r="17252" spans="13:74">
      <c r="M17252"/>
      <c r="N17252"/>
      <c r="Y17252"/>
      <c r="Z17252"/>
      <c r="AK17252"/>
      <c r="AL17252"/>
      <c r="AW17252"/>
      <c r="AX17252"/>
      <c r="BI17252"/>
      <c r="BJ17252"/>
      <c r="BU17252"/>
      <c r="BV17252"/>
    </row>
    <row r="17253" spans="13:74">
      <c r="M17253"/>
      <c r="N17253"/>
      <c r="Y17253"/>
      <c r="Z17253"/>
      <c r="AK17253"/>
      <c r="AL17253"/>
      <c r="AW17253"/>
      <c r="AX17253"/>
      <c r="BI17253"/>
      <c r="BJ17253"/>
      <c r="BU17253"/>
      <c r="BV17253"/>
    </row>
    <row r="17254" spans="13:74">
      <c r="M17254"/>
      <c r="N17254"/>
      <c r="Y17254"/>
      <c r="Z17254"/>
      <c r="AK17254"/>
      <c r="AL17254"/>
      <c r="AW17254"/>
      <c r="AX17254"/>
      <c r="BI17254"/>
      <c r="BJ17254"/>
      <c r="BU17254"/>
      <c r="BV17254"/>
    </row>
    <row r="17255" spans="13:74">
      <c r="M17255"/>
      <c r="N17255"/>
      <c r="Y17255"/>
      <c r="Z17255"/>
      <c r="AK17255"/>
      <c r="AL17255"/>
      <c r="AW17255"/>
      <c r="AX17255"/>
      <c r="BI17255"/>
      <c r="BJ17255"/>
      <c r="BU17255"/>
      <c r="BV17255"/>
    </row>
    <row r="17256" spans="13:74">
      <c r="M17256"/>
      <c r="N17256"/>
      <c r="Y17256"/>
      <c r="Z17256"/>
      <c r="AK17256"/>
      <c r="AL17256"/>
      <c r="AW17256"/>
      <c r="AX17256"/>
      <c r="BI17256"/>
      <c r="BJ17256"/>
      <c r="BU17256"/>
      <c r="BV17256"/>
    </row>
    <row r="17257" spans="13:74">
      <c r="M17257"/>
      <c r="N17257"/>
      <c r="Y17257"/>
      <c r="Z17257"/>
      <c r="AK17257"/>
      <c r="AL17257"/>
      <c r="AW17257"/>
      <c r="AX17257"/>
      <c r="BI17257"/>
      <c r="BJ17257"/>
      <c r="BU17257"/>
      <c r="BV17257"/>
    </row>
    <row r="17258" spans="13:74">
      <c r="M17258"/>
      <c r="N17258"/>
      <c r="Y17258"/>
      <c r="Z17258"/>
      <c r="AK17258"/>
      <c r="AL17258"/>
      <c r="AW17258"/>
      <c r="AX17258"/>
      <c r="BI17258"/>
      <c r="BJ17258"/>
      <c r="BU17258"/>
      <c r="BV17258"/>
    </row>
    <row r="17259" spans="13:74">
      <c r="M17259"/>
      <c r="N17259"/>
      <c r="Y17259"/>
      <c r="Z17259"/>
      <c r="AK17259"/>
      <c r="AL17259"/>
      <c r="AW17259"/>
      <c r="AX17259"/>
      <c r="BI17259"/>
      <c r="BJ17259"/>
      <c r="BU17259"/>
      <c r="BV17259"/>
    </row>
    <row r="17260" spans="13:74">
      <c r="M17260"/>
      <c r="N17260"/>
      <c r="Y17260"/>
      <c r="Z17260"/>
      <c r="AK17260"/>
      <c r="AL17260"/>
      <c r="AW17260"/>
      <c r="AX17260"/>
      <c r="BI17260"/>
      <c r="BJ17260"/>
      <c r="BU17260"/>
      <c r="BV17260"/>
    </row>
    <row r="17261" spans="13:74">
      <c r="M17261"/>
      <c r="N17261"/>
      <c r="Y17261"/>
      <c r="Z17261"/>
      <c r="AK17261"/>
      <c r="AL17261"/>
      <c r="AW17261"/>
      <c r="AX17261"/>
      <c r="BI17261"/>
      <c r="BJ17261"/>
      <c r="BU17261"/>
      <c r="BV17261"/>
    </row>
    <row r="17262" spans="13:74">
      <c r="M17262"/>
      <c r="N17262"/>
      <c r="Y17262"/>
      <c r="Z17262"/>
      <c r="AK17262"/>
      <c r="AL17262"/>
      <c r="AW17262"/>
      <c r="AX17262"/>
      <c r="BI17262"/>
      <c r="BJ17262"/>
      <c r="BU17262"/>
      <c r="BV17262"/>
    </row>
    <row r="17263" spans="13:74">
      <c r="M17263"/>
      <c r="N17263"/>
      <c r="Y17263"/>
      <c r="Z17263"/>
      <c r="AK17263"/>
      <c r="AL17263"/>
      <c r="AW17263"/>
      <c r="AX17263"/>
      <c r="BI17263"/>
      <c r="BJ17263"/>
      <c r="BU17263"/>
      <c r="BV17263"/>
    </row>
    <row r="17264" spans="13:74">
      <c r="M17264"/>
      <c r="N17264"/>
      <c r="Y17264"/>
      <c r="Z17264"/>
      <c r="AK17264"/>
      <c r="AL17264"/>
      <c r="AW17264"/>
      <c r="AX17264"/>
      <c r="BI17264"/>
      <c r="BJ17264"/>
      <c r="BU17264"/>
      <c r="BV17264"/>
    </row>
    <row r="17265" spans="13:74">
      <c r="M17265"/>
      <c r="N17265"/>
      <c r="Y17265"/>
      <c r="Z17265"/>
      <c r="AK17265"/>
      <c r="AL17265"/>
      <c r="AW17265"/>
      <c r="AX17265"/>
      <c r="BI17265"/>
      <c r="BJ17265"/>
      <c r="BU17265"/>
      <c r="BV17265"/>
    </row>
    <row r="17266" spans="13:74">
      <c r="M17266"/>
      <c r="N17266"/>
      <c r="Y17266"/>
      <c r="Z17266"/>
      <c r="AK17266"/>
      <c r="AL17266"/>
      <c r="AW17266"/>
      <c r="AX17266"/>
      <c r="BI17266"/>
      <c r="BJ17266"/>
      <c r="BU17266"/>
      <c r="BV17266"/>
    </row>
    <row r="17267" spans="13:74">
      <c r="M17267"/>
      <c r="N17267"/>
      <c r="Y17267"/>
      <c r="Z17267"/>
      <c r="AK17267"/>
      <c r="AL17267"/>
      <c r="AW17267"/>
      <c r="AX17267"/>
      <c r="BI17267"/>
      <c r="BJ17267"/>
      <c r="BU17267"/>
      <c r="BV17267"/>
    </row>
    <row r="17268" spans="13:74">
      <c r="M17268"/>
      <c r="N17268"/>
      <c r="Y17268"/>
      <c r="Z17268"/>
      <c r="AK17268"/>
      <c r="AL17268"/>
      <c r="AW17268"/>
      <c r="AX17268"/>
      <c r="BI17268"/>
      <c r="BJ17268"/>
      <c r="BU17268"/>
      <c r="BV17268"/>
    </row>
    <row r="17269" spans="13:74">
      <c r="M17269"/>
      <c r="N17269"/>
      <c r="Y17269"/>
      <c r="Z17269"/>
      <c r="AK17269"/>
      <c r="AL17269"/>
      <c r="AW17269"/>
      <c r="AX17269"/>
      <c r="BI17269"/>
      <c r="BJ17269"/>
      <c r="BU17269"/>
      <c r="BV17269"/>
    </row>
    <row r="17270" spans="13:74">
      <c r="M17270"/>
      <c r="N17270"/>
      <c r="Y17270"/>
      <c r="Z17270"/>
      <c r="AK17270"/>
      <c r="AL17270"/>
      <c r="AW17270"/>
      <c r="AX17270"/>
      <c r="BI17270"/>
      <c r="BJ17270"/>
      <c r="BU17270"/>
      <c r="BV17270"/>
    </row>
    <row r="17271" spans="13:74">
      <c r="M17271"/>
      <c r="N17271"/>
      <c r="Y17271"/>
      <c r="Z17271"/>
      <c r="AK17271"/>
      <c r="AL17271"/>
      <c r="AW17271"/>
      <c r="AX17271"/>
      <c r="BI17271"/>
      <c r="BJ17271"/>
      <c r="BU17271"/>
      <c r="BV17271"/>
    </row>
    <row r="17272" spans="13:74">
      <c r="M17272"/>
      <c r="N17272"/>
      <c r="Y17272"/>
      <c r="Z17272"/>
      <c r="AK17272"/>
      <c r="AL17272"/>
      <c r="AW17272"/>
      <c r="AX17272"/>
      <c r="BI17272"/>
      <c r="BJ17272"/>
      <c r="BU17272"/>
      <c r="BV17272"/>
    </row>
    <row r="17273" spans="13:74">
      <c r="M17273"/>
      <c r="N17273"/>
      <c r="Y17273"/>
      <c r="Z17273"/>
      <c r="AK17273"/>
      <c r="AL17273"/>
      <c r="AW17273"/>
      <c r="AX17273"/>
      <c r="BI17273"/>
      <c r="BJ17273"/>
      <c r="BU17273"/>
      <c r="BV17273"/>
    </row>
    <row r="17274" spans="13:74">
      <c r="M17274"/>
      <c r="N17274"/>
      <c r="Y17274"/>
      <c r="Z17274"/>
      <c r="AK17274"/>
      <c r="AL17274"/>
      <c r="AW17274"/>
      <c r="AX17274"/>
      <c r="BI17274"/>
      <c r="BJ17274"/>
      <c r="BU17274"/>
      <c r="BV17274"/>
    </row>
    <row r="17275" spans="13:74">
      <c r="M17275"/>
      <c r="N17275"/>
      <c r="Y17275"/>
      <c r="Z17275"/>
      <c r="AK17275"/>
      <c r="AL17275"/>
      <c r="AW17275"/>
      <c r="AX17275"/>
      <c r="BI17275"/>
      <c r="BJ17275"/>
      <c r="BU17275"/>
      <c r="BV17275"/>
    </row>
    <row r="17276" spans="13:74">
      <c r="M17276"/>
      <c r="N17276"/>
      <c r="Y17276"/>
      <c r="Z17276"/>
      <c r="AK17276"/>
      <c r="AL17276"/>
      <c r="AW17276"/>
      <c r="AX17276"/>
      <c r="BI17276"/>
      <c r="BJ17276"/>
      <c r="BU17276"/>
      <c r="BV17276"/>
    </row>
    <row r="17277" spans="13:74">
      <c r="M17277"/>
      <c r="N17277"/>
      <c r="Y17277"/>
      <c r="Z17277"/>
      <c r="AK17277"/>
      <c r="AL17277"/>
      <c r="AW17277"/>
      <c r="AX17277"/>
      <c r="BI17277"/>
      <c r="BJ17277"/>
      <c r="BU17277"/>
      <c r="BV17277"/>
    </row>
    <row r="17278" spans="13:74">
      <c r="M17278"/>
      <c r="N17278"/>
      <c r="Y17278"/>
      <c r="Z17278"/>
      <c r="AK17278"/>
      <c r="AL17278"/>
      <c r="AW17278"/>
      <c r="AX17278"/>
      <c r="BI17278"/>
      <c r="BJ17278"/>
      <c r="BU17278"/>
      <c r="BV17278"/>
    </row>
    <row r="17279" spans="13:74">
      <c r="M17279"/>
      <c r="N17279"/>
      <c r="Y17279"/>
      <c r="Z17279"/>
      <c r="AK17279"/>
      <c r="AL17279"/>
      <c r="AW17279"/>
      <c r="AX17279"/>
      <c r="BI17279"/>
      <c r="BJ17279"/>
      <c r="BU17279"/>
      <c r="BV17279"/>
    </row>
    <row r="17280" spans="13:74">
      <c r="M17280"/>
      <c r="N17280"/>
      <c r="Y17280"/>
      <c r="Z17280"/>
      <c r="AK17280"/>
      <c r="AL17280"/>
      <c r="AW17280"/>
      <c r="AX17280"/>
      <c r="BI17280"/>
      <c r="BJ17280"/>
      <c r="BU17280"/>
      <c r="BV17280"/>
    </row>
    <row r="17281" spans="13:74">
      <c r="M17281"/>
      <c r="N17281"/>
      <c r="Y17281"/>
      <c r="Z17281"/>
      <c r="AK17281"/>
      <c r="AL17281"/>
      <c r="AW17281"/>
      <c r="AX17281"/>
      <c r="BI17281"/>
      <c r="BJ17281"/>
      <c r="BU17281"/>
      <c r="BV17281"/>
    </row>
    <row r="17282" spans="13:74">
      <c r="M17282"/>
      <c r="N17282"/>
      <c r="Y17282"/>
      <c r="Z17282"/>
      <c r="AK17282"/>
      <c r="AL17282"/>
      <c r="AW17282"/>
      <c r="AX17282"/>
      <c r="BI17282"/>
      <c r="BJ17282"/>
      <c r="BU17282"/>
      <c r="BV17282"/>
    </row>
    <row r="17283" spans="13:74">
      <c r="M17283"/>
      <c r="N17283"/>
      <c r="Y17283"/>
      <c r="Z17283"/>
      <c r="AK17283"/>
      <c r="AL17283"/>
      <c r="AW17283"/>
      <c r="AX17283"/>
      <c r="BI17283"/>
      <c r="BJ17283"/>
      <c r="BU17283"/>
      <c r="BV17283"/>
    </row>
    <row r="17284" spans="13:74">
      <c r="M17284"/>
      <c r="N17284"/>
      <c r="Y17284"/>
      <c r="Z17284"/>
      <c r="AK17284"/>
      <c r="AL17284"/>
      <c r="AW17284"/>
      <c r="AX17284"/>
      <c r="BI17284"/>
      <c r="BJ17284"/>
      <c r="BU17284"/>
      <c r="BV17284"/>
    </row>
    <row r="17285" spans="13:74">
      <c r="M17285"/>
      <c r="N17285"/>
      <c r="Y17285"/>
      <c r="Z17285"/>
      <c r="AK17285"/>
      <c r="AL17285"/>
      <c r="AW17285"/>
      <c r="AX17285"/>
      <c r="BI17285"/>
      <c r="BJ17285"/>
      <c r="BU17285"/>
      <c r="BV17285"/>
    </row>
    <row r="17286" spans="13:74">
      <c r="M17286"/>
      <c r="N17286"/>
      <c r="Y17286"/>
      <c r="Z17286"/>
      <c r="AK17286"/>
      <c r="AL17286"/>
      <c r="AW17286"/>
      <c r="AX17286"/>
      <c r="BI17286"/>
      <c r="BJ17286"/>
      <c r="BU17286"/>
      <c r="BV17286"/>
    </row>
    <row r="17287" spans="13:74">
      <c r="M17287"/>
      <c r="N17287"/>
      <c r="Y17287"/>
      <c r="Z17287"/>
      <c r="AK17287"/>
      <c r="AL17287"/>
      <c r="AW17287"/>
      <c r="AX17287"/>
      <c r="BI17287"/>
      <c r="BJ17287"/>
      <c r="BU17287"/>
      <c r="BV17287"/>
    </row>
    <row r="17288" spans="13:74">
      <c r="M17288"/>
      <c r="N17288"/>
      <c r="Y17288"/>
      <c r="Z17288"/>
      <c r="AK17288"/>
      <c r="AL17288"/>
      <c r="AW17288"/>
      <c r="AX17288"/>
      <c r="BI17288"/>
      <c r="BJ17288"/>
      <c r="BU17288"/>
      <c r="BV17288"/>
    </row>
    <row r="17289" spans="13:74">
      <c r="M17289"/>
      <c r="N17289"/>
      <c r="Y17289"/>
      <c r="Z17289"/>
      <c r="AK17289"/>
      <c r="AL17289"/>
      <c r="AW17289"/>
      <c r="AX17289"/>
      <c r="BI17289"/>
      <c r="BJ17289"/>
      <c r="BU17289"/>
      <c r="BV17289"/>
    </row>
    <row r="17290" spans="13:74">
      <c r="M17290"/>
      <c r="N17290"/>
      <c r="Y17290"/>
      <c r="Z17290"/>
      <c r="AK17290"/>
      <c r="AL17290"/>
      <c r="AW17290"/>
      <c r="AX17290"/>
      <c r="BI17290"/>
      <c r="BJ17290"/>
      <c r="BU17290"/>
      <c r="BV17290"/>
    </row>
    <row r="17291" spans="13:74">
      <c r="M17291"/>
      <c r="N17291"/>
      <c r="Y17291"/>
      <c r="Z17291"/>
      <c r="AK17291"/>
      <c r="AL17291"/>
      <c r="AW17291"/>
      <c r="AX17291"/>
      <c r="BI17291"/>
      <c r="BJ17291"/>
      <c r="BU17291"/>
      <c r="BV17291"/>
    </row>
    <row r="17292" spans="13:74">
      <c r="M17292"/>
      <c r="N17292"/>
      <c r="Y17292"/>
      <c r="Z17292"/>
      <c r="AK17292"/>
      <c r="AL17292"/>
      <c r="AW17292"/>
      <c r="AX17292"/>
      <c r="BI17292"/>
      <c r="BJ17292"/>
      <c r="BU17292"/>
      <c r="BV17292"/>
    </row>
    <row r="17293" spans="13:74">
      <c r="M17293"/>
      <c r="N17293"/>
      <c r="Y17293"/>
      <c r="Z17293"/>
      <c r="AK17293"/>
      <c r="AL17293"/>
      <c r="AW17293"/>
      <c r="AX17293"/>
      <c r="BI17293"/>
      <c r="BJ17293"/>
      <c r="BU17293"/>
      <c r="BV17293"/>
    </row>
    <row r="17294" spans="13:74">
      <c r="M17294"/>
      <c r="N17294"/>
      <c r="Y17294"/>
      <c r="Z17294"/>
      <c r="AK17294"/>
      <c r="AL17294"/>
      <c r="AW17294"/>
      <c r="AX17294"/>
      <c r="BI17294"/>
      <c r="BJ17294"/>
      <c r="BU17294"/>
      <c r="BV17294"/>
    </row>
    <row r="17295" spans="13:74">
      <c r="M17295"/>
      <c r="N17295"/>
      <c r="Y17295"/>
      <c r="Z17295"/>
      <c r="AK17295"/>
      <c r="AL17295"/>
      <c r="AW17295"/>
      <c r="AX17295"/>
      <c r="BI17295"/>
      <c r="BJ17295"/>
      <c r="BU17295"/>
      <c r="BV17295"/>
    </row>
    <row r="17296" spans="13:74">
      <c r="M17296"/>
      <c r="N17296"/>
      <c r="Y17296"/>
      <c r="Z17296"/>
      <c r="AK17296"/>
      <c r="AL17296"/>
      <c r="AW17296"/>
      <c r="AX17296"/>
      <c r="BI17296"/>
      <c r="BJ17296"/>
      <c r="BU17296"/>
      <c r="BV17296"/>
    </row>
    <row r="17297" spans="13:74">
      <c r="M17297"/>
      <c r="N17297"/>
      <c r="Y17297"/>
      <c r="Z17297"/>
      <c r="AK17297"/>
      <c r="AL17297"/>
      <c r="AW17297"/>
      <c r="AX17297"/>
      <c r="BI17297"/>
      <c r="BJ17297"/>
      <c r="BU17297"/>
      <c r="BV17297"/>
    </row>
    <row r="17298" spans="13:74">
      <c r="M17298"/>
      <c r="N17298"/>
      <c r="Y17298"/>
      <c r="Z17298"/>
      <c r="AK17298"/>
      <c r="AL17298"/>
      <c r="AW17298"/>
      <c r="AX17298"/>
      <c r="BI17298"/>
      <c r="BJ17298"/>
      <c r="BU17298"/>
      <c r="BV17298"/>
    </row>
    <row r="17299" spans="13:74">
      <c r="M17299"/>
      <c r="N17299"/>
      <c r="Y17299"/>
      <c r="Z17299"/>
      <c r="AK17299"/>
      <c r="AL17299"/>
      <c r="AW17299"/>
      <c r="AX17299"/>
      <c r="BI17299"/>
      <c r="BJ17299"/>
      <c r="BU17299"/>
      <c r="BV17299"/>
    </row>
    <row r="17300" spans="13:74">
      <c r="M17300"/>
      <c r="N17300"/>
      <c r="Y17300"/>
      <c r="Z17300"/>
      <c r="AK17300"/>
      <c r="AL17300"/>
      <c r="AW17300"/>
      <c r="AX17300"/>
      <c r="BI17300"/>
      <c r="BJ17300"/>
      <c r="BU17300"/>
      <c r="BV17300"/>
    </row>
    <row r="17301" spans="13:74">
      <c r="M17301"/>
      <c r="N17301"/>
      <c r="Y17301"/>
      <c r="Z17301"/>
      <c r="AK17301"/>
      <c r="AL17301"/>
      <c r="AW17301"/>
      <c r="AX17301"/>
      <c r="BI17301"/>
      <c r="BJ17301"/>
      <c r="BU17301"/>
      <c r="BV17301"/>
    </row>
    <row r="17302" spans="13:74">
      <c r="M17302"/>
      <c r="N17302"/>
      <c r="Y17302"/>
      <c r="Z17302"/>
      <c r="AK17302"/>
      <c r="AL17302"/>
      <c r="AW17302"/>
      <c r="AX17302"/>
      <c r="BI17302"/>
      <c r="BJ17302"/>
      <c r="BU17302"/>
      <c r="BV17302"/>
    </row>
    <row r="17303" spans="13:74">
      <c r="M17303"/>
      <c r="N17303"/>
      <c r="Y17303"/>
      <c r="Z17303"/>
      <c r="AK17303"/>
      <c r="AL17303"/>
      <c r="AW17303"/>
      <c r="AX17303"/>
      <c r="BI17303"/>
      <c r="BJ17303"/>
      <c r="BU17303"/>
      <c r="BV17303"/>
    </row>
    <row r="17304" spans="13:74">
      <c r="M17304"/>
      <c r="N17304"/>
      <c r="Y17304"/>
      <c r="Z17304"/>
      <c r="AK17304"/>
      <c r="AL17304"/>
      <c r="AW17304"/>
      <c r="AX17304"/>
      <c r="BI17304"/>
      <c r="BJ17304"/>
      <c r="BU17304"/>
      <c r="BV17304"/>
    </row>
    <row r="17305" spans="13:74">
      <c r="M17305"/>
      <c r="N17305"/>
      <c r="Y17305"/>
      <c r="Z17305"/>
      <c r="AK17305"/>
      <c r="AL17305"/>
      <c r="AW17305"/>
      <c r="AX17305"/>
      <c r="BI17305"/>
      <c r="BJ17305"/>
      <c r="BU17305"/>
      <c r="BV17305"/>
    </row>
    <row r="17306" spans="13:74">
      <c r="M17306"/>
      <c r="N17306"/>
      <c r="Y17306"/>
      <c r="Z17306"/>
      <c r="AK17306"/>
      <c r="AL17306"/>
      <c r="AW17306"/>
      <c r="AX17306"/>
      <c r="BI17306"/>
      <c r="BJ17306"/>
      <c r="BU17306"/>
      <c r="BV17306"/>
    </row>
    <row r="17307" spans="13:74">
      <c r="M17307"/>
      <c r="N17307"/>
      <c r="Y17307"/>
      <c r="Z17307"/>
      <c r="AK17307"/>
      <c r="AL17307"/>
      <c r="AW17307"/>
      <c r="AX17307"/>
      <c r="BI17307"/>
      <c r="BJ17307"/>
      <c r="BU17307"/>
      <c r="BV17307"/>
    </row>
    <row r="17308" spans="13:74">
      <c r="M17308"/>
      <c r="N17308"/>
      <c r="Y17308"/>
      <c r="Z17308"/>
      <c r="AK17308"/>
      <c r="AL17308"/>
      <c r="AW17308"/>
      <c r="AX17308"/>
      <c r="BI17308"/>
      <c r="BJ17308"/>
      <c r="BU17308"/>
      <c r="BV17308"/>
    </row>
    <row r="17309" spans="13:74">
      <c r="M17309"/>
      <c r="N17309"/>
      <c r="Y17309"/>
      <c r="Z17309"/>
      <c r="AK17309"/>
      <c r="AL17309"/>
      <c r="AW17309"/>
      <c r="AX17309"/>
      <c r="BI17309"/>
      <c r="BJ17309"/>
      <c r="BU17309"/>
      <c r="BV17309"/>
    </row>
    <row r="17310" spans="13:74">
      <c r="M17310"/>
      <c r="N17310"/>
      <c r="Y17310"/>
      <c r="Z17310"/>
      <c r="AK17310"/>
      <c r="AL17310"/>
      <c r="AW17310"/>
      <c r="AX17310"/>
      <c r="BI17310"/>
      <c r="BJ17310"/>
      <c r="BU17310"/>
      <c r="BV17310"/>
    </row>
    <row r="17311" spans="13:74">
      <c r="M17311"/>
      <c r="N17311"/>
      <c r="Y17311"/>
      <c r="Z17311"/>
      <c r="AK17311"/>
      <c r="AL17311"/>
      <c r="AW17311"/>
      <c r="AX17311"/>
      <c r="BI17311"/>
      <c r="BJ17311"/>
      <c r="BU17311"/>
      <c r="BV17311"/>
    </row>
    <row r="17312" spans="13:74">
      <c r="M17312"/>
      <c r="N17312"/>
      <c r="Y17312"/>
      <c r="Z17312"/>
      <c r="AK17312"/>
      <c r="AL17312"/>
      <c r="AW17312"/>
      <c r="AX17312"/>
      <c r="BI17312"/>
      <c r="BJ17312"/>
      <c r="BU17312"/>
      <c r="BV17312"/>
    </row>
    <row r="17313" spans="13:74">
      <c r="M17313"/>
      <c r="N17313"/>
      <c r="Y17313"/>
      <c r="Z17313"/>
      <c r="AK17313"/>
      <c r="AL17313"/>
      <c r="AW17313"/>
      <c r="AX17313"/>
      <c r="BI17313"/>
      <c r="BJ17313"/>
      <c r="BU17313"/>
      <c r="BV17313"/>
    </row>
    <row r="17314" spans="13:74">
      <c r="M17314"/>
      <c r="N17314"/>
      <c r="Y17314"/>
      <c r="Z17314"/>
      <c r="AK17314"/>
      <c r="AL17314"/>
      <c r="AW17314"/>
      <c r="AX17314"/>
      <c r="BI17314"/>
      <c r="BJ17314"/>
      <c r="BU17314"/>
      <c r="BV17314"/>
    </row>
    <row r="17315" spans="13:74">
      <c r="M17315"/>
      <c r="N17315"/>
      <c r="Y17315"/>
      <c r="Z17315"/>
      <c r="AK17315"/>
      <c r="AL17315"/>
      <c r="AW17315"/>
      <c r="AX17315"/>
      <c r="BI17315"/>
      <c r="BJ17315"/>
      <c r="BU17315"/>
      <c r="BV17315"/>
    </row>
    <row r="17316" spans="13:74">
      <c r="M17316"/>
      <c r="N17316"/>
      <c r="Y17316"/>
      <c r="Z17316"/>
      <c r="AK17316"/>
      <c r="AL17316"/>
      <c r="AW17316"/>
      <c r="AX17316"/>
      <c r="BI17316"/>
      <c r="BJ17316"/>
      <c r="BU17316"/>
      <c r="BV17316"/>
    </row>
    <row r="17317" spans="13:74">
      <c r="M17317"/>
      <c r="N17317"/>
      <c r="Y17317"/>
      <c r="Z17317"/>
      <c r="AK17317"/>
      <c r="AL17317"/>
      <c r="AW17317"/>
      <c r="AX17317"/>
      <c r="BI17317"/>
      <c r="BJ17317"/>
      <c r="BU17317"/>
      <c r="BV17317"/>
    </row>
    <row r="17318" spans="13:74">
      <c r="M17318"/>
      <c r="N17318"/>
      <c r="Y17318"/>
      <c r="Z17318"/>
      <c r="AK17318"/>
      <c r="AL17318"/>
      <c r="AW17318"/>
      <c r="AX17318"/>
      <c r="BI17318"/>
      <c r="BJ17318"/>
      <c r="BU17318"/>
      <c r="BV17318"/>
    </row>
    <row r="17319" spans="13:74">
      <c r="M17319"/>
      <c r="N17319"/>
      <c r="Y17319"/>
      <c r="Z17319"/>
      <c r="AK17319"/>
      <c r="AL17319"/>
      <c r="AW17319"/>
      <c r="AX17319"/>
      <c r="BI17319"/>
      <c r="BJ17319"/>
      <c r="BU17319"/>
      <c r="BV17319"/>
    </row>
    <row r="17320" spans="13:74">
      <c r="M17320"/>
      <c r="N17320"/>
      <c r="Y17320"/>
      <c r="Z17320"/>
      <c r="AK17320"/>
      <c r="AL17320"/>
      <c r="AW17320"/>
      <c r="AX17320"/>
      <c r="BI17320"/>
      <c r="BJ17320"/>
      <c r="BU17320"/>
      <c r="BV17320"/>
    </row>
    <row r="17321" spans="13:74">
      <c r="M17321"/>
      <c r="N17321"/>
      <c r="Y17321"/>
      <c r="Z17321"/>
      <c r="AK17321"/>
      <c r="AL17321"/>
      <c r="AW17321"/>
      <c r="AX17321"/>
      <c r="BI17321"/>
      <c r="BJ17321"/>
      <c r="BU17321"/>
      <c r="BV17321"/>
    </row>
    <row r="17322" spans="13:74">
      <c r="M17322"/>
      <c r="N17322"/>
      <c r="Y17322"/>
      <c r="Z17322"/>
      <c r="AK17322"/>
      <c r="AL17322"/>
      <c r="AW17322"/>
      <c r="AX17322"/>
      <c r="BI17322"/>
      <c r="BJ17322"/>
      <c r="BU17322"/>
      <c r="BV17322"/>
    </row>
    <row r="17323" spans="13:74">
      <c r="M17323"/>
      <c r="N17323"/>
      <c r="Y17323"/>
      <c r="Z17323"/>
      <c r="AK17323"/>
      <c r="AL17323"/>
      <c r="AW17323"/>
      <c r="AX17323"/>
      <c r="BI17323"/>
      <c r="BJ17323"/>
      <c r="BU17323"/>
      <c r="BV17323"/>
    </row>
    <row r="17324" spans="13:74">
      <c r="M17324"/>
      <c r="N17324"/>
      <c r="Y17324"/>
      <c r="Z17324"/>
      <c r="AK17324"/>
      <c r="AL17324"/>
      <c r="AW17324"/>
      <c r="AX17324"/>
      <c r="BI17324"/>
      <c r="BJ17324"/>
      <c r="BU17324"/>
      <c r="BV17324"/>
    </row>
    <row r="17325" spans="13:74">
      <c r="M17325"/>
      <c r="N17325"/>
      <c r="Y17325"/>
      <c r="Z17325"/>
      <c r="AK17325"/>
      <c r="AL17325"/>
      <c r="AW17325"/>
      <c r="AX17325"/>
      <c r="BI17325"/>
      <c r="BJ17325"/>
      <c r="BU17325"/>
      <c r="BV17325"/>
    </row>
    <row r="17326" spans="13:74">
      <c r="M17326"/>
      <c r="N17326"/>
      <c r="Y17326"/>
      <c r="Z17326"/>
      <c r="AK17326"/>
      <c r="AL17326"/>
      <c r="AW17326"/>
      <c r="AX17326"/>
      <c r="BI17326"/>
      <c r="BJ17326"/>
      <c r="BU17326"/>
      <c r="BV17326"/>
    </row>
    <row r="17327" spans="13:74">
      <c r="M17327"/>
      <c r="N17327"/>
      <c r="Y17327"/>
      <c r="Z17327"/>
      <c r="AK17327"/>
      <c r="AL17327"/>
      <c r="AW17327"/>
      <c r="AX17327"/>
      <c r="BI17327"/>
      <c r="BJ17327"/>
      <c r="BU17327"/>
      <c r="BV17327"/>
    </row>
    <row r="17328" spans="13:74">
      <c r="M17328"/>
      <c r="N17328"/>
      <c r="Y17328"/>
      <c r="Z17328"/>
      <c r="AK17328"/>
      <c r="AL17328"/>
      <c r="AW17328"/>
      <c r="AX17328"/>
      <c r="BI17328"/>
      <c r="BJ17328"/>
      <c r="BU17328"/>
      <c r="BV17328"/>
    </row>
    <row r="17329" spans="13:74">
      <c r="M17329"/>
      <c r="N17329"/>
      <c r="Y17329"/>
      <c r="Z17329"/>
      <c r="AK17329"/>
      <c r="AL17329"/>
      <c r="AW17329"/>
      <c r="AX17329"/>
      <c r="BI17329"/>
      <c r="BJ17329"/>
      <c r="BU17329"/>
      <c r="BV17329"/>
    </row>
    <row r="17330" spans="13:74">
      <c r="M17330"/>
      <c r="N17330"/>
      <c r="Y17330"/>
      <c r="Z17330"/>
      <c r="AK17330"/>
      <c r="AL17330"/>
      <c r="AW17330"/>
      <c r="AX17330"/>
      <c r="BI17330"/>
      <c r="BJ17330"/>
      <c r="BU17330"/>
      <c r="BV17330"/>
    </row>
    <row r="17331" spans="13:74">
      <c r="M17331"/>
      <c r="N17331"/>
      <c r="Y17331"/>
      <c r="Z17331"/>
      <c r="AK17331"/>
      <c r="AL17331"/>
      <c r="AW17331"/>
      <c r="AX17331"/>
      <c r="BI17331"/>
      <c r="BJ17331"/>
      <c r="BU17331"/>
      <c r="BV17331"/>
    </row>
    <row r="17332" spans="13:74">
      <c r="M17332"/>
      <c r="N17332"/>
      <c r="Y17332"/>
      <c r="Z17332"/>
      <c r="AK17332"/>
      <c r="AL17332"/>
      <c r="AW17332"/>
      <c r="AX17332"/>
      <c r="BI17332"/>
      <c r="BJ17332"/>
      <c r="BU17332"/>
      <c r="BV17332"/>
    </row>
    <row r="17333" spans="13:74">
      <c r="M17333"/>
      <c r="N17333"/>
      <c r="Y17333"/>
      <c r="Z17333"/>
      <c r="AK17333"/>
      <c r="AL17333"/>
      <c r="AW17333"/>
      <c r="AX17333"/>
      <c r="BI17333"/>
      <c r="BJ17333"/>
      <c r="BU17333"/>
      <c r="BV17333"/>
    </row>
    <row r="17334" spans="13:74">
      <c r="M17334"/>
      <c r="N17334"/>
      <c r="Y17334"/>
      <c r="Z17334"/>
      <c r="AK17334"/>
      <c r="AL17334"/>
      <c r="AW17334"/>
      <c r="AX17334"/>
      <c r="BI17334"/>
      <c r="BJ17334"/>
      <c r="BU17334"/>
      <c r="BV17334"/>
    </row>
    <row r="17335" spans="13:74">
      <c r="M17335"/>
      <c r="N17335"/>
      <c r="Y17335"/>
      <c r="Z17335"/>
      <c r="AK17335"/>
      <c r="AL17335"/>
      <c r="AW17335"/>
      <c r="AX17335"/>
      <c r="BI17335"/>
      <c r="BJ17335"/>
      <c r="BU17335"/>
      <c r="BV17335"/>
    </row>
    <row r="17336" spans="13:74">
      <c r="M17336"/>
      <c r="N17336"/>
      <c r="Y17336"/>
      <c r="Z17336"/>
      <c r="AK17336"/>
      <c r="AL17336"/>
      <c r="AW17336"/>
      <c r="AX17336"/>
      <c r="BI17336"/>
      <c r="BJ17336"/>
      <c r="BU17336"/>
      <c r="BV17336"/>
    </row>
    <row r="17337" spans="13:74">
      <c r="M17337"/>
      <c r="N17337"/>
      <c r="Y17337"/>
      <c r="Z17337"/>
      <c r="AK17337"/>
      <c r="AL17337"/>
      <c r="AW17337"/>
      <c r="AX17337"/>
      <c r="BI17337"/>
      <c r="BJ17337"/>
      <c r="BU17337"/>
      <c r="BV17337"/>
    </row>
    <row r="17338" spans="13:74">
      <c r="M17338"/>
      <c r="N17338"/>
      <c r="Y17338"/>
      <c r="Z17338"/>
      <c r="AK17338"/>
      <c r="AL17338"/>
      <c r="AW17338"/>
      <c r="AX17338"/>
      <c r="BI17338"/>
      <c r="BJ17338"/>
      <c r="BU17338"/>
      <c r="BV17338"/>
    </row>
    <row r="17339" spans="13:74">
      <c r="M17339"/>
      <c r="N17339"/>
      <c r="Y17339"/>
      <c r="Z17339"/>
      <c r="AK17339"/>
      <c r="AL17339"/>
      <c r="AW17339"/>
      <c r="AX17339"/>
      <c r="BI17339"/>
      <c r="BJ17339"/>
      <c r="BU17339"/>
      <c r="BV17339"/>
    </row>
    <row r="17340" spans="13:74">
      <c r="M17340"/>
      <c r="N17340"/>
      <c r="Y17340"/>
      <c r="Z17340"/>
      <c r="AK17340"/>
      <c r="AL17340"/>
      <c r="AW17340"/>
      <c r="AX17340"/>
      <c r="BI17340"/>
      <c r="BJ17340"/>
      <c r="BU17340"/>
      <c r="BV17340"/>
    </row>
    <row r="17341" spans="13:74">
      <c r="M17341"/>
      <c r="N17341"/>
      <c r="Y17341"/>
      <c r="Z17341"/>
      <c r="AK17341"/>
      <c r="AL17341"/>
      <c r="AW17341"/>
      <c r="AX17341"/>
      <c r="BI17341"/>
      <c r="BJ17341"/>
      <c r="BU17341"/>
      <c r="BV17341"/>
    </row>
    <row r="17342" spans="13:74">
      <c r="M17342"/>
      <c r="N17342"/>
      <c r="Y17342"/>
      <c r="Z17342"/>
      <c r="AK17342"/>
      <c r="AL17342"/>
      <c r="AW17342"/>
      <c r="AX17342"/>
      <c r="BI17342"/>
      <c r="BJ17342"/>
      <c r="BU17342"/>
      <c r="BV17342"/>
    </row>
    <row r="17343" spans="13:74">
      <c r="M17343"/>
      <c r="N17343"/>
      <c r="Y17343"/>
      <c r="Z17343"/>
      <c r="AK17343"/>
      <c r="AL17343"/>
      <c r="AW17343"/>
      <c r="AX17343"/>
      <c r="BI17343"/>
      <c r="BJ17343"/>
      <c r="BU17343"/>
      <c r="BV17343"/>
    </row>
    <row r="17344" spans="13:74">
      <c r="M17344"/>
      <c r="N17344"/>
      <c r="Y17344"/>
      <c r="Z17344"/>
      <c r="AK17344"/>
      <c r="AL17344"/>
      <c r="AW17344"/>
      <c r="AX17344"/>
      <c r="BI17344"/>
      <c r="BJ17344"/>
      <c r="BU17344"/>
      <c r="BV17344"/>
    </row>
    <row r="17345" spans="13:74">
      <c r="M17345"/>
      <c r="N17345"/>
      <c r="Y17345"/>
      <c r="Z17345"/>
      <c r="AK17345"/>
      <c r="AL17345"/>
      <c r="AW17345"/>
      <c r="AX17345"/>
      <c r="BI17345"/>
      <c r="BJ17345"/>
      <c r="BU17345"/>
      <c r="BV17345"/>
    </row>
    <row r="17346" spans="13:74">
      <c r="M17346"/>
      <c r="N17346"/>
      <c r="Y17346"/>
      <c r="Z17346"/>
      <c r="AK17346"/>
      <c r="AL17346"/>
      <c r="AW17346"/>
      <c r="AX17346"/>
      <c r="BI17346"/>
      <c r="BJ17346"/>
      <c r="BU17346"/>
      <c r="BV17346"/>
    </row>
    <row r="17347" spans="13:74">
      <c r="M17347"/>
      <c r="N17347"/>
      <c r="Y17347"/>
      <c r="Z17347"/>
      <c r="AK17347"/>
      <c r="AL17347"/>
      <c r="AW17347"/>
      <c r="AX17347"/>
      <c r="BI17347"/>
      <c r="BJ17347"/>
      <c r="BU17347"/>
      <c r="BV17347"/>
    </row>
    <row r="17348" spans="13:74">
      <c r="M17348"/>
      <c r="N17348"/>
      <c r="Y17348"/>
      <c r="Z17348"/>
      <c r="AK17348"/>
      <c r="AL17348"/>
      <c r="AW17348"/>
      <c r="AX17348"/>
      <c r="BI17348"/>
      <c r="BJ17348"/>
      <c r="BU17348"/>
      <c r="BV17348"/>
    </row>
    <row r="17349" spans="13:74">
      <c r="M17349"/>
      <c r="N17349"/>
      <c r="Y17349"/>
      <c r="Z17349"/>
      <c r="AK17349"/>
      <c r="AL17349"/>
      <c r="AW17349"/>
      <c r="AX17349"/>
      <c r="BI17349"/>
      <c r="BJ17349"/>
      <c r="BU17349"/>
      <c r="BV17349"/>
    </row>
    <row r="17350" spans="13:74">
      <c r="M17350"/>
      <c r="N17350"/>
      <c r="Y17350"/>
      <c r="Z17350"/>
      <c r="AK17350"/>
      <c r="AL17350"/>
      <c r="AW17350"/>
      <c r="AX17350"/>
      <c r="BI17350"/>
      <c r="BJ17350"/>
      <c r="BU17350"/>
      <c r="BV17350"/>
    </row>
    <row r="17351" spans="13:74">
      <c r="M17351"/>
      <c r="N17351"/>
      <c r="Y17351"/>
      <c r="Z17351"/>
      <c r="AK17351"/>
      <c r="AL17351"/>
      <c r="AW17351"/>
      <c r="AX17351"/>
      <c r="BI17351"/>
      <c r="BJ17351"/>
      <c r="BU17351"/>
      <c r="BV17351"/>
    </row>
    <row r="17352" spans="13:74">
      <c r="M17352"/>
      <c r="N17352"/>
      <c r="Y17352"/>
      <c r="Z17352"/>
      <c r="AK17352"/>
      <c r="AL17352"/>
      <c r="AW17352"/>
      <c r="AX17352"/>
      <c r="BI17352"/>
      <c r="BJ17352"/>
      <c r="BU17352"/>
      <c r="BV17352"/>
    </row>
    <row r="17353" spans="13:74">
      <c r="M17353"/>
      <c r="N17353"/>
      <c r="Y17353"/>
      <c r="Z17353"/>
      <c r="AK17353"/>
      <c r="AL17353"/>
      <c r="AW17353"/>
      <c r="AX17353"/>
      <c r="BI17353"/>
      <c r="BJ17353"/>
      <c r="BU17353"/>
      <c r="BV17353"/>
    </row>
    <row r="17354" spans="13:74">
      <c r="M17354"/>
      <c r="N17354"/>
      <c r="Y17354"/>
      <c r="Z17354"/>
      <c r="AK17354"/>
      <c r="AL17354"/>
      <c r="AW17354"/>
      <c r="AX17354"/>
      <c r="BI17354"/>
      <c r="BJ17354"/>
      <c r="BU17354"/>
      <c r="BV17354"/>
    </row>
    <row r="17355" spans="13:74">
      <c r="M17355"/>
      <c r="N17355"/>
      <c r="Y17355"/>
      <c r="Z17355"/>
      <c r="AK17355"/>
      <c r="AL17355"/>
      <c r="AW17355"/>
      <c r="AX17355"/>
      <c r="BI17355"/>
      <c r="BJ17355"/>
      <c r="BU17355"/>
      <c r="BV17355"/>
    </row>
    <row r="17356" spans="13:74">
      <c r="M17356"/>
      <c r="N17356"/>
      <c r="Y17356"/>
      <c r="Z17356"/>
      <c r="AK17356"/>
      <c r="AL17356"/>
      <c r="AW17356"/>
      <c r="AX17356"/>
      <c r="BI17356"/>
      <c r="BJ17356"/>
      <c r="BU17356"/>
      <c r="BV17356"/>
    </row>
    <row r="17357" spans="13:74">
      <c r="M17357"/>
      <c r="N17357"/>
      <c r="Y17357"/>
      <c r="Z17357"/>
      <c r="AK17357"/>
      <c r="AL17357"/>
      <c r="AW17357"/>
      <c r="AX17357"/>
      <c r="BI17357"/>
      <c r="BJ17357"/>
      <c r="BU17357"/>
      <c r="BV17357"/>
    </row>
    <row r="17358" spans="13:74">
      <c r="M17358"/>
      <c r="N17358"/>
      <c r="Y17358"/>
      <c r="Z17358"/>
      <c r="AK17358"/>
      <c r="AL17358"/>
      <c r="AW17358"/>
      <c r="AX17358"/>
      <c r="BI17358"/>
      <c r="BJ17358"/>
      <c r="BU17358"/>
      <c r="BV17358"/>
    </row>
    <row r="17359" spans="13:74">
      <c r="M17359"/>
      <c r="N17359"/>
      <c r="Y17359"/>
      <c r="Z17359"/>
      <c r="AK17359"/>
      <c r="AL17359"/>
      <c r="AW17359"/>
      <c r="AX17359"/>
      <c r="BI17359"/>
      <c r="BJ17359"/>
      <c r="BU17359"/>
      <c r="BV17359"/>
    </row>
    <row r="17360" spans="13:74">
      <c r="M17360"/>
      <c r="N17360"/>
      <c r="Y17360"/>
      <c r="Z17360"/>
      <c r="AK17360"/>
      <c r="AL17360"/>
      <c r="AW17360"/>
      <c r="AX17360"/>
      <c r="BI17360"/>
      <c r="BJ17360"/>
      <c r="BU17360"/>
      <c r="BV17360"/>
    </row>
    <row r="17361" spans="13:74">
      <c r="M17361"/>
      <c r="N17361"/>
      <c r="Y17361"/>
      <c r="Z17361"/>
      <c r="AK17361"/>
      <c r="AL17361"/>
      <c r="AW17361"/>
      <c r="AX17361"/>
      <c r="BI17361"/>
      <c r="BJ17361"/>
      <c r="BU17361"/>
      <c r="BV17361"/>
    </row>
    <row r="17362" spans="13:74">
      <c r="M17362"/>
      <c r="N17362"/>
      <c r="Y17362"/>
      <c r="Z17362"/>
      <c r="AK17362"/>
      <c r="AL17362"/>
      <c r="AW17362"/>
      <c r="AX17362"/>
      <c r="BI17362"/>
      <c r="BJ17362"/>
      <c r="BU17362"/>
      <c r="BV17362"/>
    </row>
    <row r="17363" spans="13:74">
      <c r="M17363"/>
      <c r="N17363"/>
      <c r="Y17363"/>
      <c r="Z17363"/>
      <c r="AK17363"/>
      <c r="AL17363"/>
      <c r="AW17363"/>
      <c r="AX17363"/>
      <c r="BI17363"/>
      <c r="BJ17363"/>
      <c r="BU17363"/>
      <c r="BV17363"/>
    </row>
    <row r="17364" spans="13:74">
      <c r="M17364"/>
      <c r="N17364"/>
      <c r="Y17364"/>
      <c r="Z17364"/>
      <c r="AK17364"/>
      <c r="AL17364"/>
      <c r="AW17364"/>
      <c r="AX17364"/>
      <c r="BI17364"/>
      <c r="BJ17364"/>
      <c r="BU17364"/>
      <c r="BV17364"/>
    </row>
    <row r="17365" spans="13:74">
      <c r="M17365"/>
      <c r="N17365"/>
      <c r="Y17365"/>
      <c r="Z17365"/>
      <c r="AK17365"/>
      <c r="AL17365"/>
      <c r="AW17365"/>
      <c r="AX17365"/>
      <c r="BI17365"/>
      <c r="BJ17365"/>
      <c r="BU17365"/>
      <c r="BV17365"/>
    </row>
    <row r="17366" spans="13:74">
      <c r="M17366"/>
      <c r="N17366"/>
      <c r="Y17366"/>
      <c r="Z17366"/>
      <c r="AK17366"/>
      <c r="AL17366"/>
      <c r="AW17366"/>
      <c r="AX17366"/>
      <c r="BI17366"/>
      <c r="BJ17366"/>
      <c r="BU17366"/>
      <c r="BV17366"/>
    </row>
    <row r="17367" spans="13:74">
      <c r="M17367"/>
      <c r="N17367"/>
      <c r="Y17367"/>
      <c r="Z17367"/>
      <c r="AK17367"/>
      <c r="AL17367"/>
      <c r="AW17367"/>
      <c r="AX17367"/>
      <c r="BI17367"/>
      <c r="BJ17367"/>
      <c r="BU17367"/>
      <c r="BV17367"/>
    </row>
    <row r="17368" spans="13:74">
      <c r="M17368"/>
      <c r="N17368"/>
      <c r="Y17368"/>
      <c r="Z17368"/>
      <c r="AK17368"/>
      <c r="AL17368"/>
      <c r="AW17368"/>
      <c r="AX17368"/>
      <c r="BI17368"/>
      <c r="BJ17368"/>
      <c r="BU17368"/>
      <c r="BV17368"/>
    </row>
    <row r="17369" spans="13:74">
      <c r="M17369"/>
      <c r="N17369"/>
      <c r="Y17369"/>
      <c r="Z17369"/>
      <c r="AK17369"/>
      <c r="AL17369"/>
      <c r="AW17369"/>
      <c r="AX17369"/>
      <c r="BI17369"/>
      <c r="BJ17369"/>
      <c r="BU17369"/>
      <c r="BV17369"/>
    </row>
    <row r="17370" spans="13:74">
      <c r="M17370"/>
      <c r="N17370"/>
      <c r="Y17370"/>
      <c r="Z17370"/>
      <c r="AK17370"/>
      <c r="AL17370"/>
      <c r="AW17370"/>
      <c r="AX17370"/>
      <c r="BI17370"/>
      <c r="BJ17370"/>
      <c r="BU17370"/>
      <c r="BV17370"/>
    </row>
    <row r="17371" spans="13:74">
      <c r="M17371"/>
      <c r="N17371"/>
      <c r="Y17371"/>
      <c r="Z17371"/>
      <c r="AK17371"/>
      <c r="AL17371"/>
      <c r="AW17371"/>
      <c r="AX17371"/>
      <c r="BI17371"/>
      <c r="BJ17371"/>
      <c r="BU17371"/>
      <c r="BV17371"/>
    </row>
    <row r="17372" spans="13:74">
      <c r="M17372"/>
      <c r="N17372"/>
      <c r="Y17372"/>
      <c r="Z17372"/>
      <c r="AK17372"/>
      <c r="AL17372"/>
      <c r="AW17372"/>
      <c r="AX17372"/>
      <c r="BI17372"/>
      <c r="BJ17372"/>
      <c r="BU17372"/>
      <c r="BV17372"/>
    </row>
    <row r="17373" spans="13:74">
      <c r="M17373"/>
      <c r="N17373"/>
      <c r="Y17373"/>
      <c r="Z17373"/>
      <c r="AK17373"/>
      <c r="AL17373"/>
      <c r="AW17373"/>
      <c r="AX17373"/>
      <c r="BI17373"/>
      <c r="BJ17373"/>
      <c r="BU17373"/>
      <c r="BV17373"/>
    </row>
    <row r="17374" spans="13:74">
      <c r="M17374"/>
      <c r="N17374"/>
      <c r="Y17374"/>
      <c r="Z17374"/>
      <c r="AK17374"/>
      <c r="AL17374"/>
      <c r="AW17374"/>
      <c r="AX17374"/>
      <c r="BI17374"/>
      <c r="BJ17374"/>
      <c r="BU17374"/>
      <c r="BV17374"/>
    </row>
    <row r="17375" spans="13:74">
      <c r="M17375"/>
      <c r="N17375"/>
      <c r="Y17375"/>
      <c r="Z17375"/>
      <c r="AK17375"/>
      <c r="AL17375"/>
      <c r="AW17375"/>
      <c r="AX17375"/>
      <c r="BI17375"/>
      <c r="BJ17375"/>
      <c r="BU17375"/>
      <c r="BV17375"/>
    </row>
    <row r="17376" spans="13:74">
      <c r="M17376"/>
      <c r="N17376"/>
      <c r="Y17376"/>
      <c r="Z17376"/>
      <c r="AK17376"/>
      <c r="AL17376"/>
      <c r="AW17376"/>
      <c r="AX17376"/>
      <c r="BI17376"/>
      <c r="BJ17376"/>
      <c r="BU17376"/>
      <c r="BV17376"/>
    </row>
    <row r="17377" spans="13:74">
      <c r="M17377"/>
      <c r="N17377"/>
      <c r="Y17377"/>
      <c r="Z17377"/>
      <c r="AK17377"/>
      <c r="AL17377"/>
      <c r="AW17377"/>
      <c r="AX17377"/>
      <c r="BI17377"/>
      <c r="BJ17377"/>
      <c r="BU17377"/>
      <c r="BV17377"/>
    </row>
    <row r="17378" spans="13:74">
      <c r="M17378"/>
      <c r="N17378"/>
      <c r="Y17378"/>
      <c r="Z17378"/>
      <c r="AK17378"/>
      <c r="AL17378"/>
      <c r="AW17378"/>
      <c r="AX17378"/>
      <c r="BI17378"/>
      <c r="BJ17378"/>
      <c r="BU17378"/>
      <c r="BV17378"/>
    </row>
    <row r="17379" spans="13:74">
      <c r="M17379"/>
      <c r="N17379"/>
      <c r="Y17379"/>
      <c r="Z17379"/>
      <c r="AK17379"/>
      <c r="AL17379"/>
      <c r="AW17379"/>
      <c r="AX17379"/>
      <c r="BI17379"/>
      <c r="BJ17379"/>
      <c r="BU17379"/>
      <c r="BV17379"/>
    </row>
    <row r="17380" spans="13:74">
      <c r="M17380"/>
      <c r="N17380"/>
      <c r="Y17380"/>
      <c r="Z17380"/>
      <c r="AK17380"/>
      <c r="AL17380"/>
      <c r="AW17380"/>
      <c r="AX17380"/>
      <c r="BI17380"/>
      <c r="BJ17380"/>
      <c r="BU17380"/>
      <c r="BV17380"/>
    </row>
    <row r="17381" spans="13:74">
      <c r="M17381"/>
      <c r="N17381"/>
      <c r="Y17381"/>
      <c r="Z17381"/>
      <c r="AK17381"/>
      <c r="AL17381"/>
      <c r="AW17381"/>
      <c r="AX17381"/>
      <c r="BI17381"/>
      <c r="BJ17381"/>
      <c r="BU17381"/>
      <c r="BV17381"/>
    </row>
    <row r="17382" spans="13:74">
      <c r="M17382"/>
      <c r="N17382"/>
      <c r="Y17382"/>
      <c r="Z17382"/>
      <c r="AK17382"/>
      <c r="AL17382"/>
      <c r="AW17382"/>
      <c r="AX17382"/>
      <c r="BI17382"/>
      <c r="BJ17382"/>
      <c r="BU17382"/>
      <c r="BV17382"/>
    </row>
    <row r="17383" spans="13:74">
      <c r="M17383"/>
      <c r="N17383"/>
      <c r="Y17383"/>
      <c r="Z17383"/>
      <c r="AK17383"/>
      <c r="AL17383"/>
      <c r="AW17383"/>
      <c r="AX17383"/>
      <c r="BI17383"/>
      <c r="BJ17383"/>
      <c r="BU17383"/>
      <c r="BV17383"/>
    </row>
    <row r="17384" spans="13:74">
      <c r="M17384"/>
      <c r="N17384"/>
      <c r="Y17384"/>
      <c r="Z17384"/>
      <c r="AK17384"/>
      <c r="AL17384"/>
      <c r="AW17384"/>
      <c r="AX17384"/>
      <c r="BI17384"/>
      <c r="BJ17384"/>
      <c r="BU17384"/>
      <c r="BV17384"/>
    </row>
    <row r="17385" spans="13:74">
      <c r="M17385"/>
      <c r="N17385"/>
      <c r="Y17385"/>
      <c r="Z17385"/>
      <c r="AK17385"/>
      <c r="AL17385"/>
      <c r="AW17385"/>
      <c r="AX17385"/>
      <c r="BI17385"/>
      <c r="BJ17385"/>
      <c r="BU17385"/>
      <c r="BV17385"/>
    </row>
    <row r="17386" spans="13:74">
      <c r="M17386"/>
      <c r="N17386"/>
      <c r="Y17386"/>
      <c r="Z17386"/>
      <c r="AK17386"/>
      <c r="AL17386"/>
      <c r="AW17386"/>
      <c r="AX17386"/>
      <c r="BI17386"/>
      <c r="BJ17386"/>
      <c r="BU17386"/>
      <c r="BV17386"/>
    </row>
    <row r="17387" spans="13:74">
      <c r="M17387"/>
      <c r="N17387"/>
      <c r="Y17387"/>
      <c r="Z17387"/>
      <c r="AK17387"/>
      <c r="AL17387"/>
      <c r="AW17387"/>
      <c r="AX17387"/>
      <c r="BI17387"/>
      <c r="BJ17387"/>
      <c r="BU17387"/>
      <c r="BV17387"/>
    </row>
    <row r="17388" spans="13:74">
      <c r="M17388"/>
      <c r="N17388"/>
      <c r="Y17388"/>
      <c r="Z17388"/>
      <c r="AK17388"/>
      <c r="AL17388"/>
      <c r="AW17388"/>
      <c r="AX17388"/>
      <c r="BI17388"/>
      <c r="BJ17388"/>
      <c r="BU17388"/>
      <c r="BV17388"/>
    </row>
    <row r="17389" spans="13:74">
      <c r="M17389"/>
      <c r="N17389"/>
      <c r="Y17389"/>
      <c r="Z17389"/>
      <c r="AK17389"/>
      <c r="AL17389"/>
      <c r="AW17389"/>
      <c r="AX17389"/>
      <c r="BI17389"/>
      <c r="BJ17389"/>
      <c r="BU17389"/>
      <c r="BV17389"/>
    </row>
    <row r="17390" spans="13:74">
      <c r="M17390"/>
      <c r="N17390"/>
      <c r="Y17390"/>
      <c r="Z17390"/>
      <c r="AK17390"/>
      <c r="AL17390"/>
      <c r="AW17390"/>
      <c r="AX17390"/>
      <c r="BI17390"/>
      <c r="BJ17390"/>
      <c r="BU17390"/>
      <c r="BV17390"/>
    </row>
    <row r="17391" spans="13:74">
      <c r="M17391"/>
      <c r="N17391"/>
      <c r="Y17391"/>
      <c r="Z17391"/>
      <c r="AK17391"/>
      <c r="AL17391"/>
      <c r="AW17391"/>
      <c r="AX17391"/>
      <c r="BI17391"/>
      <c r="BJ17391"/>
      <c r="BU17391"/>
      <c r="BV17391"/>
    </row>
    <row r="17392" spans="13:74">
      <c r="M17392"/>
      <c r="N17392"/>
      <c r="Y17392"/>
      <c r="Z17392"/>
      <c r="AK17392"/>
      <c r="AL17392"/>
      <c r="AW17392"/>
      <c r="AX17392"/>
      <c r="BI17392"/>
      <c r="BJ17392"/>
      <c r="BU17392"/>
      <c r="BV17392"/>
    </row>
    <row r="17393" spans="13:74">
      <c r="M17393"/>
      <c r="N17393"/>
      <c r="Y17393"/>
      <c r="Z17393"/>
      <c r="AK17393"/>
      <c r="AL17393"/>
      <c r="AW17393"/>
      <c r="AX17393"/>
      <c r="BI17393"/>
      <c r="BJ17393"/>
      <c r="BU17393"/>
      <c r="BV17393"/>
    </row>
    <row r="17394" spans="13:74">
      <c r="M17394"/>
      <c r="N17394"/>
      <c r="Y17394"/>
      <c r="Z17394"/>
      <c r="AK17394"/>
      <c r="AL17394"/>
      <c r="AW17394"/>
      <c r="AX17394"/>
      <c r="BI17394"/>
      <c r="BJ17394"/>
      <c r="BU17394"/>
      <c r="BV17394"/>
    </row>
    <row r="17395" spans="13:74">
      <c r="M17395"/>
      <c r="N17395"/>
      <c r="Y17395"/>
      <c r="Z17395"/>
      <c r="AK17395"/>
      <c r="AL17395"/>
      <c r="AW17395"/>
      <c r="AX17395"/>
      <c r="BI17395"/>
      <c r="BJ17395"/>
      <c r="BU17395"/>
      <c r="BV17395"/>
    </row>
    <row r="17396" spans="13:74">
      <c r="M17396"/>
      <c r="N17396"/>
      <c r="Y17396"/>
      <c r="Z17396"/>
      <c r="AK17396"/>
      <c r="AL17396"/>
      <c r="AW17396"/>
      <c r="AX17396"/>
      <c r="BI17396"/>
      <c r="BJ17396"/>
      <c r="BU17396"/>
      <c r="BV17396"/>
    </row>
    <row r="17397" spans="13:74">
      <c r="M17397"/>
      <c r="N17397"/>
      <c r="Y17397"/>
      <c r="Z17397"/>
      <c r="AK17397"/>
      <c r="AL17397"/>
      <c r="AW17397"/>
      <c r="AX17397"/>
      <c r="BI17397"/>
      <c r="BJ17397"/>
      <c r="BU17397"/>
      <c r="BV17397"/>
    </row>
    <row r="17398" spans="13:74">
      <c r="M17398"/>
      <c r="N17398"/>
      <c r="Y17398"/>
      <c r="Z17398"/>
      <c r="AK17398"/>
      <c r="AL17398"/>
      <c r="AW17398"/>
      <c r="AX17398"/>
      <c r="BI17398"/>
      <c r="BJ17398"/>
      <c r="BU17398"/>
      <c r="BV17398"/>
    </row>
    <row r="17399" spans="13:74">
      <c r="M17399"/>
      <c r="N17399"/>
      <c r="Y17399"/>
      <c r="Z17399"/>
      <c r="AK17399"/>
      <c r="AL17399"/>
      <c r="AW17399"/>
      <c r="AX17399"/>
      <c r="BI17399"/>
      <c r="BJ17399"/>
      <c r="BU17399"/>
      <c r="BV17399"/>
    </row>
    <row r="17400" spans="13:74">
      <c r="M17400"/>
      <c r="N17400"/>
      <c r="Y17400"/>
      <c r="Z17400"/>
      <c r="AK17400"/>
      <c r="AL17400"/>
      <c r="AW17400"/>
      <c r="AX17400"/>
      <c r="BI17400"/>
      <c r="BJ17400"/>
      <c r="BU17400"/>
      <c r="BV17400"/>
    </row>
    <row r="17401" spans="13:74">
      <c r="M17401"/>
      <c r="N17401"/>
      <c r="Y17401"/>
      <c r="Z17401"/>
      <c r="AK17401"/>
      <c r="AL17401"/>
      <c r="AW17401"/>
      <c r="AX17401"/>
      <c r="BI17401"/>
      <c r="BJ17401"/>
      <c r="BU17401"/>
      <c r="BV17401"/>
    </row>
    <row r="17402" spans="13:74">
      <c r="M17402"/>
      <c r="N17402"/>
      <c r="Y17402"/>
      <c r="Z17402"/>
      <c r="AK17402"/>
      <c r="AL17402"/>
      <c r="AW17402"/>
      <c r="AX17402"/>
      <c r="BI17402"/>
      <c r="BJ17402"/>
      <c r="BU17402"/>
      <c r="BV17402"/>
    </row>
    <row r="17403" spans="13:74">
      <c r="M17403"/>
      <c r="N17403"/>
      <c r="Y17403"/>
      <c r="Z17403"/>
      <c r="AK17403"/>
      <c r="AL17403"/>
      <c r="AW17403"/>
      <c r="AX17403"/>
      <c r="BI17403"/>
      <c r="BJ17403"/>
      <c r="BU17403"/>
      <c r="BV17403"/>
    </row>
    <row r="17404" spans="13:74">
      <c r="M17404"/>
      <c r="N17404"/>
      <c r="Y17404"/>
      <c r="Z17404"/>
      <c r="AK17404"/>
      <c r="AL17404"/>
      <c r="AW17404"/>
      <c r="AX17404"/>
      <c r="BI17404"/>
      <c r="BJ17404"/>
      <c r="BU17404"/>
      <c r="BV17404"/>
    </row>
    <row r="17405" spans="13:74">
      <c r="M17405"/>
      <c r="N17405"/>
      <c r="Y17405"/>
      <c r="Z17405"/>
      <c r="AK17405"/>
      <c r="AL17405"/>
      <c r="AW17405"/>
      <c r="AX17405"/>
      <c r="BI17405"/>
      <c r="BJ17405"/>
      <c r="BU17405"/>
      <c r="BV17405"/>
    </row>
    <row r="17406" spans="13:74">
      <c r="M17406"/>
      <c r="N17406"/>
      <c r="Y17406"/>
      <c r="Z17406"/>
      <c r="AK17406"/>
      <c r="AL17406"/>
      <c r="AW17406"/>
      <c r="AX17406"/>
      <c r="BI17406"/>
      <c r="BJ17406"/>
      <c r="BU17406"/>
      <c r="BV17406"/>
    </row>
    <row r="17407" spans="13:74">
      <c r="M17407"/>
      <c r="N17407"/>
      <c r="Y17407"/>
      <c r="Z17407"/>
      <c r="AK17407"/>
      <c r="AL17407"/>
      <c r="AW17407"/>
      <c r="AX17407"/>
      <c r="BI17407"/>
      <c r="BJ17407"/>
      <c r="BU17407"/>
      <c r="BV17407"/>
    </row>
    <row r="17408" spans="13:74">
      <c r="M17408"/>
      <c r="N17408"/>
      <c r="Y17408"/>
      <c r="Z17408"/>
      <c r="AK17408"/>
      <c r="AL17408"/>
      <c r="AW17408"/>
      <c r="AX17408"/>
      <c r="BI17408"/>
      <c r="BJ17408"/>
      <c r="BU17408"/>
      <c r="BV17408"/>
    </row>
    <row r="17409" spans="13:74">
      <c r="M17409"/>
      <c r="N17409"/>
      <c r="Y17409"/>
      <c r="Z17409"/>
      <c r="AK17409"/>
      <c r="AL17409"/>
      <c r="AW17409"/>
      <c r="AX17409"/>
      <c r="BI17409"/>
      <c r="BJ17409"/>
      <c r="BU17409"/>
      <c r="BV17409"/>
    </row>
    <row r="17410" spans="13:74">
      <c r="M17410"/>
      <c r="N17410"/>
      <c r="Y17410"/>
      <c r="Z17410"/>
      <c r="AK17410"/>
      <c r="AL17410"/>
      <c r="AW17410"/>
      <c r="AX17410"/>
      <c r="BI17410"/>
      <c r="BJ17410"/>
      <c r="BU17410"/>
      <c r="BV17410"/>
    </row>
    <row r="17411" spans="13:74">
      <c r="M17411"/>
      <c r="N17411"/>
      <c r="Y17411"/>
      <c r="Z17411"/>
      <c r="AK17411"/>
      <c r="AL17411"/>
      <c r="AW17411"/>
      <c r="AX17411"/>
      <c r="BI17411"/>
      <c r="BJ17411"/>
      <c r="BU17411"/>
      <c r="BV17411"/>
    </row>
    <row r="17412" spans="13:74">
      <c r="M17412"/>
      <c r="N17412"/>
      <c r="Y17412"/>
      <c r="Z17412"/>
      <c r="AK17412"/>
      <c r="AL17412"/>
      <c r="AW17412"/>
      <c r="AX17412"/>
      <c r="BI17412"/>
      <c r="BJ17412"/>
      <c r="BU17412"/>
      <c r="BV17412"/>
    </row>
    <row r="17413" spans="13:74">
      <c r="M17413"/>
      <c r="N17413"/>
      <c r="Y17413"/>
      <c r="Z17413"/>
      <c r="AK17413"/>
      <c r="AL17413"/>
      <c r="AW17413"/>
      <c r="AX17413"/>
      <c r="BI17413"/>
      <c r="BJ17413"/>
      <c r="BU17413"/>
      <c r="BV17413"/>
    </row>
    <row r="17414" spans="13:74">
      <c r="M17414"/>
      <c r="N17414"/>
      <c r="Y17414"/>
      <c r="Z17414"/>
      <c r="AK17414"/>
      <c r="AL17414"/>
      <c r="AW17414"/>
      <c r="AX17414"/>
      <c r="BI17414"/>
      <c r="BJ17414"/>
      <c r="BU17414"/>
      <c r="BV17414"/>
    </row>
    <row r="17415" spans="13:74">
      <c r="M17415"/>
      <c r="N17415"/>
      <c r="Y17415"/>
      <c r="Z17415"/>
      <c r="AK17415"/>
      <c r="AL17415"/>
      <c r="AW17415"/>
      <c r="AX17415"/>
      <c r="BI17415"/>
      <c r="BJ17415"/>
      <c r="BU17415"/>
      <c r="BV17415"/>
    </row>
    <row r="17416" spans="13:74">
      <c r="M17416"/>
      <c r="N17416"/>
      <c r="Y17416"/>
      <c r="Z17416"/>
      <c r="AK17416"/>
      <c r="AL17416"/>
      <c r="AW17416"/>
      <c r="AX17416"/>
      <c r="BI17416"/>
      <c r="BJ17416"/>
      <c r="BU17416"/>
      <c r="BV17416"/>
    </row>
    <row r="17417" spans="13:74">
      <c r="M17417"/>
      <c r="N17417"/>
      <c r="Y17417"/>
      <c r="Z17417"/>
      <c r="AK17417"/>
      <c r="AL17417"/>
      <c r="AW17417"/>
      <c r="AX17417"/>
      <c r="BI17417"/>
      <c r="BJ17417"/>
      <c r="BU17417"/>
      <c r="BV17417"/>
    </row>
    <row r="17418" spans="13:74">
      <c r="M17418"/>
      <c r="N17418"/>
      <c r="Y17418"/>
      <c r="Z17418"/>
      <c r="AK17418"/>
      <c r="AL17418"/>
      <c r="AW17418"/>
      <c r="AX17418"/>
      <c r="BI17418"/>
      <c r="BJ17418"/>
      <c r="BU17418"/>
      <c r="BV17418"/>
    </row>
    <row r="17419" spans="13:74">
      <c r="M17419"/>
      <c r="N17419"/>
      <c r="Y17419"/>
      <c r="Z17419"/>
      <c r="AK17419"/>
      <c r="AL17419"/>
      <c r="AW17419"/>
      <c r="AX17419"/>
      <c r="BI17419"/>
      <c r="BJ17419"/>
      <c r="BU17419"/>
      <c r="BV17419"/>
    </row>
    <row r="17420" spans="13:74">
      <c r="M17420"/>
      <c r="N17420"/>
      <c r="Y17420"/>
      <c r="Z17420"/>
      <c r="AK17420"/>
      <c r="AL17420"/>
      <c r="AW17420"/>
      <c r="AX17420"/>
      <c r="BI17420"/>
      <c r="BJ17420"/>
      <c r="BU17420"/>
      <c r="BV17420"/>
    </row>
    <row r="17421" spans="13:74">
      <c r="M17421"/>
      <c r="N17421"/>
      <c r="Y17421"/>
      <c r="Z17421"/>
      <c r="AK17421"/>
      <c r="AL17421"/>
      <c r="AW17421"/>
      <c r="AX17421"/>
      <c r="BI17421"/>
      <c r="BJ17421"/>
      <c r="BU17421"/>
      <c r="BV17421"/>
    </row>
    <row r="17422" spans="13:74">
      <c r="M17422"/>
      <c r="N17422"/>
      <c r="Y17422"/>
      <c r="Z17422"/>
      <c r="AK17422"/>
      <c r="AL17422"/>
      <c r="AW17422"/>
      <c r="AX17422"/>
      <c r="BI17422"/>
      <c r="BJ17422"/>
      <c r="BU17422"/>
      <c r="BV17422"/>
    </row>
    <row r="17423" spans="13:74">
      <c r="M17423"/>
      <c r="N17423"/>
      <c r="Y17423"/>
      <c r="Z17423"/>
      <c r="AK17423"/>
      <c r="AL17423"/>
      <c r="AW17423"/>
      <c r="AX17423"/>
      <c r="BI17423"/>
      <c r="BJ17423"/>
      <c r="BU17423"/>
      <c r="BV17423"/>
    </row>
    <row r="17424" spans="13:74">
      <c r="M17424"/>
      <c r="N17424"/>
      <c r="Y17424"/>
      <c r="Z17424"/>
      <c r="AK17424"/>
      <c r="AL17424"/>
      <c r="AW17424"/>
      <c r="AX17424"/>
      <c r="BI17424"/>
      <c r="BJ17424"/>
      <c r="BU17424"/>
      <c r="BV17424"/>
    </row>
    <row r="17425" spans="13:74">
      <c r="M17425"/>
      <c r="N17425"/>
      <c r="Y17425"/>
      <c r="Z17425"/>
      <c r="AK17425"/>
      <c r="AL17425"/>
      <c r="AW17425"/>
      <c r="AX17425"/>
      <c r="BI17425"/>
      <c r="BJ17425"/>
      <c r="BU17425"/>
      <c r="BV17425"/>
    </row>
    <row r="17426" spans="13:74">
      <c r="M17426"/>
      <c r="N17426"/>
      <c r="Y17426"/>
      <c r="Z17426"/>
      <c r="AK17426"/>
      <c r="AL17426"/>
      <c r="AW17426"/>
      <c r="AX17426"/>
      <c r="BI17426"/>
      <c r="BJ17426"/>
      <c r="BU17426"/>
      <c r="BV17426"/>
    </row>
    <row r="17427" spans="13:74">
      <c r="M17427"/>
      <c r="N17427"/>
      <c r="Y17427"/>
      <c r="Z17427"/>
      <c r="AK17427"/>
      <c r="AL17427"/>
      <c r="AW17427"/>
      <c r="AX17427"/>
      <c r="BI17427"/>
      <c r="BJ17427"/>
      <c r="BU17427"/>
      <c r="BV17427"/>
    </row>
    <row r="17428" spans="13:74">
      <c r="M17428"/>
      <c r="N17428"/>
      <c r="Y17428"/>
      <c r="Z17428"/>
      <c r="AK17428"/>
      <c r="AL17428"/>
      <c r="AW17428"/>
      <c r="AX17428"/>
      <c r="BI17428"/>
      <c r="BJ17428"/>
      <c r="BU17428"/>
      <c r="BV17428"/>
    </row>
    <row r="17429" spans="13:74">
      <c r="M17429"/>
      <c r="N17429"/>
      <c r="Y17429"/>
      <c r="Z17429"/>
      <c r="AK17429"/>
      <c r="AL17429"/>
      <c r="AW17429"/>
      <c r="AX17429"/>
      <c r="BI17429"/>
      <c r="BJ17429"/>
      <c r="BU17429"/>
      <c r="BV17429"/>
    </row>
    <row r="17430" spans="13:74">
      <c r="M17430"/>
      <c r="N17430"/>
      <c r="Y17430"/>
      <c r="Z17430"/>
      <c r="AK17430"/>
      <c r="AL17430"/>
      <c r="AW17430"/>
      <c r="AX17430"/>
      <c r="BI17430"/>
      <c r="BJ17430"/>
      <c r="BU17430"/>
      <c r="BV17430"/>
    </row>
    <row r="17431" spans="13:74">
      <c r="M17431"/>
      <c r="N17431"/>
      <c r="Y17431"/>
      <c r="Z17431"/>
      <c r="AK17431"/>
      <c r="AL17431"/>
      <c r="AW17431"/>
      <c r="AX17431"/>
      <c r="BI17431"/>
      <c r="BJ17431"/>
      <c r="BU17431"/>
      <c r="BV17431"/>
    </row>
    <row r="17432" spans="13:74">
      <c r="M17432"/>
      <c r="N17432"/>
      <c r="Y17432"/>
      <c r="Z17432"/>
      <c r="AK17432"/>
      <c r="AL17432"/>
      <c r="AW17432"/>
      <c r="AX17432"/>
      <c r="BI17432"/>
      <c r="BJ17432"/>
      <c r="BU17432"/>
      <c r="BV17432"/>
    </row>
    <row r="17433" spans="13:74">
      <c r="M17433"/>
      <c r="N17433"/>
      <c r="Y17433"/>
      <c r="Z17433"/>
      <c r="AK17433"/>
      <c r="AL17433"/>
      <c r="AW17433"/>
      <c r="AX17433"/>
      <c r="BI17433"/>
      <c r="BJ17433"/>
      <c r="BU17433"/>
      <c r="BV17433"/>
    </row>
    <row r="17434" spans="13:74">
      <c r="M17434"/>
      <c r="N17434"/>
      <c r="Y17434"/>
      <c r="Z17434"/>
      <c r="AK17434"/>
      <c r="AL17434"/>
      <c r="AW17434"/>
      <c r="AX17434"/>
      <c r="BI17434"/>
      <c r="BJ17434"/>
      <c r="BU17434"/>
      <c r="BV17434"/>
    </row>
    <row r="17435" spans="13:74">
      <c r="M17435"/>
      <c r="N17435"/>
      <c r="Y17435"/>
      <c r="Z17435"/>
      <c r="AK17435"/>
      <c r="AL17435"/>
      <c r="AW17435"/>
      <c r="AX17435"/>
      <c r="BI17435"/>
      <c r="BJ17435"/>
      <c r="BU17435"/>
      <c r="BV17435"/>
    </row>
    <row r="17436" spans="13:74">
      <c r="M17436"/>
      <c r="N17436"/>
      <c r="Y17436"/>
      <c r="Z17436"/>
      <c r="AK17436"/>
      <c r="AL17436"/>
      <c r="AW17436"/>
      <c r="AX17436"/>
      <c r="BI17436"/>
      <c r="BJ17436"/>
      <c r="BU17436"/>
      <c r="BV17436"/>
    </row>
    <row r="17437" spans="13:74">
      <c r="M17437"/>
      <c r="N17437"/>
      <c r="Y17437"/>
      <c r="Z17437"/>
      <c r="AK17437"/>
      <c r="AL17437"/>
      <c r="AW17437"/>
      <c r="AX17437"/>
      <c r="BI17437"/>
      <c r="BJ17437"/>
      <c r="BU17437"/>
      <c r="BV17437"/>
    </row>
    <row r="17438" spans="13:74">
      <c r="M17438"/>
      <c r="N17438"/>
      <c r="Y17438"/>
      <c r="Z17438"/>
      <c r="AK17438"/>
      <c r="AL17438"/>
      <c r="AW17438"/>
      <c r="AX17438"/>
      <c r="BI17438"/>
      <c r="BJ17438"/>
      <c r="BU17438"/>
      <c r="BV17438"/>
    </row>
    <row r="17439" spans="13:74">
      <c r="M17439"/>
      <c r="N17439"/>
      <c r="Y17439"/>
      <c r="Z17439"/>
      <c r="AK17439"/>
      <c r="AL17439"/>
      <c r="AW17439"/>
      <c r="AX17439"/>
      <c r="BI17439"/>
      <c r="BJ17439"/>
      <c r="BU17439"/>
      <c r="BV17439"/>
    </row>
    <row r="17440" spans="13:74">
      <c r="M17440"/>
      <c r="N17440"/>
      <c r="Y17440"/>
      <c r="Z17440"/>
      <c r="AK17440"/>
      <c r="AL17440"/>
      <c r="AW17440"/>
      <c r="AX17440"/>
      <c r="BI17440"/>
      <c r="BJ17440"/>
      <c r="BU17440"/>
      <c r="BV17440"/>
    </row>
    <row r="17441" spans="13:74">
      <c r="M17441"/>
      <c r="N17441"/>
      <c r="Y17441"/>
      <c r="Z17441"/>
      <c r="AK17441"/>
      <c r="AL17441"/>
      <c r="AW17441"/>
      <c r="AX17441"/>
      <c r="BI17441"/>
      <c r="BJ17441"/>
      <c r="BU17441"/>
      <c r="BV17441"/>
    </row>
    <row r="17442" spans="13:74">
      <c r="M17442"/>
      <c r="N17442"/>
      <c r="Y17442"/>
      <c r="Z17442"/>
      <c r="AK17442"/>
      <c r="AL17442"/>
      <c r="AW17442"/>
      <c r="AX17442"/>
      <c r="BI17442"/>
      <c r="BJ17442"/>
      <c r="BU17442"/>
      <c r="BV17442"/>
    </row>
    <row r="17443" spans="13:74">
      <c r="M17443"/>
      <c r="N17443"/>
      <c r="Y17443"/>
      <c r="Z17443"/>
      <c r="AK17443"/>
      <c r="AL17443"/>
      <c r="AW17443"/>
      <c r="AX17443"/>
      <c r="BI17443"/>
      <c r="BJ17443"/>
      <c r="BU17443"/>
      <c r="BV17443"/>
    </row>
    <row r="17444" spans="13:74">
      <c r="M17444"/>
      <c r="N17444"/>
      <c r="Y17444"/>
      <c r="Z17444"/>
      <c r="AK17444"/>
      <c r="AL17444"/>
      <c r="AW17444"/>
      <c r="AX17444"/>
      <c r="BI17444"/>
      <c r="BJ17444"/>
      <c r="BU17444"/>
      <c r="BV17444"/>
    </row>
    <row r="17445" spans="13:74">
      <c r="M17445"/>
      <c r="N17445"/>
      <c r="Y17445"/>
      <c r="Z17445"/>
      <c r="AK17445"/>
      <c r="AL17445"/>
      <c r="AW17445"/>
      <c r="AX17445"/>
      <c r="BI17445"/>
      <c r="BJ17445"/>
      <c r="BU17445"/>
      <c r="BV17445"/>
    </row>
    <row r="17446" spans="13:74">
      <c r="M17446"/>
      <c r="N17446"/>
      <c r="Y17446"/>
      <c r="Z17446"/>
      <c r="AK17446"/>
      <c r="AL17446"/>
      <c r="AW17446"/>
      <c r="AX17446"/>
      <c r="BI17446"/>
      <c r="BJ17446"/>
      <c r="BU17446"/>
      <c r="BV17446"/>
    </row>
    <row r="17447" spans="13:74">
      <c r="M17447"/>
      <c r="N17447"/>
      <c r="Y17447"/>
      <c r="Z17447"/>
      <c r="AK17447"/>
      <c r="AL17447"/>
      <c r="AW17447"/>
      <c r="AX17447"/>
      <c r="BI17447"/>
      <c r="BJ17447"/>
      <c r="BU17447"/>
      <c r="BV17447"/>
    </row>
    <row r="17448" spans="13:74">
      <c r="M17448"/>
      <c r="N17448"/>
      <c r="Y17448"/>
      <c r="Z17448"/>
      <c r="AK17448"/>
      <c r="AL17448"/>
      <c r="AW17448"/>
      <c r="AX17448"/>
      <c r="BI17448"/>
      <c r="BJ17448"/>
      <c r="BU17448"/>
      <c r="BV17448"/>
    </row>
    <row r="17449" spans="13:74">
      <c r="M17449"/>
      <c r="N17449"/>
      <c r="Y17449"/>
      <c r="Z17449"/>
      <c r="AK17449"/>
      <c r="AL17449"/>
      <c r="AW17449"/>
      <c r="AX17449"/>
      <c r="BI17449"/>
      <c r="BJ17449"/>
      <c r="BU17449"/>
      <c r="BV17449"/>
    </row>
    <row r="17450" spans="13:74">
      <c r="M17450"/>
      <c r="N17450"/>
      <c r="Y17450"/>
      <c r="Z17450"/>
      <c r="AK17450"/>
      <c r="AL17450"/>
      <c r="AW17450"/>
      <c r="AX17450"/>
      <c r="BI17450"/>
      <c r="BJ17450"/>
      <c r="BU17450"/>
      <c r="BV17450"/>
    </row>
    <row r="17451" spans="13:74">
      <c r="M17451"/>
      <c r="N17451"/>
      <c r="Y17451"/>
      <c r="Z17451"/>
      <c r="AK17451"/>
      <c r="AL17451"/>
      <c r="AW17451"/>
      <c r="AX17451"/>
      <c r="BI17451"/>
      <c r="BJ17451"/>
      <c r="BU17451"/>
      <c r="BV17451"/>
    </row>
    <row r="17452" spans="13:74">
      <c r="M17452"/>
      <c r="N17452"/>
      <c r="Y17452"/>
      <c r="Z17452"/>
      <c r="AK17452"/>
      <c r="AL17452"/>
      <c r="AW17452"/>
      <c r="AX17452"/>
      <c r="BI17452"/>
      <c r="BJ17452"/>
      <c r="BU17452"/>
      <c r="BV17452"/>
    </row>
    <row r="17453" spans="13:74">
      <c r="M17453"/>
      <c r="N17453"/>
      <c r="Y17453"/>
      <c r="Z17453"/>
      <c r="AK17453"/>
      <c r="AL17453"/>
      <c r="AW17453"/>
      <c r="AX17453"/>
      <c r="BI17453"/>
      <c r="BJ17453"/>
      <c r="BU17453"/>
      <c r="BV17453"/>
    </row>
    <row r="17454" spans="13:74">
      <c r="M17454"/>
      <c r="N17454"/>
      <c r="Y17454"/>
      <c r="Z17454"/>
      <c r="AK17454"/>
      <c r="AL17454"/>
      <c r="AW17454"/>
      <c r="AX17454"/>
      <c r="BI17454"/>
      <c r="BJ17454"/>
      <c r="BU17454"/>
      <c r="BV17454"/>
    </row>
    <row r="17455" spans="13:74">
      <c r="M17455"/>
      <c r="N17455"/>
      <c r="Y17455"/>
      <c r="Z17455"/>
      <c r="AK17455"/>
      <c r="AL17455"/>
      <c r="AW17455"/>
      <c r="AX17455"/>
      <c r="BI17455"/>
      <c r="BJ17455"/>
      <c r="BU17455"/>
      <c r="BV17455"/>
    </row>
    <row r="17456" spans="13:74">
      <c r="M17456"/>
      <c r="N17456"/>
      <c r="Y17456"/>
      <c r="Z17456"/>
      <c r="AK17456"/>
      <c r="AL17456"/>
      <c r="AW17456"/>
      <c r="AX17456"/>
      <c r="BI17456"/>
      <c r="BJ17456"/>
      <c r="BU17456"/>
      <c r="BV17456"/>
    </row>
    <row r="17457" spans="13:74">
      <c r="M17457"/>
      <c r="N17457"/>
      <c r="Y17457"/>
      <c r="Z17457"/>
      <c r="AK17457"/>
      <c r="AL17457"/>
      <c r="AW17457"/>
      <c r="AX17457"/>
      <c r="BI17457"/>
      <c r="BJ17457"/>
      <c r="BU17457"/>
      <c r="BV17457"/>
    </row>
    <row r="17458" spans="13:74">
      <c r="M17458"/>
      <c r="N17458"/>
      <c r="Y17458"/>
      <c r="Z17458"/>
      <c r="AK17458"/>
      <c r="AL17458"/>
      <c r="AW17458"/>
      <c r="AX17458"/>
      <c r="BI17458"/>
      <c r="BJ17458"/>
      <c r="BU17458"/>
      <c r="BV17458"/>
    </row>
    <row r="17459" spans="13:74">
      <c r="M17459"/>
      <c r="N17459"/>
      <c r="Y17459"/>
      <c r="Z17459"/>
      <c r="AK17459"/>
      <c r="AL17459"/>
      <c r="AW17459"/>
      <c r="AX17459"/>
      <c r="BI17459"/>
      <c r="BJ17459"/>
      <c r="BU17459"/>
      <c r="BV17459"/>
    </row>
    <row r="17460" spans="13:74">
      <c r="M17460"/>
      <c r="N17460"/>
      <c r="Y17460"/>
      <c r="Z17460"/>
      <c r="AK17460"/>
      <c r="AL17460"/>
      <c r="AW17460"/>
      <c r="AX17460"/>
      <c r="BI17460"/>
      <c r="BJ17460"/>
      <c r="BU17460"/>
      <c r="BV17460"/>
    </row>
    <row r="17461" spans="13:74">
      <c r="M17461"/>
      <c r="N17461"/>
      <c r="Y17461"/>
      <c r="Z17461"/>
      <c r="AK17461"/>
      <c r="AL17461"/>
      <c r="AW17461"/>
      <c r="AX17461"/>
      <c r="BI17461"/>
      <c r="BJ17461"/>
      <c r="BU17461"/>
      <c r="BV17461"/>
    </row>
    <row r="17462" spans="13:74">
      <c r="M17462"/>
      <c r="N17462"/>
      <c r="Y17462"/>
      <c r="Z17462"/>
      <c r="AK17462"/>
      <c r="AL17462"/>
      <c r="AW17462"/>
      <c r="AX17462"/>
      <c r="BI17462"/>
      <c r="BJ17462"/>
      <c r="BU17462"/>
      <c r="BV17462"/>
    </row>
    <row r="17463" spans="13:74">
      <c r="M17463"/>
      <c r="N17463"/>
      <c r="Y17463"/>
      <c r="Z17463"/>
      <c r="AK17463"/>
      <c r="AL17463"/>
      <c r="AW17463"/>
      <c r="AX17463"/>
      <c r="BI17463"/>
      <c r="BJ17463"/>
      <c r="BU17463"/>
      <c r="BV17463"/>
    </row>
    <row r="17464" spans="13:74">
      <c r="M17464"/>
      <c r="N17464"/>
      <c r="Y17464"/>
      <c r="Z17464"/>
      <c r="AK17464"/>
      <c r="AL17464"/>
      <c r="AW17464"/>
      <c r="AX17464"/>
      <c r="BI17464"/>
      <c r="BJ17464"/>
      <c r="BU17464"/>
      <c r="BV17464"/>
    </row>
    <row r="17465" spans="13:74">
      <c r="M17465"/>
      <c r="N17465"/>
      <c r="Y17465"/>
      <c r="Z17465"/>
      <c r="AK17465"/>
      <c r="AL17465"/>
      <c r="AW17465"/>
      <c r="AX17465"/>
      <c r="BI17465"/>
      <c r="BJ17465"/>
      <c r="BU17465"/>
      <c r="BV17465"/>
    </row>
    <row r="17466" spans="13:74">
      <c r="M17466"/>
      <c r="N17466"/>
      <c r="Y17466"/>
      <c r="Z17466"/>
      <c r="AK17466"/>
      <c r="AL17466"/>
      <c r="AW17466"/>
      <c r="AX17466"/>
      <c r="BI17466"/>
      <c r="BJ17466"/>
      <c r="BU17466"/>
      <c r="BV17466"/>
    </row>
    <row r="17467" spans="13:74">
      <c r="M17467"/>
      <c r="N17467"/>
      <c r="Y17467"/>
      <c r="Z17467"/>
      <c r="AK17467"/>
      <c r="AL17467"/>
      <c r="AW17467"/>
      <c r="AX17467"/>
      <c r="BI17467"/>
      <c r="BJ17467"/>
      <c r="BU17467"/>
      <c r="BV17467"/>
    </row>
    <row r="17468" spans="13:74">
      <c r="M17468"/>
      <c r="N17468"/>
      <c r="Y17468"/>
      <c r="Z17468"/>
      <c r="AK17468"/>
      <c r="AL17468"/>
      <c r="AW17468"/>
      <c r="AX17468"/>
      <c r="BI17468"/>
      <c r="BJ17468"/>
      <c r="BU17468"/>
      <c r="BV17468"/>
    </row>
    <row r="17469" spans="13:74">
      <c r="M17469"/>
      <c r="N17469"/>
      <c r="Y17469"/>
      <c r="Z17469"/>
      <c r="AK17469"/>
      <c r="AL17469"/>
      <c r="AW17469"/>
      <c r="AX17469"/>
      <c r="BI17469"/>
      <c r="BJ17469"/>
      <c r="BU17469"/>
      <c r="BV17469"/>
    </row>
    <row r="17470" spans="13:74">
      <c r="M17470"/>
      <c r="N17470"/>
      <c r="Y17470"/>
      <c r="Z17470"/>
      <c r="AK17470"/>
      <c r="AL17470"/>
      <c r="AW17470"/>
      <c r="AX17470"/>
      <c r="BI17470"/>
      <c r="BJ17470"/>
      <c r="BU17470"/>
      <c r="BV17470"/>
    </row>
    <row r="17471" spans="13:74">
      <c r="M17471"/>
      <c r="N17471"/>
      <c r="Y17471"/>
      <c r="Z17471"/>
      <c r="AK17471"/>
      <c r="AL17471"/>
      <c r="AW17471"/>
      <c r="AX17471"/>
      <c r="BI17471"/>
      <c r="BJ17471"/>
      <c r="BU17471"/>
      <c r="BV17471"/>
    </row>
    <row r="17472" spans="13:74">
      <c r="M17472"/>
      <c r="N17472"/>
      <c r="Y17472"/>
      <c r="Z17472"/>
      <c r="AK17472"/>
      <c r="AL17472"/>
      <c r="AW17472"/>
      <c r="AX17472"/>
      <c r="BI17472"/>
      <c r="BJ17472"/>
      <c r="BU17472"/>
      <c r="BV17472"/>
    </row>
    <row r="17473" spans="13:74">
      <c r="M17473"/>
      <c r="N17473"/>
      <c r="Y17473"/>
      <c r="Z17473"/>
      <c r="AK17473"/>
      <c r="AL17473"/>
      <c r="AW17473"/>
      <c r="AX17473"/>
      <c r="BI17473"/>
      <c r="BJ17473"/>
      <c r="BU17473"/>
      <c r="BV17473"/>
    </row>
    <row r="17474" spans="13:74">
      <c r="M17474"/>
      <c r="N17474"/>
      <c r="Y17474"/>
      <c r="Z17474"/>
      <c r="AK17474"/>
      <c r="AL17474"/>
      <c r="AW17474"/>
      <c r="AX17474"/>
      <c r="BI17474"/>
      <c r="BJ17474"/>
      <c r="BU17474"/>
      <c r="BV17474"/>
    </row>
    <row r="17475" spans="13:74">
      <c r="M17475"/>
      <c r="N17475"/>
      <c r="Y17475"/>
      <c r="Z17475"/>
      <c r="AK17475"/>
      <c r="AL17475"/>
      <c r="AW17475"/>
      <c r="AX17475"/>
      <c r="BI17475"/>
      <c r="BJ17475"/>
      <c r="BU17475"/>
      <c r="BV17475"/>
    </row>
    <row r="17476" spans="13:74">
      <c r="M17476"/>
      <c r="N17476"/>
      <c r="Y17476"/>
      <c r="Z17476"/>
      <c r="AK17476"/>
      <c r="AL17476"/>
      <c r="AW17476"/>
      <c r="AX17476"/>
      <c r="BI17476"/>
      <c r="BJ17476"/>
      <c r="BU17476"/>
      <c r="BV17476"/>
    </row>
    <row r="17477" spans="13:74">
      <c r="M17477"/>
      <c r="N17477"/>
      <c r="Y17477"/>
      <c r="Z17477"/>
      <c r="AK17477"/>
      <c r="AL17477"/>
      <c r="AW17477"/>
      <c r="AX17477"/>
      <c r="BI17477"/>
      <c r="BJ17477"/>
      <c r="BU17477"/>
      <c r="BV17477"/>
    </row>
    <row r="17478" spans="13:74">
      <c r="M17478"/>
      <c r="N17478"/>
      <c r="Y17478"/>
      <c r="Z17478"/>
      <c r="AK17478"/>
      <c r="AL17478"/>
      <c r="AW17478"/>
      <c r="AX17478"/>
      <c r="BI17478"/>
      <c r="BJ17478"/>
      <c r="BU17478"/>
      <c r="BV17478"/>
    </row>
    <row r="17479" spans="13:74">
      <c r="M17479"/>
      <c r="N17479"/>
      <c r="Y17479"/>
      <c r="Z17479"/>
      <c r="AK17479"/>
      <c r="AL17479"/>
      <c r="AW17479"/>
      <c r="AX17479"/>
      <c r="BI17479"/>
      <c r="BJ17479"/>
      <c r="BU17479"/>
      <c r="BV17479"/>
    </row>
    <row r="17480" spans="13:74">
      <c r="M17480"/>
      <c r="N17480"/>
      <c r="Y17480"/>
      <c r="Z17480"/>
      <c r="AK17480"/>
      <c r="AL17480"/>
      <c r="AW17480"/>
      <c r="AX17480"/>
      <c r="BI17480"/>
      <c r="BJ17480"/>
      <c r="BU17480"/>
      <c r="BV17480"/>
    </row>
    <row r="17481" spans="13:74">
      <c r="M17481"/>
      <c r="N17481"/>
      <c r="Y17481"/>
      <c r="Z17481"/>
      <c r="AK17481"/>
      <c r="AL17481"/>
      <c r="AW17481"/>
      <c r="AX17481"/>
      <c r="BI17481"/>
      <c r="BJ17481"/>
      <c r="BU17481"/>
      <c r="BV17481"/>
    </row>
    <row r="17482" spans="13:74">
      <c r="M17482"/>
      <c r="N17482"/>
      <c r="Y17482"/>
      <c r="Z17482"/>
      <c r="AK17482"/>
      <c r="AL17482"/>
      <c r="AW17482"/>
      <c r="AX17482"/>
      <c r="BI17482"/>
      <c r="BJ17482"/>
      <c r="BU17482"/>
      <c r="BV17482"/>
    </row>
    <row r="17483" spans="13:74">
      <c r="M17483"/>
      <c r="N17483"/>
      <c r="Y17483"/>
      <c r="Z17483"/>
      <c r="AK17483"/>
      <c r="AL17483"/>
      <c r="AW17483"/>
      <c r="AX17483"/>
      <c r="BI17483"/>
      <c r="BJ17483"/>
      <c r="BU17483"/>
      <c r="BV17483"/>
    </row>
    <row r="17484" spans="13:74">
      <c r="M17484"/>
      <c r="N17484"/>
      <c r="Y17484"/>
      <c r="Z17484"/>
      <c r="AK17484"/>
      <c r="AL17484"/>
      <c r="AW17484"/>
      <c r="AX17484"/>
      <c r="BI17484"/>
      <c r="BJ17484"/>
      <c r="BU17484"/>
      <c r="BV17484"/>
    </row>
    <row r="17485" spans="13:74">
      <c r="M17485"/>
      <c r="N17485"/>
      <c r="Y17485"/>
      <c r="Z17485"/>
      <c r="AK17485"/>
      <c r="AL17485"/>
      <c r="AW17485"/>
      <c r="AX17485"/>
      <c r="BI17485"/>
      <c r="BJ17485"/>
      <c r="BU17485"/>
      <c r="BV17485"/>
    </row>
    <row r="17486" spans="13:74">
      <c r="M17486"/>
      <c r="N17486"/>
      <c r="Y17486"/>
      <c r="Z17486"/>
      <c r="AK17486"/>
      <c r="AL17486"/>
      <c r="AW17486"/>
      <c r="AX17486"/>
      <c r="BI17486"/>
      <c r="BJ17486"/>
      <c r="BU17486"/>
      <c r="BV17486"/>
    </row>
    <row r="17487" spans="13:74">
      <c r="M17487"/>
      <c r="N17487"/>
      <c r="Y17487"/>
      <c r="Z17487"/>
      <c r="AK17487"/>
      <c r="AL17487"/>
      <c r="AW17487"/>
      <c r="AX17487"/>
      <c r="BI17487"/>
      <c r="BJ17487"/>
      <c r="BU17487"/>
      <c r="BV17487"/>
    </row>
    <row r="17488" spans="13:74">
      <c r="M17488"/>
      <c r="N17488"/>
      <c r="Y17488"/>
      <c r="Z17488"/>
      <c r="AK17488"/>
      <c r="AL17488"/>
      <c r="AW17488"/>
      <c r="AX17488"/>
      <c r="BI17488"/>
      <c r="BJ17488"/>
      <c r="BU17488"/>
      <c r="BV17488"/>
    </row>
    <row r="17489" spans="13:74">
      <c r="M17489"/>
      <c r="N17489"/>
      <c r="Y17489"/>
      <c r="Z17489"/>
      <c r="AK17489"/>
      <c r="AL17489"/>
      <c r="AW17489"/>
      <c r="AX17489"/>
      <c r="BI17489"/>
      <c r="BJ17489"/>
      <c r="BU17489"/>
      <c r="BV17489"/>
    </row>
    <row r="17490" spans="13:74">
      <c r="M17490"/>
      <c r="N17490"/>
      <c r="Y17490"/>
      <c r="Z17490"/>
      <c r="AK17490"/>
      <c r="AL17490"/>
      <c r="AW17490"/>
      <c r="AX17490"/>
      <c r="BI17490"/>
      <c r="BJ17490"/>
      <c r="BU17490"/>
      <c r="BV17490"/>
    </row>
    <row r="17491" spans="13:74">
      <c r="M17491"/>
      <c r="N17491"/>
      <c r="Y17491"/>
      <c r="Z17491"/>
      <c r="AK17491"/>
      <c r="AL17491"/>
      <c r="AW17491"/>
      <c r="AX17491"/>
      <c r="BI17491"/>
      <c r="BJ17491"/>
      <c r="BU17491"/>
      <c r="BV17491"/>
    </row>
    <row r="17492" spans="13:74">
      <c r="M17492"/>
      <c r="N17492"/>
      <c r="Y17492"/>
      <c r="Z17492"/>
      <c r="AK17492"/>
      <c r="AL17492"/>
      <c r="AW17492"/>
      <c r="AX17492"/>
      <c r="BI17492"/>
      <c r="BJ17492"/>
      <c r="BU17492"/>
      <c r="BV17492"/>
    </row>
    <row r="17493" spans="13:74">
      <c r="M17493"/>
      <c r="N17493"/>
      <c r="Y17493"/>
      <c r="Z17493"/>
      <c r="AK17493"/>
      <c r="AL17493"/>
      <c r="AW17493"/>
      <c r="AX17493"/>
      <c r="BI17493"/>
      <c r="BJ17493"/>
      <c r="BU17493"/>
      <c r="BV17493"/>
    </row>
    <row r="17494" spans="13:74">
      <c r="M17494"/>
      <c r="N17494"/>
      <c r="Y17494"/>
      <c r="Z17494"/>
      <c r="AK17494"/>
      <c r="AL17494"/>
      <c r="AW17494"/>
      <c r="AX17494"/>
      <c r="BI17494"/>
      <c r="BJ17494"/>
      <c r="BU17494"/>
      <c r="BV17494"/>
    </row>
    <row r="17495" spans="13:74">
      <c r="M17495"/>
      <c r="N17495"/>
      <c r="Y17495"/>
      <c r="Z17495"/>
      <c r="AK17495"/>
      <c r="AL17495"/>
      <c r="AW17495"/>
      <c r="AX17495"/>
      <c r="BI17495"/>
      <c r="BJ17495"/>
      <c r="BU17495"/>
      <c r="BV17495"/>
    </row>
    <row r="17496" spans="13:74">
      <c r="M17496"/>
      <c r="N17496"/>
      <c r="Y17496"/>
      <c r="Z17496"/>
      <c r="AK17496"/>
      <c r="AL17496"/>
      <c r="AW17496"/>
      <c r="AX17496"/>
      <c r="BI17496"/>
      <c r="BJ17496"/>
      <c r="BU17496"/>
      <c r="BV17496"/>
    </row>
    <row r="17497" spans="13:74">
      <c r="M17497"/>
      <c r="N17497"/>
      <c r="Y17497"/>
      <c r="Z17497"/>
      <c r="AK17497"/>
      <c r="AL17497"/>
      <c r="AW17497"/>
      <c r="AX17497"/>
      <c r="BI17497"/>
      <c r="BJ17497"/>
      <c r="BU17497"/>
      <c r="BV17497"/>
    </row>
    <row r="17498" spans="13:74">
      <c r="M17498"/>
      <c r="N17498"/>
      <c r="Y17498"/>
      <c r="Z17498"/>
      <c r="AK17498"/>
      <c r="AL17498"/>
      <c r="AW17498"/>
      <c r="AX17498"/>
      <c r="BI17498"/>
      <c r="BJ17498"/>
      <c r="BU17498"/>
      <c r="BV17498"/>
    </row>
    <row r="17499" spans="13:74">
      <c r="M17499"/>
      <c r="N17499"/>
      <c r="Y17499"/>
      <c r="Z17499"/>
      <c r="AK17499"/>
      <c r="AL17499"/>
      <c r="AW17499"/>
      <c r="AX17499"/>
      <c r="BI17499"/>
      <c r="BJ17499"/>
      <c r="BU17499"/>
      <c r="BV17499"/>
    </row>
    <row r="17500" spans="13:74">
      <c r="M17500"/>
      <c r="N17500"/>
      <c r="Y17500"/>
      <c r="Z17500"/>
      <c r="AK17500"/>
      <c r="AL17500"/>
      <c r="AW17500"/>
      <c r="AX17500"/>
      <c r="BI17500"/>
      <c r="BJ17500"/>
      <c r="BU17500"/>
      <c r="BV17500"/>
    </row>
    <row r="17501" spans="13:74">
      <c r="M17501"/>
      <c r="N17501"/>
      <c r="Y17501"/>
      <c r="Z17501"/>
      <c r="AK17501"/>
      <c r="AL17501"/>
      <c r="AW17501"/>
      <c r="AX17501"/>
      <c r="BI17501"/>
      <c r="BJ17501"/>
      <c r="BU17501"/>
      <c r="BV17501"/>
    </row>
    <row r="17502" spans="13:74">
      <c r="M17502"/>
      <c r="N17502"/>
      <c r="Y17502"/>
      <c r="Z17502"/>
      <c r="AK17502"/>
      <c r="AL17502"/>
      <c r="AW17502"/>
      <c r="AX17502"/>
      <c r="BI17502"/>
      <c r="BJ17502"/>
      <c r="BU17502"/>
      <c r="BV17502"/>
    </row>
    <row r="17503" spans="13:74">
      <c r="M17503"/>
      <c r="N17503"/>
      <c r="Y17503"/>
      <c r="Z17503"/>
      <c r="AK17503"/>
      <c r="AL17503"/>
      <c r="AW17503"/>
      <c r="AX17503"/>
      <c r="BI17503"/>
      <c r="BJ17503"/>
      <c r="BU17503"/>
      <c r="BV17503"/>
    </row>
    <row r="17504" spans="13:74">
      <c r="M17504"/>
      <c r="N17504"/>
      <c r="Y17504"/>
      <c r="Z17504"/>
      <c r="AK17504"/>
      <c r="AL17504"/>
      <c r="AW17504"/>
      <c r="AX17504"/>
      <c r="BI17504"/>
      <c r="BJ17504"/>
      <c r="BU17504"/>
      <c r="BV17504"/>
    </row>
    <row r="17505" spans="13:74">
      <c r="M17505"/>
      <c r="N17505"/>
      <c r="Y17505"/>
      <c r="Z17505"/>
      <c r="AK17505"/>
      <c r="AL17505"/>
      <c r="AW17505"/>
      <c r="AX17505"/>
      <c r="BI17505"/>
      <c r="BJ17505"/>
      <c r="BU17505"/>
      <c r="BV17505"/>
    </row>
    <row r="17506" spans="13:74">
      <c r="M17506"/>
      <c r="N17506"/>
      <c r="Y17506"/>
      <c r="Z17506"/>
      <c r="AK17506"/>
      <c r="AL17506"/>
      <c r="AW17506"/>
      <c r="AX17506"/>
      <c r="BI17506"/>
      <c r="BJ17506"/>
      <c r="BU17506"/>
      <c r="BV17506"/>
    </row>
    <row r="17507" spans="13:74">
      <c r="M17507"/>
      <c r="N17507"/>
      <c r="Y17507"/>
      <c r="Z17507"/>
      <c r="AK17507"/>
      <c r="AL17507"/>
      <c r="AW17507"/>
      <c r="AX17507"/>
      <c r="BI17507"/>
      <c r="BJ17507"/>
      <c r="BU17507"/>
      <c r="BV17507"/>
    </row>
    <row r="17508" spans="13:74">
      <c r="M17508"/>
      <c r="N17508"/>
      <c r="Y17508"/>
      <c r="Z17508"/>
      <c r="AK17508"/>
      <c r="AL17508"/>
      <c r="AW17508"/>
      <c r="AX17508"/>
      <c r="BI17508"/>
      <c r="BJ17508"/>
      <c r="BU17508"/>
      <c r="BV17508"/>
    </row>
    <row r="17509" spans="13:74">
      <c r="M17509"/>
      <c r="N17509"/>
      <c r="Y17509"/>
      <c r="Z17509"/>
      <c r="AK17509"/>
      <c r="AL17509"/>
      <c r="AW17509"/>
      <c r="AX17509"/>
      <c r="BI17509"/>
      <c r="BJ17509"/>
      <c r="BU17509"/>
      <c r="BV17509"/>
    </row>
    <row r="17510" spans="13:74">
      <c r="M17510"/>
      <c r="N17510"/>
      <c r="Y17510"/>
      <c r="Z17510"/>
      <c r="AK17510"/>
      <c r="AL17510"/>
      <c r="AW17510"/>
      <c r="AX17510"/>
      <c r="BI17510"/>
      <c r="BJ17510"/>
      <c r="BU17510"/>
      <c r="BV17510"/>
    </row>
    <row r="17511" spans="13:74">
      <c r="M17511"/>
      <c r="N17511"/>
      <c r="Y17511"/>
      <c r="Z17511"/>
      <c r="AK17511"/>
      <c r="AL17511"/>
      <c r="AW17511"/>
      <c r="AX17511"/>
      <c r="BI17511"/>
      <c r="BJ17511"/>
      <c r="BU17511"/>
      <c r="BV17511"/>
    </row>
    <row r="17512" spans="13:74">
      <c r="M17512"/>
      <c r="N17512"/>
      <c r="Y17512"/>
      <c r="Z17512"/>
      <c r="AK17512"/>
      <c r="AL17512"/>
      <c r="AW17512"/>
      <c r="AX17512"/>
      <c r="BI17512"/>
      <c r="BJ17512"/>
      <c r="BU17512"/>
      <c r="BV17512"/>
    </row>
    <row r="17513" spans="13:74">
      <c r="M17513"/>
      <c r="N17513"/>
      <c r="Y17513"/>
      <c r="Z17513"/>
      <c r="AK17513"/>
      <c r="AL17513"/>
      <c r="AW17513"/>
      <c r="AX17513"/>
      <c r="BI17513"/>
      <c r="BJ17513"/>
      <c r="BU17513"/>
      <c r="BV17513"/>
    </row>
    <row r="17514" spans="13:74">
      <c r="M17514"/>
      <c r="N17514"/>
      <c r="Y17514"/>
      <c r="Z17514"/>
      <c r="AK17514"/>
      <c r="AL17514"/>
      <c r="AW17514"/>
      <c r="AX17514"/>
      <c r="BI17514"/>
      <c r="BJ17514"/>
      <c r="BU17514"/>
      <c r="BV17514"/>
    </row>
    <row r="17515" spans="13:74">
      <c r="M17515"/>
      <c r="N17515"/>
      <c r="Y17515"/>
      <c r="Z17515"/>
      <c r="AK17515"/>
      <c r="AL17515"/>
      <c r="AW17515"/>
      <c r="AX17515"/>
      <c r="BI17515"/>
      <c r="BJ17515"/>
      <c r="BU17515"/>
      <c r="BV17515"/>
    </row>
    <row r="17516" spans="13:74">
      <c r="M17516"/>
      <c r="N17516"/>
      <c r="Y17516"/>
      <c r="Z17516"/>
      <c r="AK17516"/>
      <c r="AL17516"/>
      <c r="AW17516"/>
      <c r="AX17516"/>
      <c r="BI17516"/>
      <c r="BJ17516"/>
      <c r="BU17516"/>
      <c r="BV17516"/>
    </row>
    <row r="17517" spans="13:74">
      <c r="M17517"/>
      <c r="N17517"/>
      <c r="Y17517"/>
      <c r="Z17517"/>
      <c r="AK17517"/>
      <c r="AL17517"/>
      <c r="AW17517"/>
      <c r="AX17517"/>
      <c r="BI17517"/>
      <c r="BJ17517"/>
      <c r="BU17517"/>
      <c r="BV17517"/>
    </row>
    <row r="17518" spans="13:74">
      <c r="M17518"/>
      <c r="N17518"/>
      <c r="Y17518"/>
      <c r="Z17518"/>
      <c r="AK17518"/>
      <c r="AL17518"/>
      <c r="AW17518"/>
      <c r="AX17518"/>
      <c r="BI17518"/>
      <c r="BJ17518"/>
      <c r="BU17518"/>
      <c r="BV17518"/>
    </row>
    <row r="17519" spans="13:74">
      <c r="M17519"/>
      <c r="N17519"/>
      <c r="Y17519"/>
      <c r="Z17519"/>
      <c r="AK17519"/>
      <c r="AL17519"/>
      <c r="AW17519"/>
      <c r="AX17519"/>
      <c r="BI17519"/>
      <c r="BJ17519"/>
      <c r="BU17519"/>
      <c r="BV17519"/>
    </row>
    <row r="17520" spans="13:74">
      <c r="M17520"/>
      <c r="N17520"/>
      <c r="Y17520"/>
      <c r="Z17520"/>
      <c r="AK17520"/>
      <c r="AL17520"/>
      <c r="AW17520"/>
      <c r="AX17520"/>
      <c r="BI17520"/>
      <c r="BJ17520"/>
      <c r="BU17520"/>
      <c r="BV17520"/>
    </row>
    <row r="17521" spans="13:74">
      <c r="M17521"/>
      <c r="N17521"/>
      <c r="Y17521"/>
      <c r="Z17521"/>
      <c r="AK17521"/>
      <c r="AL17521"/>
      <c r="AW17521"/>
      <c r="AX17521"/>
      <c r="BI17521"/>
      <c r="BJ17521"/>
      <c r="BU17521"/>
      <c r="BV17521"/>
    </row>
    <row r="17522" spans="13:74">
      <c r="M17522"/>
      <c r="N17522"/>
      <c r="Y17522"/>
      <c r="Z17522"/>
      <c r="AK17522"/>
      <c r="AL17522"/>
      <c r="AW17522"/>
      <c r="AX17522"/>
      <c r="BI17522"/>
      <c r="BJ17522"/>
      <c r="BU17522"/>
      <c r="BV17522"/>
    </row>
    <row r="17523" spans="13:74">
      <c r="M17523"/>
      <c r="N17523"/>
      <c r="Y17523"/>
      <c r="Z17523"/>
      <c r="AK17523"/>
      <c r="AL17523"/>
      <c r="AW17523"/>
      <c r="AX17523"/>
      <c r="BI17523"/>
      <c r="BJ17523"/>
      <c r="BU17523"/>
      <c r="BV17523"/>
    </row>
    <row r="17524" spans="13:74">
      <c r="M17524"/>
      <c r="N17524"/>
      <c r="Y17524"/>
      <c r="Z17524"/>
      <c r="AK17524"/>
      <c r="AL17524"/>
      <c r="AW17524"/>
      <c r="AX17524"/>
      <c r="BI17524"/>
      <c r="BJ17524"/>
      <c r="BU17524"/>
      <c r="BV17524"/>
    </row>
    <row r="17525" spans="13:74">
      <c r="M17525"/>
      <c r="N17525"/>
      <c r="Y17525"/>
      <c r="Z17525"/>
      <c r="AK17525"/>
      <c r="AL17525"/>
      <c r="AW17525"/>
      <c r="AX17525"/>
      <c r="BI17525"/>
      <c r="BJ17525"/>
      <c r="BU17525"/>
      <c r="BV17525"/>
    </row>
    <row r="17526" spans="13:74">
      <c r="M17526"/>
      <c r="N17526"/>
      <c r="Y17526"/>
      <c r="Z17526"/>
      <c r="AK17526"/>
      <c r="AL17526"/>
      <c r="AW17526"/>
      <c r="AX17526"/>
      <c r="BI17526"/>
      <c r="BJ17526"/>
      <c r="BU17526"/>
      <c r="BV17526"/>
    </row>
    <row r="17527" spans="13:74">
      <c r="M17527"/>
      <c r="N17527"/>
      <c r="Y17527"/>
      <c r="Z17527"/>
      <c r="AK17527"/>
      <c r="AL17527"/>
      <c r="AW17527"/>
      <c r="AX17527"/>
      <c r="BI17527"/>
      <c r="BJ17527"/>
      <c r="BU17527"/>
      <c r="BV17527"/>
    </row>
    <row r="17528" spans="13:74">
      <c r="M17528"/>
      <c r="N17528"/>
      <c r="Y17528"/>
      <c r="Z17528"/>
      <c r="AK17528"/>
      <c r="AL17528"/>
      <c r="AW17528"/>
      <c r="AX17528"/>
      <c r="BI17528"/>
      <c r="BJ17528"/>
      <c r="BU17528"/>
      <c r="BV17528"/>
    </row>
    <row r="17529" spans="13:74">
      <c r="M17529"/>
      <c r="N17529"/>
      <c r="Y17529"/>
      <c r="Z17529"/>
      <c r="AK17529"/>
      <c r="AL17529"/>
      <c r="AW17529"/>
      <c r="AX17529"/>
      <c r="BI17529"/>
      <c r="BJ17529"/>
      <c r="BU17529"/>
      <c r="BV17529"/>
    </row>
    <row r="17530" spans="13:74">
      <c r="M17530"/>
      <c r="N17530"/>
      <c r="Y17530"/>
      <c r="Z17530"/>
      <c r="AK17530"/>
      <c r="AL17530"/>
      <c r="AW17530"/>
      <c r="AX17530"/>
      <c r="BI17530"/>
      <c r="BJ17530"/>
      <c r="BU17530"/>
      <c r="BV17530"/>
    </row>
    <row r="17531" spans="13:74">
      <c r="M17531"/>
      <c r="N17531"/>
      <c r="Y17531"/>
      <c r="Z17531"/>
      <c r="AK17531"/>
      <c r="AL17531"/>
      <c r="AW17531"/>
      <c r="AX17531"/>
      <c r="BI17531"/>
      <c r="BJ17531"/>
      <c r="BU17531"/>
      <c r="BV17531"/>
    </row>
    <row r="17532" spans="13:74">
      <c r="M17532"/>
      <c r="N17532"/>
      <c r="Y17532"/>
      <c r="Z17532"/>
      <c r="AK17532"/>
      <c r="AL17532"/>
      <c r="AW17532"/>
      <c r="AX17532"/>
      <c r="BI17532"/>
      <c r="BJ17532"/>
      <c r="BU17532"/>
      <c r="BV17532"/>
    </row>
    <row r="17533" spans="13:74">
      <c r="M17533"/>
      <c r="N17533"/>
      <c r="Y17533"/>
      <c r="Z17533"/>
      <c r="AK17533"/>
      <c r="AL17533"/>
      <c r="AW17533"/>
      <c r="AX17533"/>
      <c r="BI17533"/>
      <c r="BJ17533"/>
      <c r="BU17533"/>
      <c r="BV17533"/>
    </row>
    <row r="17534" spans="13:74">
      <c r="M17534"/>
      <c r="N17534"/>
      <c r="Y17534"/>
      <c r="Z17534"/>
      <c r="AK17534"/>
      <c r="AL17534"/>
      <c r="AW17534"/>
      <c r="AX17534"/>
      <c r="BI17534"/>
      <c r="BJ17534"/>
      <c r="BU17534"/>
      <c r="BV17534"/>
    </row>
    <row r="17535" spans="13:74">
      <c r="M17535"/>
      <c r="N17535"/>
      <c r="Y17535"/>
      <c r="Z17535"/>
      <c r="AK17535"/>
      <c r="AL17535"/>
      <c r="AW17535"/>
      <c r="AX17535"/>
      <c r="BI17535"/>
      <c r="BJ17535"/>
      <c r="BU17535"/>
      <c r="BV17535"/>
    </row>
    <row r="17536" spans="13:74">
      <c r="M17536"/>
      <c r="N17536"/>
      <c r="Y17536"/>
      <c r="Z17536"/>
      <c r="AK17536"/>
      <c r="AL17536"/>
      <c r="AW17536"/>
      <c r="AX17536"/>
      <c r="BI17536"/>
      <c r="BJ17536"/>
      <c r="BU17536"/>
      <c r="BV17536"/>
    </row>
    <row r="17537" spans="13:74">
      <c r="M17537"/>
      <c r="N17537"/>
      <c r="Y17537"/>
      <c r="Z17537"/>
      <c r="AK17537"/>
      <c r="AL17537"/>
      <c r="AW17537"/>
      <c r="AX17537"/>
      <c r="BI17537"/>
      <c r="BJ17537"/>
      <c r="BU17537"/>
      <c r="BV17537"/>
    </row>
    <row r="17538" spans="13:74">
      <c r="M17538"/>
      <c r="N17538"/>
      <c r="Y17538"/>
      <c r="Z17538"/>
      <c r="AK17538"/>
      <c r="AL17538"/>
      <c r="AW17538"/>
      <c r="AX17538"/>
      <c r="BI17538"/>
      <c r="BJ17538"/>
      <c r="BU17538"/>
      <c r="BV17538"/>
    </row>
    <row r="17539" spans="13:74">
      <c r="M17539"/>
      <c r="N17539"/>
      <c r="Y17539"/>
      <c r="Z17539"/>
      <c r="AK17539"/>
      <c r="AL17539"/>
      <c r="AW17539"/>
      <c r="AX17539"/>
      <c r="BI17539"/>
      <c r="BJ17539"/>
      <c r="BU17539"/>
      <c r="BV17539"/>
    </row>
    <row r="17540" spans="13:74">
      <c r="M17540"/>
      <c r="N17540"/>
      <c r="Y17540"/>
      <c r="Z17540"/>
      <c r="AK17540"/>
      <c r="AL17540"/>
      <c r="AW17540"/>
      <c r="AX17540"/>
      <c r="BI17540"/>
      <c r="BJ17540"/>
      <c r="BU17540"/>
      <c r="BV17540"/>
    </row>
    <row r="17541" spans="13:74">
      <c r="M17541"/>
      <c r="N17541"/>
      <c r="Y17541"/>
      <c r="Z17541"/>
      <c r="AK17541"/>
      <c r="AL17541"/>
      <c r="AW17541"/>
      <c r="AX17541"/>
      <c r="BI17541"/>
      <c r="BJ17541"/>
      <c r="BU17541"/>
      <c r="BV17541"/>
    </row>
    <row r="17542" spans="13:74">
      <c r="M17542"/>
      <c r="N17542"/>
      <c r="Y17542"/>
      <c r="Z17542"/>
      <c r="AK17542"/>
      <c r="AL17542"/>
      <c r="AW17542"/>
      <c r="AX17542"/>
      <c r="BI17542"/>
      <c r="BJ17542"/>
      <c r="BU17542"/>
      <c r="BV17542"/>
    </row>
    <row r="17543" spans="13:74">
      <c r="M17543"/>
      <c r="N17543"/>
      <c r="Y17543"/>
      <c r="Z17543"/>
      <c r="AK17543"/>
      <c r="AL17543"/>
      <c r="AW17543"/>
      <c r="AX17543"/>
      <c r="BI17543"/>
      <c r="BJ17543"/>
      <c r="BU17543"/>
      <c r="BV17543"/>
    </row>
    <row r="17544" spans="13:74">
      <c r="M17544"/>
      <c r="N17544"/>
      <c r="Y17544"/>
      <c r="Z17544"/>
      <c r="AK17544"/>
      <c r="AL17544"/>
      <c r="AW17544"/>
      <c r="AX17544"/>
      <c r="BI17544"/>
      <c r="BJ17544"/>
      <c r="BU17544"/>
      <c r="BV17544"/>
    </row>
    <row r="17545" spans="13:74">
      <c r="M17545"/>
      <c r="N17545"/>
      <c r="Y17545"/>
      <c r="Z17545"/>
      <c r="AK17545"/>
      <c r="AL17545"/>
      <c r="AW17545"/>
      <c r="AX17545"/>
      <c r="BI17545"/>
      <c r="BJ17545"/>
      <c r="BU17545"/>
      <c r="BV17545"/>
    </row>
    <row r="17546" spans="13:74">
      <c r="M17546"/>
      <c r="N17546"/>
      <c r="Y17546"/>
      <c r="Z17546"/>
      <c r="AK17546"/>
      <c r="AL17546"/>
      <c r="AW17546"/>
      <c r="AX17546"/>
      <c r="BI17546"/>
      <c r="BJ17546"/>
      <c r="BU17546"/>
      <c r="BV17546"/>
    </row>
    <row r="17547" spans="13:74">
      <c r="M17547"/>
      <c r="N17547"/>
      <c r="Y17547"/>
      <c r="Z17547"/>
      <c r="AK17547"/>
      <c r="AL17547"/>
      <c r="AW17547"/>
      <c r="AX17547"/>
      <c r="BI17547"/>
      <c r="BJ17547"/>
      <c r="BU17547"/>
      <c r="BV17547"/>
    </row>
    <row r="17548" spans="13:74">
      <c r="M17548"/>
      <c r="N17548"/>
      <c r="Y17548"/>
      <c r="Z17548"/>
      <c r="AK17548"/>
      <c r="AL17548"/>
      <c r="AW17548"/>
      <c r="AX17548"/>
      <c r="BI17548"/>
      <c r="BJ17548"/>
      <c r="BU17548"/>
      <c r="BV17548"/>
    </row>
    <row r="17549" spans="13:74">
      <c r="M17549"/>
      <c r="N17549"/>
      <c r="Y17549"/>
      <c r="Z17549"/>
      <c r="AK17549"/>
      <c r="AL17549"/>
      <c r="AW17549"/>
      <c r="AX17549"/>
      <c r="BI17549"/>
      <c r="BJ17549"/>
      <c r="BU17549"/>
      <c r="BV17549"/>
    </row>
    <row r="17550" spans="13:74">
      <c r="M17550"/>
      <c r="N17550"/>
      <c r="Y17550"/>
      <c r="Z17550"/>
      <c r="AK17550"/>
      <c r="AL17550"/>
      <c r="AW17550"/>
      <c r="AX17550"/>
      <c r="BI17550"/>
      <c r="BJ17550"/>
      <c r="BU17550"/>
      <c r="BV17550"/>
    </row>
    <row r="17551" spans="13:74">
      <c r="M17551"/>
      <c r="N17551"/>
      <c r="Y17551"/>
      <c r="Z17551"/>
      <c r="AK17551"/>
      <c r="AL17551"/>
      <c r="AW17551"/>
      <c r="AX17551"/>
      <c r="BI17551"/>
      <c r="BJ17551"/>
      <c r="BU17551"/>
      <c r="BV17551"/>
    </row>
    <row r="17552" spans="13:74">
      <c r="M17552"/>
      <c r="N17552"/>
      <c r="Y17552"/>
      <c r="Z17552"/>
      <c r="AK17552"/>
      <c r="AL17552"/>
      <c r="AW17552"/>
      <c r="AX17552"/>
      <c r="BI17552"/>
      <c r="BJ17552"/>
      <c r="BU17552"/>
      <c r="BV17552"/>
    </row>
    <row r="17553" spans="13:74">
      <c r="M17553"/>
      <c r="N17553"/>
      <c r="Y17553"/>
      <c r="Z17553"/>
      <c r="AK17553"/>
      <c r="AL17553"/>
      <c r="AW17553"/>
      <c r="AX17553"/>
      <c r="BI17553"/>
      <c r="BJ17553"/>
      <c r="BU17553"/>
      <c r="BV17553"/>
    </row>
    <row r="17554" spans="13:74">
      <c r="M17554"/>
      <c r="N17554"/>
      <c r="Y17554"/>
      <c r="Z17554"/>
      <c r="AK17554"/>
      <c r="AL17554"/>
      <c r="AW17554"/>
      <c r="AX17554"/>
      <c r="BI17554"/>
      <c r="BJ17554"/>
      <c r="BU17554"/>
      <c r="BV17554"/>
    </row>
    <row r="17555" spans="13:74">
      <c r="M17555"/>
      <c r="N17555"/>
      <c r="Y17555"/>
      <c r="Z17555"/>
      <c r="AK17555"/>
      <c r="AL17555"/>
      <c r="AW17555"/>
      <c r="AX17555"/>
      <c r="BI17555"/>
      <c r="BJ17555"/>
      <c r="BU17555"/>
      <c r="BV17555"/>
    </row>
    <row r="17556" spans="13:74">
      <c r="M17556"/>
      <c r="N17556"/>
      <c r="Y17556"/>
      <c r="Z17556"/>
      <c r="AK17556"/>
      <c r="AL17556"/>
      <c r="AW17556"/>
      <c r="AX17556"/>
      <c r="BI17556"/>
      <c r="BJ17556"/>
      <c r="BU17556"/>
      <c r="BV17556"/>
    </row>
    <row r="17557" spans="13:74">
      <c r="M17557"/>
      <c r="N17557"/>
      <c r="Y17557"/>
      <c r="Z17557"/>
      <c r="AK17557"/>
      <c r="AL17557"/>
      <c r="AW17557"/>
      <c r="AX17557"/>
      <c r="BI17557"/>
      <c r="BJ17557"/>
      <c r="BU17557"/>
      <c r="BV17557"/>
    </row>
    <row r="17558" spans="13:74">
      <c r="M17558"/>
      <c r="N17558"/>
      <c r="Y17558"/>
      <c r="Z17558"/>
      <c r="AK17558"/>
      <c r="AL17558"/>
      <c r="AW17558"/>
      <c r="AX17558"/>
      <c r="BI17558"/>
      <c r="BJ17558"/>
      <c r="BU17558"/>
      <c r="BV17558"/>
    </row>
    <row r="17559" spans="13:74">
      <c r="M17559"/>
      <c r="N17559"/>
      <c r="Y17559"/>
      <c r="Z17559"/>
      <c r="AK17559"/>
      <c r="AL17559"/>
      <c r="AW17559"/>
      <c r="AX17559"/>
      <c r="BI17559"/>
      <c r="BJ17559"/>
      <c r="BU17559"/>
      <c r="BV17559"/>
    </row>
    <row r="17560" spans="13:74">
      <c r="M17560"/>
      <c r="N17560"/>
      <c r="Y17560"/>
      <c r="Z17560"/>
      <c r="AK17560"/>
      <c r="AL17560"/>
      <c r="AW17560"/>
      <c r="AX17560"/>
      <c r="BI17560"/>
      <c r="BJ17560"/>
      <c r="BU17560"/>
      <c r="BV17560"/>
    </row>
    <row r="17561" spans="13:74">
      <c r="M17561"/>
      <c r="N17561"/>
      <c r="Y17561"/>
      <c r="Z17561"/>
      <c r="AK17561"/>
      <c r="AL17561"/>
      <c r="AW17561"/>
      <c r="AX17561"/>
      <c r="BI17561"/>
      <c r="BJ17561"/>
      <c r="BU17561"/>
      <c r="BV17561"/>
    </row>
    <row r="17562" spans="13:74">
      <c r="M17562"/>
      <c r="N17562"/>
      <c r="Y17562"/>
      <c r="Z17562"/>
      <c r="AK17562"/>
      <c r="AL17562"/>
      <c r="AW17562"/>
      <c r="AX17562"/>
      <c r="BI17562"/>
      <c r="BJ17562"/>
      <c r="BU17562"/>
      <c r="BV17562"/>
    </row>
    <row r="17563" spans="13:74">
      <c r="M17563"/>
      <c r="N17563"/>
      <c r="Y17563"/>
      <c r="Z17563"/>
      <c r="AK17563"/>
      <c r="AL17563"/>
      <c r="AW17563"/>
      <c r="AX17563"/>
      <c r="BI17563"/>
      <c r="BJ17563"/>
      <c r="BU17563"/>
      <c r="BV17563"/>
    </row>
    <row r="17564" spans="13:74">
      <c r="M17564"/>
      <c r="N17564"/>
      <c r="Y17564"/>
      <c r="Z17564"/>
      <c r="AK17564"/>
      <c r="AL17564"/>
      <c r="AW17564"/>
      <c r="AX17564"/>
      <c r="BI17564"/>
      <c r="BJ17564"/>
      <c r="BU17564"/>
      <c r="BV17564"/>
    </row>
    <row r="17565" spans="13:74">
      <c r="M17565"/>
      <c r="N17565"/>
      <c r="Y17565"/>
      <c r="Z17565"/>
      <c r="AK17565"/>
      <c r="AL17565"/>
      <c r="AW17565"/>
      <c r="AX17565"/>
      <c r="BI17565"/>
      <c r="BJ17565"/>
      <c r="BU17565"/>
      <c r="BV17565"/>
    </row>
    <row r="17566" spans="13:74">
      <c r="M17566"/>
      <c r="N17566"/>
      <c r="Y17566"/>
      <c r="Z17566"/>
      <c r="AK17566"/>
      <c r="AL17566"/>
      <c r="AW17566"/>
      <c r="AX17566"/>
      <c r="BI17566"/>
      <c r="BJ17566"/>
      <c r="BU17566"/>
      <c r="BV17566"/>
    </row>
    <row r="17567" spans="13:74">
      <c r="M17567"/>
      <c r="N17567"/>
      <c r="Y17567"/>
      <c r="Z17567"/>
      <c r="AK17567"/>
      <c r="AL17567"/>
      <c r="AW17567"/>
      <c r="AX17567"/>
      <c r="BI17567"/>
      <c r="BJ17567"/>
      <c r="BU17567"/>
      <c r="BV17567"/>
    </row>
    <row r="17568" spans="13:74">
      <c r="M17568"/>
      <c r="N17568"/>
      <c r="Y17568"/>
      <c r="Z17568"/>
      <c r="AK17568"/>
      <c r="AL17568"/>
      <c r="AW17568"/>
      <c r="AX17568"/>
      <c r="BI17568"/>
      <c r="BJ17568"/>
      <c r="BU17568"/>
      <c r="BV17568"/>
    </row>
    <row r="17569" spans="13:74">
      <c r="M17569"/>
      <c r="N17569"/>
      <c r="Y17569"/>
      <c r="Z17569"/>
      <c r="AK17569"/>
      <c r="AL17569"/>
      <c r="AW17569"/>
      <c r="AX17569"/>
      <c r="BI17569"/>
      <c r="BJ17569"/>
      <c r="BU17569"/>
      <c r="BV17569"/>
    </row>
    <row r="17570" spans="13:74">
      <c r="M17570"/>
      <c r="N17570"/>
      <c r="Y17570"/>
      <c r="Z17570"/>
      <c r="AK17570"/>
      <c r="AL17570"/>
      <c r="AW17570"/>
      <c r="AX17570"/>
      <c r="BI17570"/>
      <c r="BJ17570"/>
      <c r="BU17570"/>
      <c r="BV17570"/>
    </row>
    <row r="17571" spans="13:74">
      <c r="M17571"/>
      <c r="N17571"/>
      <c r="Y17571"/>
      <c r="Z17571"/>
      <c r="AK17571"/>
      <c r="AL17571"/>
      <c r="AW17571"/>
      <c r="AX17571"/>
      <c r="BI17571"/>
      <c r="BJ17571"/>
      <c r="BU17571"/>
      <c r="BV17571"/>
    </row>
    <row r="17572" spans="13:74">
      <c r="M17572"/>
      <c r="N17572"/>
      <c r="Y17572"/>
      <c r="Z17572"/>
      <c r="AK17572"/>
      <c r="AL17572"/>
      <c r="AW17572"/>
      <c r="AX17572"/>
      <c r="BI17572"/>
      <c r="BJ17572"/>
      <c r="BU17572"/>
      <c r="BV17572"/>
    </row>
    <row r="17573" spans="13:74">
      <c r="M17573"/>
      <c r="N17573"/>
      <c r="Y17573"/>
      <c r="Z17573"/>
      <c r="AK17573"/>
      <c r="AL17573"/>
      <c r="AW17573"/>
      <c r="AX17573"/>
      <c r="BI17573"/>
      <c r="BJ17573"/>
      <c r="BU17573"/>
      <c r="BV17573"/>
    </row>
    <row r="17574" spans="13:74">
      <c r="M17574"/>
      <c r="N17574"/>
      <c r="Y17574"/>
      <c r="Z17574"/>
      <c r="AK17574"/>
      <c r="AL17574"/>
      <c r="AW17574"/>
      <c r="AX17574"/>
      <c r="BI17574"/>
      <c r="BJ17574"/>
      <c r="BU17574"/>
      <c r="BV17574"/>
    </row>
    <row r="17575" spans="13:74">
      <c r="M17575"/>
      <c r="N17575"/>
      <c r="Y17575"/>
      <c r="Z17575"/>
      <c r="AK17575"/>
      <c r="AL17575"/>
      <c r="AW17575"/>
      <c r="AX17575"/>
      <c r="BI17575"/>
      <c r="BJ17575"/>
      <c r="BU17575"/>
      <c r="BV17575"/>
    </row>
    <row r="17576" spans="13:74">
      <c r="M17576"/>
      <c r="N17576"/>
      <c r="Y17576"/>
      <c r="Z17576"/>
      <c r="AK17576"/>
      <c r="AL17576"/>
      <c r="AW17576"/>
      <c r="AX17576"/>
      <c r="BI17576"/>
      <c r="BJ17576"/>
      <c r="BU17576"/>
      <c r="BV17576"/>
    </row>
    <row r="17577" spans="13:74">
      <c r="M17577"/>
      <c r="N17577"/>
      <c r="Y17577"/>
      <c r="Z17577"/>
      <c r="AK17577"/>
      <c r="AL17577"/>
      <c r="AW17577"/>
      <c r="AX17577"/>
      <c r="BI17577"/>
      <c r="BJ17577"/>
      <c r="BU17577"/>
      <c r="BV17577"/>
    </row>
    <row r="17578" spans="13:74">
      <c r="M17578"/>
      <c r="N17578"/>
      <c r="Y17578"/>
      <c r="Z17578"/>
      <c r="AK17578"/>
      <c r="AL17578"/>
      <c r="AW17578"/>
      <c r="AX17578"/>
      <c r="BI17578"/>
      <c r="BJ17578"/>
      <c r="BU17578"/>
      <c r="BV17578"/>
    </row>
    <row r="17579" spans="13:74">
      <c r="M17579"/>
      <c r="N17579"/>
      <c r="Y17579"/>
      <c r="Z17579"/>
      <c r="AK17579"/>
      <c r="AL17579"/>
      <c r="AW17579"/>
      <c r="AX17579"/>
      <c r="BI17579"/>
      <c r="BJ17579"/>
      <c r="BU17579"/>
      <c r="BV17579"/>
    </row>
    <row r="17580" spans="13:74">
      <c r="M17580"/>
      <c r="N17580"/>
      <c r="Y17580"/>
      <c r="Z17580"/>
      <c r="AK17580"/>
      <c r="AL17580"/>
      <c r="AW17580"/>
      <c r="AX17580"/>
      <c r="BI17580"/>
      <c r="BJ17580"/>
      <c r="BU17580"/>
      <c r="BV17580"/>
    </row>
    <row r="17581" spans="13:74">
      <c r="M17581"/>
      <c r="N17581"/>
      <c r="Y17581"/>
      <c r="Z17581"/>
      <c r="AK17581"/>
      <c r="AL17581"/>
      <c r="AW17581"/>
      <c r="AX17581"/>
      <c r="BI17581"/>
      <c r="BJ17581"/>
      <c r="BU17581"/>
      <c r="BV17581"/>
    </row>
    <row r="17582" spans="13:74">
      <c r="M17582"/>
      <c r="N17582"/>
      <c r="Y17582"/>
      <c r="Z17582"/>
      <c r="AK17582"/>
      <c r="AL17582"/>
      <c r="AW17582"/>
      <c r="AX17582"/>
      <c r="BI17582"/>
      <c r="BJ17582"/>
      <c r="BU17582"/>
      <c r="BV17582"/>
    </row>
    <row r="17583" spans="13:74">
      <c r="M17583"/>
      <c r="N17583"/>
      <c r="Y17583"/>
      <c r="Z17583"/>
      <c r="AK17583"/>
      <c r="AL17583"/>
      <c r="AW17583"/>
      <c r="AX17583"/>
      <c r="BI17583"/>
      <c r="BJ17583"/>
      <c r="BU17583"/>
      <c r="BV17583"/>
    </row>
    <row r="17584" spans="13:74">
      <c r="M17584"/>
      <c r="N17584"/>
      <c r="Y17584"/>
      <c r="Z17584"/>
      <c r="AK17584"/>
      <c r="AL17584"/>
      <c r="AW17584"/>
      <c r="AX17584"/>
      <c r="BI17584"/>
      <c r="BJ17584"/>
      <c r="BU17584"/>
      <c r="BV17584"/>
    </row>
    <row r="17585" spans="13:74">
      <c r="M17585"/>
      <c r="N17585"/>
      <c r="Y17585"/>
      <c r="Z17585"/>
      <c r="AK17585"/>
      <c r="AL17585"/>
      <c r="AW17585"/>
      <c r="AX17585"/>
      <c r="BI17585"/>
      <c r="BJ17585"/>
      <c r="BU17585"/>
      <c r="BV17585"/>
    </row>
    <row r="17586" spans="13:74">
      <c r="M17586"/>
      <c r="N17586"/>
      <c r="Y17586"/>
      <c r="Z17586"/>
      <c r="AK17586"/>
      <c r="AL17586"/>
      <c r="AW17586"/>
      <c r="AX17586"/>
      <c r="BI17586"/>
      <c r="BJ17586"/>
      <c r="BU17586"/>
      <c r="BV17586"/>
    </row>
    <row r="17587" spans="13:74">
      <c r="M17587"/>
      <c r="N17587"/>
      <c r="Y17587"/>
      <c r="Z17587"/>
      <c r="AK17587"/>
      <c r="AL17587"/>
      <c r="AW17587"/>
      <c r="AX17587"/>
      <c r="BI17587"/>
      <c r="BJ17587"/>
      <c r="BU17587"/>
      <c r="BV17587"/>
    </row>
    <row r="17588" spans="13:74">
      <c r="M17588"/>
      <c r="N17588"/>
      <c r="Y17588"/>
      <c r="Z17588"/>
      <c r="AK17588"/>
      <c r="AL17588"/>
      <c r="AW17588"/>
      <c r="AX17588"/>
      <c r="BI17588"/>
      <c r="BJ17588"/>
      <c r="BU17588"/>
      <c r="BV17588"/>
    </row>
    <row r="17589" spans="13:74">
      <c r="M17589"/>
      <c r="N17589"/>
      <c r="Y17589"/>
      <c r="Z17589"/>
      <c r="AK17589"/>
      <c r="AL17589"/>
      <c r="AW17589"/>
      <c r="AX17589"/>
      <c r="BI17589"/>
      <c r="BJ17589"/>
      <c r="BU17589"/>
      <c r="BV17589"/>
    </row>
    <row r="17590" spans="13:74">
      <c r="M17590"/>
      <c r="N17590"/>
      <c r="Y17590"/>
      <c r="Z17590"/>
      <c r="AK17590"/>
      <c r="AL17590"/>
      <c r="AW17590"/>
      <c r="AX17590"/>
      <c r="BI17590"/>
      <c r="BJ17590"/>
      <c r="BU17590"/>
      <c r="BV17590"/>
    </row>
    <row r="17591" spans="13:74">
      <c r="M17591"/>
      <c r="N17591"/>
      <c r="Y17591"/>
      <c r="Z17591"/>
      <c r="AK17591"/>
      <c r="AL17591"/>
      <c r="AW17591"/>
      <c r="AX17591"/>
      <c r="BI17591"/>
      <c r="BJ17591"/>
      <c r="BU17591"/>
      <c r="BV17591"/>
    </row>
    <row r="17592" spans="13:74">
      <c r="M17592"/>
      <c r="N17592"/>
      <c r="Y17592"/>
      <c r="Z17592"/>
      <c r="AK17592"/>
      <c r="AL17592"/>
      <c r="AW17592"/>
      <c r="AX17592"/>
      <c r="BI17592"/>
      <c r="BJ17592"/>
      <c r="BU17592"/>
      <c r="BV17592"/>
    </row>
    <row r="17593" spans="13:74">
      <c r="M17593"/>
      <c r="N17593"/>
      <c r="Y17593"/>
      <c r="Z17593"/>
      <c r="AK17593"/>
      <c r="AL17593"/>
      <c r="AW17593"/>
      <c r="AX17593"/>
      <c r="BI17593"/>
      <c r="BJ17593"/>
      <c r="BU17593"/>
      <c r="BV17593"/>
    </row>
    <row r="17594" spans="13:74">
      <c r="M17594"/>
      <c r="N17594"/>
      <c r="Y17594"/>
      <c r="Z17594"/>
      <c r="AK17594"/>
      <c r="AL17594"/>
      <c r="AW17594"/>
      <c r="AX17594"/>
      <c r="BI17594"/>
      <c r="BJ17594"/>
      <c r="BU17594"/>
      <c r="BV17594"/>
    </row>
    <row r="17595" spans="13:74">
      <c r="M17595"/>
      <c r="N17595"/>
      <c r="Y17595"/>
      <c r="Z17595"/>
      <c r="AK17595"/>
      <c r="AL17595"/>
      <c r="AW17595"/>
      <c r="AX17595"/>
      <c r="BI17595"/>
      <c r="BJ17595"/>
      <c r="BU17595"/>
      <c r="BV17595"/>
    </row>
    <row r="17596" spans="13:74">
      <c r="M17596"/>
      <c r="N17596"/>
      <c r="Y17596"/>
      <c r="Z17596"/>
      <c r="AK17596"/>
      <c r="AL17596"/>
      <c r="AW17596"/>
      <c r="AX17596"/>
      <c r="BI17596"/>
      <c r="BJ17596"/>
      <c r="BU17596"/>
      <c r="BV17596"/>
    </row>
    <row r="17597" spans="13:74">
      <c r="M17597"/>
      <c r="N17597"/>
      <c r="Y17597"/>
      <c r="Z17597"/>
      <c r="AK17597"/>
      <c r="AL17597"/>
      <c r="AW17597"/>
      <c r="AX17597"/>
      <c r="BI17597"/>
      <c r="BJ17597"/>
      <c r="BU17597"/>
      <c r="BV17597"/>
    </row>
    <row r="17598" spans="13:74">
      <c r="M17598"/>
      <c r="N17598"/>
      <c r="Y17598"/>
      <c r="Z17598"/>
      <c r="AK17598"/>
      <c r="AL17598"/>
      <c r="AW17598"/>
      <c r="AX17598"/>
      <c r="BI17598"/>
      <c r="BJ17598"/>
      <c r="BU17598"/>
      <c r="BV17598"/>
    </row>
    <row r="17599" spans="13:74">
      <c r="M17599"/>
      <c r="N17599"/>
      <c r="Y17599"/>
      <c r="Z17599"/>
      <c r="AK17599"/>
      <c r="AL17599"/>
      <c r="AW17599"/>
      <c r="AX17599"/>
      <c r="BI17599"/>
      <c r="BJ17599"/>
      <c r="BU17599"/>
      <c r="BV17599"/>
    </row>
    <row r="17600" spans="13:74">
      <c r="M17600"/>
      <c r="N17600"/>
      <c r="Y17600"/>
      <c r="Z17600"/>
      <c r="AK17600"/>
      <c r="AL17600"/>
      <c r="AW17600"/>
      <c r="AX17600"/>
      <c r="BI17600"/>
      <c r="BJ17600"/>
      <c r="BU17600"/>
      <c r="BV17600"/>
    </row>
    <row r="17601" spans="13:74">
      <c r="M17601"/>
      <c r="N17601"/>
      <c r="Y17601"/>
      <c r="Z17601"/>
      <c r="AK17601"/>
      <c r="AL17601"/>
      <c r="AW17601"/>
      <c r="AX17601"/>
      <c r="BI17601"/>
      <c r="BJ17601"/>
      <c r="BU17601"/>
      <c r="BV17601"/>
    </row>
    <row r="17602" spans="13:74">
      <c r="M17602"/>
      <c r="N17602"/>
      <c r="Y17602"/>
      <c r="Z17602"/>
      <c r="AK17602"/>
      <c r="AL17602"/>
      <c r="AW17602"/>
      <c r="AX17602"/>
      <c r="BI17602"/>
      <c r="BJ17602"/>
      <c r="BU17602"/>
      <c r="BV17602"/>
    </row>
    <row r="17603" spans="13:74">
      <c r="M17603"/>
      <c r="N17603"/>
      <c r="Y17603"/>
      <c r="Z17603"/>
      <c r="AK17603"/>
      <c r="AL17603"/>
      <c r="AW17603"/>
      <c r="AX17603"/>
      <c r="BI17603"/>
      <c r="BJ17603"/>
      <c r="BU17603"/>
      <c r="BV17603"/>
    </row>
    <row r="17604" spans="13:74">
      <c r="M17604"/>
      <c r="N17604"/>
      <c r="Y17604"/>
      <c r="Z17604"/>
      <c r="AK17604"/>
      <c r="AL17604"/>
      <c r="AW17604"/>
      <c r="AX17604"/>
      <c r="BI17604"/>
      <c r="BJ17604"/>
      <c r="BU17604"/>
      <c r="BV17604"/>
    </row>
    <row r="17605" spans="13:74">
      <c r="M17605"/>
      <c r="N17605"/>
      <c r="Y17605"/>
      <c r="Z17605"/>
      <c r="AK17605"/>
      <c r="AL17605"/>
      <c r="AW17605"/>
      <c r="AX17605"/>
      <c r="BI17605"/>
      <c r="BJ17605"/>
      <c r="BU17605"/>
      <c r="BV17605"/>
    </row>
    <row r="17606" spans="13:74">
      <c r="M17606"/>
      <c r="N17606"/>
      <c r="Y17606"/>
      <c r="Z17606"/>
      <c r="AK17606"/>
      <c r="AL17606"/>
      <c r="AW17606"/>
      <c r="AX17606"/>
      <c r="BI17606"/>
      <c r="BJ17606"/>
      <c r="BU17606"/>
      <c r="BV17606"/>
    </row>
    <row r="17607" spans="13:74">
      <c r="M17607"/>
      <c r="N17607"/>
      <c r="Y17607"/>
      <c r="Z17607"/>
      <c r="AK17607"/>
      <c r="AL17607"/>
      <c r="AW17607"/>
      <c r="AX17607"/>
      <c r="BI17607"/>
      <c r="BJ17607"/>
      <c r="BU17607"/>
      <c r="BV17607"/>
    </row>
    <row r="17608" spans="13:74">
      <c r="M17608"/>
      <c r="N17608"/>
      <c r="Y17608"/>
      <c r="Z17608"/>
      <c r="AK17608"/>
      <c r="AL17608"/>
      <c r="AW17608"/>
      <c r="AX17608"/>
      <c r="BI17608"/>
      <c r="BJ17608"/>
      <c r="BU17608"/>
      <c r="BV17608"/>
    </row>
    <row r="17609" spans="13:74">
      <c r="M17609"/>
      <c r="N17609"/>
      <c r="Y17609"/>
      <c r="Z17609"/>
      <c r="AK17609"/>
      <c r="AL17609"/>
      <c r="AW17609"/>
      <c r="AX17609"/>
      <c r="BI17609"/>
      <c r="BJ17609"/>
      <c r="BU17609"/>
      <c r="BV17609"/>
    </row>
    <row r="17610" spans="13:74">
      <c r="M17610"/>
      <c r="N17610"/>
      <c r="Y17610"/>
      <c r="Z17610"/>
      <c r="AK17610"/>
      <c r="AL17610"/>
      <c r="AW17610"/>
      <c r="AX17610"/>
      <c r="BI17610"/>
      <c r="BJ17610"/>
      <c r="BU17610"/>
      <c r="BV17610"/>
    </row>
    <row r="17611" spans="13:74">
      <c r="M17611"/>
      <c r="N17611"/>
      <c r="Y17611"/>
      <c r="Z17611"/>
      <c r="AK17611"/>
      <c r="AL17611"/>
      <c r="AW17611"/>
      <c r="AX17611"/>
      <c r="BI17611"/>
      <c r="BJ17611"/>
      <c r="BU17611"/>
      <c r="BV17611"/>
    </row>
    <row r="17612" spans="13:74">
      <c r="M17612"/>
      <c r="N17612"/>
      <c r="Y17612"/>
      <c r="Z17612"/>
      <c r="AK17612"/>
      <c r="AL17612"/>
      <c r="AW17612"/>
      <c r="AX17612"/>
      <c r="BI17612"/>
      <c r="BJ17612"/>
      <c r="BU17612"/>
      <c r="BV17612"/>
    </row>
    <row r="17613" spans="13:74">
      <c r="M17613"/>
      <c r="N17613"/>
      <c r="Y17613"/>
      <c r="Z17613"/>
      <c r="AK17613"/>
      <c r="AL17613"/>
      <c r="AW17613"/>
      <c r="AX17613"/>
      <c r="BI17613"/>
      <c r="BJ17613"/>
      <c r="BU17613"/>
      <c r="BV17613"/>
    </row>
    <row r="17614" spans="13:74">
      <c r="M17614"/>
      <c r="N17614"/>
      <c r="Y17614"/>
      <c r="Z17614"/>
      <c r="AK17614"/>
      <c r="AL17614"/>
      <c r="AW17614"/>
      <c r="AX17614"/>
      <c r="BI17614"/>
      <c r="BJ17614"/>
      <c r="BU17614"/>
      <c r="BV17614"/>
    </row>
    <row r="17615" spans="13:74">
      <c r="M17615"/>
      <c r="N17615"/>
      <c r="Y17615"/>
      <c r="Z17615"/>
      <c r="AK17615"/>
      <c r="AL17615"/>
      <c r="AW17615"/>
      <c r="AX17615"/>
      <c r="BI17615"/>
      <c r="BJ17615"/>
      <c r="BU17615"/>
      <c r="BV17615"/>
    </row>
    <row r="17616" spans="13:74">
      <c r="M17616"/>
      <c r="N17616"/>
      <c r="Y17616"/>
      <c r="Z17616"/>
      <c r="AK17616"/>
      <c r="AL17616"/>
      <c r="AW17616"/>
      <c r="AX17616"/>
      <c r="BI17616"/>
      <c r="BJ17616"/>
      <c r="BU17616"/>
      <c r="BV17616"/>
    </row>
    <row r="17617" spans="13:74">
      <c r="M17617"/>
      <c r="N17617"/>
      <c r="Y17617"/>
      <c r="Z17617"/>
      <c r="AK17617"/>
      <c r="AL17617"/>
      <c r="AW17617"/>
      <c r="AX17617"/>
      <c r="BI17617"/>
      <c r="BJ17617"/>
      <c r="BU17617"/>
      <c r="BV17617"/>
    </row>
    <row r="17618" spans="13:74">
      <c r="M17618"/>
      <c r="N17618"/>
      <c r="Y17618"/>
      <c r="Z17618"/>
      <c r="AK17618"/>
      <c r="AL17618"/>
      <c r="AW17618"/>
      <c r="AX17618"/>
      <c r="BI17618"/>
      <c r="BJ17618"/>
      <c r="BU17618"/>
      <c r="BV17618"/>
    </row>
    <row r="17619" spans="13:74">
      <c r="M17619"/>
      <c r="N17619"/>
      <c r="Y17619"/>
      <c r="Z17619"/>
      <c r="AK17619"/>
      <c r="AL17619"/>
      <c r="AW17619"/>
      <c r="AX17619"/>
      <c r="BI17619"/>
      <c r="BJ17619"/>
      <c r="BU17619"/>
      <c r="BV17619"/>
    </row>
    <row r="17620" spans="13:74">
      <c r="M17620"/>
      <c r="N17620"/>
      <c r="Y17620"/>
      <c r="Z17620"/>
      <c r="AK17620"/>
      <c r="AL17620"/>
      <c r="AW17620"/>
      <c r="AX17620"/>
      <c r="BI17620"/>
      <c r="BJ17620"/>
      <c r="BU17620"/>
      <c r="BV17620"/>
    </row>
    <row r="17621" spans="13:74">
      <c r="M17621"/>
      <c r="N17621"/>
      <c r="Y17621"/>
      <c r="Z17621"/>
      <c r="AK17621"/>
      <c r="AL17621"/>
      <c r="AW17621"/>
      <c r="AX17621"/>
      <c r="BI17621"/>
      <c r="BJ17621"/>
      <c r="BU17621"/>
      <c r="BV17621"/>
    </row>
    <row r="17622" spans="13:74">
      <c r="M17622"/>
      <c r="N17622"/>
      <c r="Y17622"/>
      <c r="Z17622"/>
      <c r="AK17622"/>
      <c r="AL17622"/>
      <c r="AW17622"/>
      <c r="AX17622"/>
      <c r="BI17622"/>
      <c r="BJ17622"/>
      <c r="BU17622"/>
      <c r="BV17622"/>
    </row>
    <row r="17623" spans="13:74">
      <c r="M17623"/>
      <c r="N17623"/>
      <c r="Y17623"/>
      <c r="Z17623"/>
      <c r="AK17623"/>
      <c r="AL17623"/>
      <c r="AW17623"/>
      <c r="AX17623"/>
      <c r="BI17623"/>
      <c r="BJ17623"/>
      <c r="BU17623"/>
      <c r="BV17623"/>
    </row>
    <row r="17624" spans="13:74">
      <c r="M17624"/>
      <c r="N17624"/>
      <c r="Y17624"/>
      <c r="Z17624"/>
      <c r="AK17624"/>
      <c r="AL17624"/>
      <c r="AW17624"/>
      <c r="AX17624"/>
      <c r="BI17624"/>
      <c r="BJ17624"/>
      <c r="BU17624"/>
      <c r="BV17624"/>
    </row>
    <row r="17625" spans="13:74">
      <c r="M17625"/>
      <c r="N17625"/>
      <c r="Y17625"/>
      <c r="Z17625"/>
      <c r="AK17625"/>
      <c r="AL17625"/>
      <c r="AW17625"/>
      <c r="AX17625"/>
      <c r="BI17625"/>
      <c r="BJ17625"/>
      <c r="BU17625"/>
      <c r="BV17625"/>
    </row>
    <row r="17626" spans="13:74">
      <c r="M17626"/>
      <c r="N17626"/>
      <c r="Y17626"/>
      <c r="Z17626"/>
      <c r="AK17626"/>
      <c r="AL17626"/>
      <c r="AW17626"/>
      <c r="AX17626"/>
      <c r="BI17626"/>
      <c r="BJ17626"/>
      <c r="BU17626"/>
      <c r="BV17626"/>
    </row>
    <row r="17627" spans="13:74">
      <c r="M17627"/>
      <c r="N17627"/>
      <c r="Y17627"/>
      <c r="Z17627"/>
      <c r="AK17627"/>
      <c r="AL17627"/>
      <c r="AW17627"/>
      <c r="AX17627"/>
      <c r="BI17627"/>
      <c r="BJ17627"/>
      <c r="BU17627"/>
      <c r="BV17627"/>
    </row>
    <row r="17628" spans="13:74">
      <c r="M17628"/>
      <c r="N17628"/>
      <c r="Y17628"/>
      <c r="Z17628"/>
      <c r="AK17628"/>
      <c r="AL17628"/>
      <c r="AW17628"/>
      <c r="AX17628"/>
      <c r="BI17628"/>
      <c r="BJ17628"/>
      <c r="BU17628"/>
      <c r="BV17628"/>
    </row>
    <row r="17629" spans="13:74">
      <c r="M17629"/>
      <c r="N17629"/>
      <c r="Y17629"/>
      <c r="Z17629"/>
      <c r="AK17629"/>
      <c r="AL17629"/>
      <c r="AW17629"/>
      <c r="AX17629"/>
      <c r="BI17629"/>
      <c r="BJ17629"/>
      <c r="BU17629"/>
      <c r="BV17629"/>
    </row>
    <row r="17630" spans="13:74">
      <c r="M17630"/>
      <c r="N17630"/>
      <c r="Y17630"/>
      <c r="Z17630"/>
      <c r="AK17630"/>
      <c r="AL17630"/>
      <c r="AW17630"/>
      <c r="AX17630"/>
      <c r="BI17630"/>
      <c r="BJ17630"/>
      <c r="BU17630"/>
      <c r="BV17630"/>
    </row>
    <row r="17631" spans="13:74">
      <c r="M17631"/>
      <c r="N17631"/>
      <c r="Y17631"/>
      <c r="Z17631"/>
      <c r="AK17631"/>
      <c r="AL17631"/>
      <c r="AW17631"/>
      <c r="AX17631"/>
      <c r="BI17631"/>
      <c r="BJ17631"/>
      <c r="BU17631"/>
      <c r="BV17631"/>
    </row>
    <row r="17632" spans="13:74">
      <c r="M17632"/>
      <c r="N17632"/>
      <c r="Y17632"/>
      <c r="Z17632"/>
      <c r="AK17632"/>
      <c r="AL17632"/>
      <c r="AW17632"/>
      <c r="AX17632"/>
      <c r="BI17632"/>
      <c r="BJ17632"/>
      <c r="BU17632"/>
      <c r="BV17632"/>
    </row>
    <row r="17633" spans="13:74">
      <c r="M17633"/>
      <c r="N17633"/>
      <c r="Y17633"/>
      <c r="Z17633"/>
      <c r="AK17633"/>
      <c r="AL17633"/>
      <c r="AW17633"/>
      <c r="AX17633"/>
      <c r="BI17633"/>
      <c r="BJ17633"/>
      <c r="BU17633"/>
      <c r="BV17633"/>
    </row>
    <row r="17634" spans="13:74">
      <c r="M17634"/>
      <c r="N17634"/>
      <c r="Y17634"/>
      <c r="Z17634"/>
      <c r="AK17634"/>
      <c r="AL17634"/>
      <c r="AW17634"/>
      <c r="AX17634"/>
      <c r="BI17634"/>
      <c r="BJ17634"/>
      <c r="BU17634"/>
      <c r="BV17634"/>
    </row>
    <row r="17635" spans="13:74">
      <c r="M17635"/>
      <c r="N17635"/>
      <c r="Y17635"/>
      <c r="Z17635"/>
      <c r="AK17635"/>
      <c r="AL17635"/>
      <c r="AW17635"/>
      <c r="AX17635"/>
      <c r="BI17635"/>
      <c r="BJ17635"/>
      <c r="BU17635"/>
      <c r="BV17635"/>
    </row>
    <row r="17636" spans="13:74">
      <c r="M17636"/>
      <c r="N17636"/>
      <c r="Y17636"/>
      <c r="Z17636"/>
      <c r="AK17636"/>
      <c r="AL17636"/>
      <c r="AW17636"/>
      <c r="AX17636"/>
      <c r="BI17636"/>
      <c r="BJ17636"/>
      <c r="BU17636"/>
      <c r="BV17636"/>
    </row>
    <row r="17637" spans="13:74">
      <c r="M17637"/>
      <c r="N17637"/>
      <c r="Y17637"/>
      <c r="Z17637"/>
      <c r="AK17637"/>
      <c r="AL17637"/>
      <c r="AW17637"/>
      <c r="AX17637"/>
      <c r="BI17637"/>
      <c r="BJ17637"/>
      <c r="BU17637"/>
      <c r="BV17637"/>
    </row>
    <row r="17638" spans="13:74">
      <c r="M17638"/>
      <c r="N17638"/>
      <c r="Y17638"/>
      <c r="Z17638"/>
      <c r="AK17638"/>
      <c r="AL17638"/>
      <c r="AW17638"/>
      <c r="AX17638"/>
      <c r="BI17638"/>
      <c r="BJ17638"/>
      <c r="BU17638"/>
      <c r="BV17638"/>
    </row>
    <row r="17639" spans="13:74">
      <c r="M17639"/>
      <c r="N17639"/>
      <c r="Y17639"/>
      <c r="Z17639"/>
      <c r="AK17639"/>
      <c r="AL17639"/>
      <c r="AW17639"/>
      <c r="AX17639"/>
      <c r="BI17639"/>
      <c r="BJ17639"/>
      <c r="BU17639"/>
      <c r="BV17639"/>
    </row>
    <row r="17640" spans="13:74">
      <c r="M17640"/>
      <c r="N17640"/>
      <c r="Y17640"/>
      <c r="Z17640"/>
      <c r="AK17640"/>
      <c r="AL17640"/>
      <c r="AW17640"/>
      <c r="AX17640"/>
      <c r="BI17640"/>
      <c r="BJ17640"/>
      <c r="BU17640"/>
      <c r="BV17640"/>
    </row>
    <row r="17641" spans="13:74">
      <c r="M17641"/>
      <c r="N17641"/>
      <c r="Y17641"/>
      <c r="Z17641"/>
      <c r="AK17641"/>
      <c r="AL17641"/>
      <c r="AW17641"/>
      <c r="AX17641"/>
      <c r="BI17641"/>
      <c r="BJ17641"/>
      <c r="BU17641"/>
      <c r="BV17641"/>
    </row>
    <row r="17642" spans="13:74">
      <c r="M17642"/>
      <c r="N17642"/>
      <c r="Y17642"/>
      <c r="Z17642"/>
      <c r="AK17642"/>
      <c r="AL17642"/>
      <c r="AW17642"/>
      <c r="AX17642"/>
      <c r="BI17642"/>
      <c r="BJ17642"/>
      <c r="BU17642"/>
      <c r="BV17642"/>
    </row>
    <row r="17643" spans="13:74">
      <c r="M17643"/>
      <c r="N17643"/>
      <c r="Y17643"/>
      <c r="Z17643"/>
      <c r="AK17643"/>
      <c r="AL17643"/>
      <c r="AW17643"/>
      <c r="AX17643"/>
      <c r="BI17643"/>
      <c r="BJ17643"/>
      <c r="BU17643"/>
      <c r="BV17643"/>
    </row>
    <row r="17644" spans="13:74">
      <c r="M17644"/>
      <c r="N17644"/>
      <c r="Y17644"/>
      <c r="Z17644"/>
      <c r="AK17644"/>
      <c r="AL17644"/>
      <c r="AW17644"/>
      <c r="AX17644"/>
      <c r="BI17644"/>
      <c r="BJ17644"/>
      <c r="BU17644"/>
      <c r="BV17644"/>
    </row>
    <row r="17645" spans="13:74">
      <c r="M17645"/>
      <c r="N17645"/>
      <c r="Y17645"/>
      <c r="Z17645"/>
      <c r="AK17645"/>
      <c r="AL17645"/>
      <c r="AW17645"/>
      <c r="AX17645"/>
      <c r="BI17645"/>
      <c r="BJ17645"/>
      <c r="BU17645"/>
      <c r="BV17645"/>
    </row>
    <row r="17646" spans="13:74">
      <c r="M17646"/>
      <c r="N17646"/>
      <c r="Y17646"/>
      <c r="Z17646"/>
      <c r="AK17646"/>
      <c r="AL17646"/>
      <c r="AW17646"/>
      <c r="AX17646"/>
      <c r="BI17646"/>
      <c r="BJ17646"/>
      <c r="BU17646"/>
      <c r="BV17646"/>
    </row>
    <row r="17647" spans="13:74">
      <c r="M17647"/>
      <c r="N17647"/>
      <c r="Y17647"/>
      <c r="Z17647"/>
      <c r="AK17647"/>
      <c r="AL17647"/>
      <c r="AW17647"/>
      <c r="AX17647"/>
      <c r="BI17647"/>
      <c r="BJ17647"/>
      <c r="BU17647"/>
      <c r="BV17647"/>
    </row>
    <row r="17648" spans="13:74">
      <c r="M17648"/>
      <c r="N17648"/>
      <c r="Y17648"/>
      <c r="Z17648"/>
      <c r="AK17648"/>
      <c r="AL17648"/>
      <c r="AW17648"/>
      <c r="AX17648"/>
      <c r="BI17648"/>
      <c r="BJ17648"/>
      <c r="BU17648"/>
      <c r="BV17648"/>
    </row>
    <row r="17649" spans="13:74">
      <c r="M17649"/>
      <c r="N17649"/>
      <c r="Y17649"/>
      <c r="Z17649"/>
      <c r="AK17649"/>
      <c r="AL17649"/>
      <c r="AW17649"/>
      <c r="AX17649"/>
      <c r="BI17649"/>
      <c r="BJ17649"/>
      <c r="BU17649"/>
      <c r="BV17649"/>
    </row>
    <row r="17650" spans="13:74">
      <c r="M17650"/>
      <c r="N17650"/>
      <c r="Y17650"/>
      <c r="Z17650"/>
      <c r="AK17650"/>
      <c r="AL17650"/>
      <c r="AW17650"/>
      <c r="AX17650"/>
      <c r="BI17650"/>
      <c r="BJ17650"/>
      <c r="BU17650"/>
      <c r="BV17650"/>
    </row>
    <row r="17651" spans="13:74">
      <c r="M17651"/>
      <c r="N17651"/>
      <c r="Y17651"/>
      <c r="Z17651"/>
      <c r="AK17651"/>
      <c r="AL17651"/>
      <c r="AW17651"/>
      <c r="AX17651"/>
      <c r="BI17651"/>
      <c r="BJ17651"/>
      <c r="BU17651"/>
      <c r="BV17651"/>
    </row>
    <row r="17652" spans="13:74">
      <c r="M17652"/>
      <c r="N17652"/>
      <c r="Y17652"/>
      <c r="Z17652"/>
      <c r="AK17652"/>
      <c r="AL17652"/>
      <c r="AW17652"/>
      <c r="AX17652"/>
      <c r="BI17652"/>
      <c r="BJ17652"/>
      <c r="BU17652"/>
      <c r="BV17652"/>
    </row>
    <row r="17653" spans="13:74">
      <c r="M17653"/>
      <c r="N17653"/>
      <c r="Y17653"/>
      <c r="Z17653"/>
      <c r="AK17653"/>
      <c r="AL17653"/>
      <c r="AW17653"/>
      <c r="AX17653"/>
      <c r="BI17653"/>
      <c r="BJ17653"/>
      <c r="BU17653"/>
      <c r="BV17653"/>
    </row>
    <row r="17654" spans="13:74">
      <c r="M17654"/>
      <c r="N17654"/>
      <c r="Y17654"/>
      <c r="Z17654"/>
      <c r="AK17654"/>
      <c r="AL17654"/>
      <c r="AW17654"/>
      <c r="AX17654"/>
      <c r="BI17654"/>
      <c r="BJ17654"/>
      <c r="BU17654"/>
      <c r="BV17654"/>
    </row>
    <row r="17655" spans="13:74">
      <c r="M17655"/>
      <c r="N17655"/>
      <c r="Y17655"/>
      <c r="Z17655"/>
      <c r="AK17655"/>
      <c r="AL17655"/>
      <c r="AW17655"/>
      <c r="AX17655"/>
      <c r="BI17655"/>
      <c r="BJ17655"/>
      <c r="BU17655"/>
      <c r="BV17655"/>
    </row>
    <row r="17656" spans="13:74">
      <c r="M17656"/>
      <c r="N17656"/>
      <c r="Y17656"/>
      <c r="Z17656"/>
      <c r="AK17656"/>
      <c r="AL17656"/>
      <c r="AW17656"/>
      <c r="AX17656"/>
      <c r="BI17656"/>
      <c r="BJ17656"/>
      <c r="BU17656"/>
      <c r="BV17656"/>
    </row>
    <row r="17657" spans="13:74">
      <c r="M17657"/>
      <c r="N17657"/>
      <c r="Y17657"/>
      <c r="Z17657"/>
      <c r="AK17657"/>
      <c r="AL17657"/>
      <c r="AW17657"/>
      <c r="AX17657"/>
      <c r="BI17657"/>
      <c r="BJ17657"/>
      <c r="BU17657"/>
      <c r="BV17657"/>
    </row>
    <row r="17658" spans="13:74">
      <c r="M17658"/>
      <c r="N17658"/>
      <c r="Y17658"/>
      <c r="Z17658"/>
      <c r="AK17658"/>
      <c r="AL17658"/>
      <c r="AW17658"/>
      <c r="AX17658"/>
      <c r="BI17658"/>
      <c r="BJ17658"/>
      <c r="BU17658"/>
      <c r="BV17658"/>
    </row>
    <row r="17659" spans="13:74">
      <c r="M17659"/>
      <c r="N17659"/>
      <c r="Y17659"/>
      <c r="Z17659"/>
      <c r="AK17659"/>
      <c r="AL17659"/>
      <c r="AW17659"/>
      <c r="AX17659"/>
      <c r="BI17659"/>
      <c r="BJ17659"/>
      <c r="BU17659"/>
      <c r="BV17659"/>
    </row>
    <row r="17660" spans="13:74">
      <c r="M17660"/>
      <c r="N17660"/>
      <c r="Y17660"/>
      <c r="Z17660"/>
      <c r="AK17660"/>
      <c r="AL17660"/>
      <c r="AW17660"/>
      <c r="AX17660"/>
      <c r="BI17660"/>
      <c r="BJ17660"/>
      <c r="BU17660"/>
      <c r="BV17660"/>
    </row>
    <row r="17661" spans="13:74">
      <c r="M17661"/>
      <c r="N17661"/>
      <c r="Y17661"/>
      <c r="Z17661"/>
      <c r="AK17661"/>
      <c r="AL17661"/>
      <c r="AW17661"/>
      <c r="AX17661"/>
      <c r="BI17661"/>
      <c r="BJ17661"/>
      <c r="BU17661"/>
      <c r="BV17661"/>
    </row>
    <row r="17662" spans="13:74">
      <c r="M17662"/>
      <c r="N17662"/>
      <c r="Y17662"/>
      <c r="Z17662"/>
      <c r="AK17662"/>
      <c r="AL17662"/>
      <c r="AW17662"/>
      <c r="AX17662"/>
      <c r="BI17662"/>
      <c r="BJ17662"/>
      <c r="BU17662"/>
      <c r="BV17662"/>
    </row>
    <row r="17663" spans="13:74">
      <c r="M17663"/>
      <c r="N17663"/>
      <c r="Y17663"/>
      <c r="Z17663"/>
      <c r="AK17663"/>
      <c r="AL17663"/>
      <c r="AW17663"/>
      <c r="AX17663"/>
      <c r="BI17663"/>
      <c r="BJ17663"/>
      <c r="BU17663"/>
      <c r="BV17663"/>
    </row>
    <row r="17664" spans="13:74">
      <c r="M17664"/>
      <c r="N17664"/>
      <c r="Y17664"/>
      <c r="Z17664"/>
      <c r="AK17664"/>
      <c r="AL17664"/>
      <c r="AW17664"/>
      <c r="AX17664"/>
      <c r="BI17664"/>
      <c r="BJ17664"/>
      <c r="BU17664"/>
      <c r="BV17664"/>
    </row>
    <row r="17665" spans="13:74">
      <c r="M17665"/>
      <c r="N17665"/>
      <c r="Y17665"/>
      <c r="Z17665"/>
      <c r="AK17665"/>
      <c r="AL17665"/>
      <c r="AW17665"/>
      <c r="AX17665"/>
      <c r="BI17665"/>
      <c r="BJ17665"/>
      <c r="BU17665"/>
      <c r="BV17665"/>
    </row>
    <row r="17666" spans="13:74">
      <c r="M17666"/>
      <c r="N17666"/>
      <c r="Y17666"/>
      <c r="Z17666"/>
      <c r="AK17666"/>
      <c r="AL17666"/>
      <c r="AW17666"/>
      <c r="AX17666"/>
      <c r="BI17666"/>
      <c r="BJ17666"/>
      <c r="BU17666"/>
      <c r="BV17666"/>
    </row>
    <row r="17667" spans="13:74">
      <c r="M17667"/>
      <c r="N17667"/>
      <c r="Y17667"/>
      <c r="Z17667"/>
      <c r="AK17667"/>
      <c r="AL17667"/>
      <c r="AW17667"/>
      <c r="AX17667"/>
      <c r="BI17667"/>
      <c r="BJ17667"/>
      <c r="BU17667"/>
      <c r="BV17667"/>
    </row>
    <row r="17668" spans="13:74">
      <c r="M17668"/>
      <c r="N17668"/>
      <c r="Y17668"/>
      <c r="Z17668"/>
      <c r="AK17668"/>
      <c r="AL17668"/>
      <c r="AW17668"/>
      <c r="AX17668"/>
      <c r="BI17668"/>
      <c r="BJ17668"/>
      <c r="BU17668"/>
      <c r="BV17668"/>
    </row>
    <row r="17669" spans="13:74">
      <c r="M17669"/>
      <c r="N17669"/>
      <c r="Y17669"/>
      <c r="Z17669"/>
      <c r="AK17669"/>
      <c r="AL17669"/>
      <c r="AW17669"/>
      <c r="AX17669"/>
      <c r="BI17669"/>
      <c r="BJ17669"/>
      <c r="BU17669"/>
      <c r="BV17669"/>
    </row>
    <row r="17670" spans="13:74">
      <c r="M17670"/>
      <c r="N17670"/>
      <c r="Y17670"/>
      <c r="Z17670"/>
      <c r="AK17670"/>
      <c r="AL17670"/>
      <c r="AW17670"/>
      <c r="AX17670"/>
      <c r="BI17670"/>
      <c r="BJ17670"/>
      <c r="BU17670"/>
      <c r="BV17670"/>
    </row>
    <row r="17671" spans="13:74">
      <c r="M17671"/>
      <c r="N17671"/>
      <c r="Y17671"/>
      <c r="Z17671"/>
      <c r="AK17671"/>
      <c r="AL17671"/>
      <c r="AW17671"/>
      <c r="AX17671"/>
      <c r="BI17671"/>
      <c r="BJ17671"/>
      <c r="BU17671"/>
      <c r="BV17671"/>
    </row>
    <row r="17672" spans="13:74">
      <c r="M17672"/>
      <c r="N17672"/>
      <c r="Y17672"/>
      <c r="Z17672"/>
      <c r="AK17672"/>
      <c r="AL17672"/>
      <c r="AW17672"/>
      <c r="AX17672"/>
      <c r="BI17672"/>
      <c r="BJ17672"/>
      <c r="BU17672"/>
      <c r="BV17672"/>
    </row>
    <row r="17673" spans="13:74">
      <c r="M17673"/>
      <c r="N17673"/>
      <c r="Y17673"/>
      <c r="Z17673"/>
      <c r="AK17673"/>
      <c r="AL17673"/>
      <c r="AW17673"/>
      <c r="AX17673"/>
      <c r="BI17673"/>
      <c r="BJ17673"/>
      <c r="BU17673"/>
      <c r="BV17673"/>
    </row>
    <row r="17674" spans="13:74">
      <c r="M17674"/>
      <c r="N17674"/>
      <c r="Y17674"/>
      <c r="Z17674"/>
      <c r="AK17674"/>
      <c r="AL17674"/>
      <c r="AW17674"/>
      <c r="AX17674"/>
      <c r="BI17674"/>
      <c r="BJ17674"/>
      <c r="BU17674"/>
      <c r="BV17674"/>
    </row>
    <row r="17675" spans="13:74">
      <c r="M17675"/>
      <c r="N17675"/>
      <c r="Y17675"/>
      <c r="Z17675"/>
      <c r="AK17675"/>
      <c r="AL17675"/>
      <c r="AW17675"/>
      <c r="AX17675"/>
      <c r="BI17675"/>
      <c r="BJ17675"/>
      <c r="BU17675"/>
      <c r="BV17675"/>
    </row>
    <row r="17676" spans="13:74">
      <c r="M17676"/>
      <c r="N17676"/>
      <c r="Y17676"/>
      <c r="Z17676"/>
      <c r="AK17676"/>
      <c r="AL17676"/>
      <c r="AW17676"/>
      <c r="AX17676"/>
      <c r="BI17676"/>
      <c r="BJ17676"/>
      <c r="BU17676"/>
      <c r="BV17676"/>
    </row>
    <row r="17677" spans="13:74">
      <c r="M17677"/>
      <c r="N17677"/>
      <c r="Y17677"/>
      <c r="Z17677"/>
      <c r="AK17677"/>
      <c r="AL17677"/>
      <c r="AW17677"/>
      <c r="AX17677"/>
      <c r="BI17677"/>
      <c r="BJ17677"/>
      <c r="BU17677"/>
      <c r="BV17677"/>
    </row>
    <row r="17678" spans="13:74">
      <c r="M17678"/>
      <c r="N17678"/>
      <c r="Y17678"/>
      <c r="Z17678"/>
      <c r="AK17678"/>
      <c r="AL17678"/>
      <c r="AW17678"/>
      <c r="AX17678"/>
      <c r="BI17678"/>
      <c r="BJ17678"/>
      <c r="BU17678"/>
      <c r="BV17678"/>
    </row>
    <row r="17679" spans="13:74">
      <c r="M17679"/>
      <c r="N17679"/>
      <c r="Y17679"/>
      <c r="Z17679"/>
      <c r="AK17679"/>
      <c r="AL17679"/>
      <c r="AW17679"/>
      <c r="AX17679"/>
      <c r="BI17679"/>
      <c r="BJ17679"/>
      <c r="BU17679"/>
      <c r="BV17679"/>
    </row>
    <row r="17680" spans="13:74">
      <c r="M17680"/>
      <c r="N17680"/>
      <c r="Y17680"/>
      <c r="Z17680"/>
      <c r="AK17680"/>
      <c r="AL17680"/>
      <c r="AW17680"/>
      <c r="AX17680"/>
      <c r="BI17680"/>
      <c r="BJ17680"/>
      <c r="BU17680"/>
      <c r="BV17680"/>
    </row>
    <row r="17681" spans="13:74">
      <c r="M17681"/>
      <c r="N17681"/>
      <c r="Y17681"/>
      <c r="Z17681"/>
      <c r="AK17681"/>
      <c r="AL17681"/>
      <c r="AW17681"/>
      <c r="AX17681"/>
      <c r="BI17681"/>
      <c r="BJ17681"/>
      <c r="BU17681"/>
      <c r="BV17681"/>
    </row>
    <row r="17682" spans="13:74">
      <c r="M17682"/>
      <c r="N17682"/>
      <c r="Y17682"/>
      <c r="Z17682"/>
      <c r="AK17682"/>
      <c r="AL17682"/>
      <c r="AW17682"/>
      <c r="AX17682"/>
      <c r="BI17682"/>
      <c r="BJ17682"/>
      <c r="BU17682"/>
      <c r="BV17682"/>
    </row>
    <row r="17683" spans="13:74">
      <c r="M17683"/>
      <c r="N17683"/>
      <c r="Y17683"/>
      <c r="Z17683"/>
      <c r="AK17683"/>
      <c r="AL17683"/>
      <c r="AW17683"/>
      <c r="AX17683"/>
      <c r="BI17683"/>
      <c r="BJ17683"/>
      <c r="BU17683"/>
      <c r="BV17683"/>
    </row>
    <row r="17684" spans="13:74">
      <c r="M17684"/>
      <c r="N17684"/>
      <c r="Y17684"/>
      <c r="Z17684"/>
      <c r="AK17684"/>
      <c r="AL17684"/>
      <c r="AW17684"/>
      <c r="AX17684"/>
      <c r="BI17684"/>
      <c r="BJ17684"/>
      <c r="BU17684"/>
      <c r="BV17684"/>
    </row>
    <row r="17685" spans="13:74">
      <c r="M17685"/>
      <c r="N17685"/>
      <c r="Y17685"/>
      <c r="Z17685"/>
      <c r="AK17685"/>
      <c r="AL17685"/>
      <c r="AW17685"/>
      <c r="AX17685"/>
      <c r="BI17685"/>
      <c r="BJ17685"/>
      <c r="BU17685"/>
      <c r="BV17685"/>
    </row>
    <row r="17686" spans="13:74">
      <c r="M17686"/>
      <c r="N17686"/>
      <c r="Y17686"/>
      <c r="Z17686"/>
      <c r="AK17686"/>
      <c r="AL17686"/>
      <c r="AW17686"/>
      <c r="AX17686"/>
      <c r="BI17686"/>
      <c r="BJ17686"/>
      <c r="BU17686"/>
      <c r="BV17686"/>
    </row>
    <row r="17687" spans="13:74">
      <c r="M17687"/>
      <c r="N17687"/>
      <c r="Y17687"/>
      <c r="Z17687"/>
      <c r="AK17687"/>
      <c r="AL17687"/>
      <c r="AW17687"/>
      <c r="AX17687"/>
      <c r="BI17687"/>
      <c r="BJ17687"/>
      <c r="BU17687"/>
      <c r="BV17687"/>
    </row>
    <row r="17688" spans="13:74">
      <c r="M17688"/>
      <c r="N17688"/>
      <c r="Y17688"/>
      <c r="Z17688"/>
      <c r="AK17688"/>
      <c r="AL17688"/>
      <c r="AW17688"/>
      <c r="AX17688"/>
      <c r="BI17688"/>
      <c r="BJ17688"/>
      <c r="BU17688"/>
      <c r="BV17688"/>
    </row>
    <row r="17689" spans="13:74">
      <c r="M17689"/>
      <c r="N17689"/>
      <c r="Y17689"/>
      <c r="Z17689"/>
      <c r="AK17689"/>
      <c r="AL17689"/>
      <c r="AW17689"/>
      <c r="AX17689"/>
      <c r="BI17689"/>
      <c r="BJ17689"/>
      <c r="BU17689"/>
      <c r="BV17689"/>
    </row>
    <row r="17690" spans="13:74">
      <c r="M17690"/>
      <c r="N17690"/>
      <c r="Y17690"/>
      <c r="Z17690"/>
      <c r="AK17690"/>
      <c r="AL17690"/>
      <c r="AW17690"/>
      <c r="AX17690"/>
      <c r="BI17690"/>
      <c r="BJ17690"/>
      <c r="BU17690"/>
      <c r="BV17690"/>
    </row>
    <row r="17691" spans="13:74">
      <c r="M17691"/>
      <c r="N17691"/>
      <c r="Y17691"/>
      <c r="Z17691"/>
      <c r="AK17691"/>
      <c r="AL17691"/>
      <c r="AW17691"/>
      <c r="AX17691"/>
      <c r="BI17691"/>
      <c r="BJ17691"/>
      <c r="BU17691"/>
      <c r="BV17691"/>
    </row>
    <row r="17692" spans="13:74">
      <c r="M17692"/>
      <c r="N17692"/>
      <c r="Y17692"/>
      <c r="Z17692"/>
      <c r="AK17692"/>
      <c r="AL17692"/>
      <c r="AW17692"/>
      <c r="AX17692"/>
      <c r="BI17692"/>
      <c r="BJ17692"/>
      <c r="BU17692"/>
      <c r="BV17692"/>
    </row>
    <row r="17693" spans="13:74">
      <c r="M17693"/>
      <c r="N17693"/>
      <c r="Y17693"/>
      <c r="Z17693"/>
      <c r="AK17693"/>
      <c r="AL17693"/>
      <c r="AW17693"/>
      <c r="AX17693"/>
      <c r="BI17693"/>
      <c r="BJ17693"/>
      <c r="BU17693"/>
      <c r="BV17693"/>
    </row>
    <row r="17694" spans="13:74">
      <c r="M17694"/>
      <c r="N17694"/>
      <c r="Y17694"/>
      <c r="Z17694"/>
      <c r="AK17694"/>
      <c r="AL17694"/>
      <c r="AW17694"/>
      <c r="AX17694"/>
      <c r="BI17694"/>
      <c r="BJ17694"/>
      <c r="BU17694"/>
      <c r="BV17694"/>
    </row>
    <row r="17695" spans="13:74">
      <c r="M17695"/>
      <c r="N17695"/>
      <c r="Y17695"/>
      <c r="Z17695"/>
      <c r="AK17695"/>
      <c r="AL17695"/>
      <c r="AW17695"/>
      <c r="AX17695"/>
      <c r="BI17695"/>
      <c r="BJ17695"/>
      <c r="BU17695"/>
      <c r="BV17695"/>
    </row>
    <row r="17696" spans="13:74">
      <c r="M17696"/>
      <c r="N17696"/>
      <c r="Y17696"/>
      <c r="Z17696"/>
      <c r="AK17696"/>
      <c r="AL17696"/>
      <c r="AW17696"/>
      <c r="AX17696"/>
      <c r="BI17696"/>
      <c r="BJ17696"/>
      <c r="BU17696"/>
      <c r="BV17696"/>
    </row>
    <row r="17697" spans="13:74">
      <c r="M17697"/>
      <c r="N17697"/>
      <c r="Y17697"/>
      <c r="Z17697"/>
      <c r="AK17697"/>
      <c r="AL17697"/>
      <c r="AW17697"/>
      <c r="AX17697"/>
      <c r="BI17697"/>
      <c r="BJ17697"/>
      <c r="BU17697"/>
      <c r="BV17697"/>
    </row>
    <row r="17698" spans="13:74">
      <c r="M17698"/>
      <c r="N17698"/>
      <c r="Y17698"/>
      <c r="Z17698"/>
      <c r="AK17698"/>
      <c r="AL17698"/>
      <c r="AW17698"/>
      <c r="AX17698"/>
      <c r="BI17698"/>
      <c r="BJ17698"/>
      <c r="BU17698"/>
      <c r="BV17698"/>
    </row>
    <row r="17699" spans="13:74">
      <c r="M17699"/>
      <c r="N17699"/>
      <c r="Y17699"/>
      <c r="Z17699"/>
      <c r="AK17699"/>
      <c r="AL17699"/>
      <c r="AW17699"/>
      <c r="AX17699"/>
      <c r="BI17699"/>
      <c r="BJ17699"/>
      <c r="BU17699"/>
      <c r="BV17699"/>
    </row>
    <row r="17700" spans="13:74">
      <c r="M17700"/>
      <c r="N17700"/>
      <c r="Y17700"/>
      <c r="Z17700"/>
      <c r="AK17700"/>
      <c r="AL17700"/>
      <c r="AW17700"/>
      <c r="AX17700"/>
      <c r="BI17700"/>
      <c r="BJ17700"/>
      <c r="BU17700"/>
      <c r="BV17700"/>
    </row>
    <row r="17701" spans="13:74">
      <c r="M17701"/>
      <c r="N17701"/>
      <c r="Y17701"/>
      <c r="Z17701"/>
      <c r="AK17701"/>
      <c r="AL17701"/>
      <c r="AW17701"/>
      <c r="AX17701"/>
      <c r="BI17701"/>
      <c r="BJ17701"/>
      <c r="BU17701"/>
      <c r="BV17701"/>
    </row>
    <row r="17702" spans="13:74">
      <c r="M17702"/>
      <c r="N17702"/>
      <c r="Y17702"/>
      <c r="Z17702"/>
      <c r="AK17702"/>
      <c r="AL17702"/>
      <c r="AW17702"/>
      <c r="AX17702"/>
      <c r="BI17702"/>
      <c r="BJ17702"/>
      <c r="BU17702"/>
      <c r="BV17702"/>
    </row>
    <row r="17703" spans="13:74">
      <c r="M17703"/>
      <c r="N17703"/>
      <c r="Y17703"/>
      <c r="Z17703"/>
      <c r="AK17703"/>
      <c r="AL17703"/>
      <c r="AW17703"/>
      <c r="AX17703"/>
      <c r="BI17703"/>
      <c r="BJ17703"/>
      <c r="BU17703"/>
      <c r="BV17703"/>
    </row>
    <row r="17704" spans="13:74">
      <c r="M17704"/>
      <c r="N17704"/>
      <c r="Y17704"/>
      <c r="Z17704"/>
      <c r="AK17704"/>
      <c r="AL17704"/>
      <c r="AW17704"/>
      <c r="AX17704"/>
      <c r="BI17704"/>
      <c r="BJ17704"/>
      <c r="BU17704"/>
      <c r="BV17704"/>
    </row>
    <row r="17705" spans="13:74">
      <c r="M17705"/>
      <c r="N17705"/>
      <c r="Y17705"/>
      <c r="Z17705"/>
      <c r="AK17705"/>
      <c r="AL17705"/>
      <c r="AW17705"/>
      <c r="AX17705"/>
      <c r="BI17705"/>
      <c r="BJ17705"/>
      <c r="BU17705"/>
      <c r="BV17705"/>
    </row>
    <row r="17706" spans="13:74">
      <c r="M17706"/>
      <c r="N17706"/>
      <c r="Y17706"/>
      <c r="Z17706"/>
      <c r="AK17706"/>
      <c r="AL17706"/>
      <c r="AW17706"/>
      <c r="AX17706"/>
      <c r="BI17706"/>
      <c r="BJ17706"/>
      <c r="BU17706"/>
      <c r="BV17706"/>
    </row>
    <row r="17707" spans="13:74">
      <c r="M17707"/>
      <c r="N17707"/>
      <c r="Y17707"/>
      <c r="Z17707"/>
      <c r="AK17707"/>
      <c r="AL17707"/>
      <c r="AW17707"/>
      <c r="AX17707"/>
      <c r="BI17707"/>
      <c r="BJ17707"/>
      <c r="BU17707"/>
      <c r="BV17707"/>
    </row>
    <row r="17708" spans="13:74">
      <c r="M17708"/>
      <c r="N17708"/>
      <c r="Y17708"/>
      <c r="Z17708"/>
      <c r="AK17708"/>
      <c r="AL17708"/>
      <c r="AW17708"/>
      <c r="AX17708"/>
      <c r="BI17708"/>
      <c r="BJ17708"/>
      <c r="BU17708"/>
      <c r="BV17708"/>
    </row>
    <row r="17709" spans="13:74">
      <c r="M17709"/>
      <c r="N17709"/>
      <c r="Y17709"/>
      <c r="Z17709"/>
      <c r="AK17709"/>
      <c r="AL17709"/>
      <c r="AW17709"/>
      <c r="AX17709"/>
      <c r="BI17709"/>
      <c r="BJ17709"/>
      <c r="BU17709"/>
      <c r="BV17709"/>
    </row>
    <row r="17710" spans="13:74">
      <c r="M17710"/>
      <c r="N17710"/>
      <c r="Y17710"/>
      <c r="Z17710"/>
      <c r="AK17710"/>
      <c r="AL17710"/>
      <c r="AW17710"/>
      <c r="AX17710"/>
      <c r="BI17710"/>
      <c r="BJ17710"/>
      <c r="BU17710"/>
      <c r="BV17710"/>
    </row>
    <row r="17711" spans="13:74">
      <c r="M17711"/>
      <c r="N17711"/>
      <c r="Y17711"/>
      <c r="Z17711"/>
      <c r="AK17711"/>
      <c r="AL17711"/>
      <c r="AW17711"/>
      <c r="AX17711"/>
      <c r="BI17711"/>
      <c r="BJ17711"/>
      <c r="BU17711"/>
      <c r="BV17711"/>
    </row>
    <row r="17712" spans="13:74">
      <c r="M17712"/>
      <c r="N17712"/>
      <c r="Y17712"/>
      <c r="Z17712"/>
      <c r="AK17712"/>
      <c r="AL17712"/>
      <c r="AW17712"/>
      <c r="AX17712"/>
      <c r="BI17712"/>
      <c r="BJ17712"/>
      <c r="BU17712"/>
      <c r="BV17712"/>
    </row>
    <row r="17713" spans="13:74">
      <c r="M17713"/>
      <c r="N17713"/>
      <c r="Y17713"/>
      <c r="Z17713"/>
      <c r="AK17713"/>
      <c r="AL17713"/>
      <c r="AW17713"/>
      <c r="AX17713"/>
      <c r="BI17713"/>
      <c r="BJ17713"/>
      <c r="BU17713"/>
      <c r="BV17713"/>
    </row>
    <row r="17714" spans="13:74">
      <c r="M17714"/>
      <c r="N17714"/>
      <c r="Y17714"/>
      <c r="Z17714"/>
      <c r="AK17714"/>
      <c r="AL17714"/>
      <c r="AW17714"/>
      <c r="AX17714"/>
      <c r="BI17714"/>
      <c r="BJ17714"/>
      <c r="BU17714"/>
      <c r="BV17714"/>
    </row>
    <row r="17715" spans="13:74">
      <c r="M17715"/>
      <c r="N17715"/>
      <c r="Y17715"/>
      <c r="Z17715"/>
      <c r="AK17715"/>
      <c r="AL17715"/>
      <c r="AW17715"/>
      <c r="AX17715"/>
      <c r="BI17715"/>
      <c r="BJ17715"/>
      <c r="BU17715"/>
      <c r="BV17715"/>
    </row>
    <row r="17716" spans="13:74">
      <c r="M17716"/>
      <c r="N17716"/>
      <c r="Y17716"/>
      <c r="Z17716"/>
      <c r="AK17716"/>
      <c r="AL17716"/>
      <c r="AW17716"/>
      <c r="AX17716"/>
      <c r="BI17716"/>
      <c r="BJ17716"/>
      <c r="BU17716"/>
      <c r="BV17716"/>
    </row>
    <row r="17717" spans="13:74">
      <c r="M17717"/>
      <c r="N17717"/>
      <c r="Y17717"/>
      <c r="Z17717"/>
      <c r="AK17717"/>
      <c r="AL17717"/>
      <c r="AW17717"/>
      <c r="AX17717"/>
      <c r="BI17717"/>
      <c r="BJ17717"/>
      <c r="BU17717"/>
      <c r="BV17717"/>
    </row>
    <row r="17718" spans="13:74">
      <c r="M17718"/>
      <c r="N17718"/>
      <c r="Y17718"/>
      <c r="Z17718"/>
      <c r="AK17718"/>
      <c r="AL17718"/>
      <c r="AW17718"/>
      <c r="AX17718"/>
      <c r="BI17718"/>
      <c r="BJ17718"/>
      <c r="BU17718"/>
      <c r="BV17718"/>
    </row>
    <row r="17719" spans="13:74">
      <c r="M17719"/>
      <c r="N17719"/>
      <c r="Y17719"/>
      <c r="Z17719"/>
      <c r="AK17719"/>
      <c r="AL17719"/>
      <c r="AW17719"/>
      <c r="AX17719"/>
      <c r="BI17719"/>
      <c r="BJ17719"/>
      <c r="BU17719"/>
      <c r="BV17719"/>
    </row>
    <row r="17720" spans="13:74">
      <c r="M17720"/>
      <c r="N17720"/>
      <c r="Y17720"/>
      <c r="Z17720"/>
      <c r="AK17720"/>
      <c r="AL17720"/>
      <c r="AW17720"/>
      <c r="AX17720"/>
      <c r="BI17720"/>
      <c r="BJ17720"/>
      <c r="BU17720"/>
      <c r="BV17720"/>
    </row>
    <row r="17721" spans="13:74">
      <c r="M17721"/>
      <c r="N17721"/>
      <c r="Y17721"/>
      <c r="Z17721"/>
      <c r="AK17721"/>
      <c r="AL17721"/>
      <c r="AW17721"/>
      <c r="AX17721"/>
      <c r="BI17721"/>
      <c r="BJ17721"/>
      <c r="BU17721"/>
      <c r="BV17721"/>
    </row>
    <row r="17722" spans="13:74">
      <c r="M17722"/>
      <c r="N17722"/>
      <c r="Y17722"/>
      <c r="Z17722"/>
      <c r="AK17722"/>
      <c r="AL17722"/>
      <c r="AW17722"/>
      <c r="AX17722"/>
      <c r="BI17722"/>
      <c r="BJ17722"/>
      <c r="BU17722"/>
      <c r="BV17722"/>
    </row>
    <row r="17723" spans="13:74">
      <c r="M17723"/>
      <c r="N17723"/>
      <c r="Y17723"/>
      <c r="Z17723"/>
      <c r="AK17723"/>
      <c r="AL17723"/>
      <c r="AW17723"/>
      <c r="AX17723"/>
      <c r="BI17723"/>
      <c r="BJ17723"/>
      <c r="BU17723"/>
      <c r="BV17723"/>
    </row>
    <row r="17724" spans="13:74">
      <c r="M17724"/>
      <c r="N17724"/>
      <c r="Y17724"/>
      <c r="Z17724"/>
      <c r="AK17724"/>
      <c r="AL17724"/>
      <c r="AW17724"/>
      <c r="AX17724"/>
      <c r="BI17724"/>
      <c r="BJ17724"/>
      <c r="BU17724"/>
      <c r="BV17724"/>
    </row>
    <row r="17725" spans="13:74">
      <c r="M17725"/>
      <c r="N17725"/>
      <c r="Y17725"/>
      <c r="Z17725"/>
      <c r="AK17725"/>
      <c r="AL17725"/>
      <c r="AW17725"/>
      <c r="AX17725"/>
      <c r="BI17725"/>
      <c r="BJ17725"/>
      <c r="BU17725"/>
      <c r="BV17725"/>
    </row>
    <row r="17726" spans="13:74">
      <c r="M17726"/>
      <c r="N17726"/>
      <c r="Y17726"/>
      <c r="Z17726"/>
      <c r="AK17726"/>
      <c r="AL17726"/>
      <c r="AW17726"/>
      <c r="AX17726"/>
      <c r="BI17726"/>
      <c r="BJ17726"/>
      <c r="BU17726"/>
      <c r="BV17726"/>
    </row>
    <row r="17727" spans="13:74">
      <c r="M17727"/>
      <c r="N17727"/>
      <c r="Y17727"/>
      <c r="Z17727"/>
      <c r="AK17727"/>
      <c r="AL17727"/>
      <c r="AW17727"/>
      <c r="AX17727"/>
      <c r="BI17727"/>
      <c r="BJ17727"/>
      <c r="BU17727"/>
      <c r="BV17727"/>
    </row>
    <row r="17728" spans="13:74">
      <c r="M17728"/>
      <c r="N17728"/>
      <c r="Y17728"/>
      <c r="Z17728"/>
      <c r="AK17728"/>
      <c r="AL17728"/>
      <c r="AW17728"/>
      <c r="AX17728"/>
      <c r="BI17728"/>
      <c r="BJ17728"/>
      <c r="BU17728"/>
      <c r="BV17728"/>
    </row>
    <row r="17729" spans="13:74">
      <c r="M17729"/>
      <c r="N17729"/>
      <c r="Y17729"/>
      <c r="Z17729"/>
      <c r="AK17729"/>
      <c r="AL17729"/>
      <c r="AW17729"/>
      <c r="AX17729"/>
      <c r="BI17729"/>
      <c r="BJ17729"/>
      <c r="BU17729"/>
      <c r="BV17729"/>
    </row>
    <row r="17730" spans="13:74">
      <c r="M17730"/>
      <c r="N17730"/>
      <c r="Y17730"/>
      <c r="Z17730"/>
      <c r="AK17730"/>
      <c r="AL17730"/>
      <c r="AW17730"/>
      <c r="AX17730"/>
      <c r="BI17730"/>
      <c r="BJ17730"/>
      <c r="BU17730"/>
      <c r="BV17730"/>
    </row>
    <row r="17731" spans="13:74">
      <c r="M17731"/>
      <c r="N17731"/>
      <c r="Y17731"/>
      <c r="Z17731"/>
      <c r="AK17731"/>
      <c r="AL17731"/>
      <c r="AW17731"/>
      <c r="AX17731"/>
      <c r="BI17731"/>
      <c r="BJ17731"/>
      <c r="BU17731"/>
      <c r="BV17731"/>
    </row>
    <row r="17732" spans="13:74">
      <c r="M17732"/>
      <c r="N17732"/>
      <c r="Y17732"/>
      <c r="Z17732"/>
      <c r="AK17732"/>
      <c r="AL17732"/>
      <c r="AW17732"/>
      <c r="AX17732"/>
      <c r="BI17732"/>
      <c r="BJ17732"/>
      <c r="BU17732"/>
      <c r="BV17732"/>
    </row>
    <row r="17733" spans="13:74">
      <c r="M17733"/>
      <c r="N17733"/>
      <c r="Y17733"/>
      <c r="Z17733"/>
      <c r="AK17733"/>
      <c r="AL17733"/>
      <c r="AW17733"/>
      <c r="AX17733"/>
      <c r="BI17733"/>
      <c r="BJ17733"/>
      <c r="BU17733"/>
      <c r="BV17733"/>
    </row>
    <row r="17734" spans="13:74">
      <c r="M17734"/>
      <c r="N17734"/>
      <c r="Y17734"/>
      <c r="Z17734"/>
      <c r="AK17734"/>
      <c r="AL17734"/>
      <c r="AW17734"/>
      <c r="AX17734"/>
      <c r="BI17734"/>
      <c r="BJ17734"/>
      <c r="BU17734"/>
      <c r="BV17734"/>
    </row>
    <row r="17735" spans="13:74">
      <c r="M17735"/>
      <c r="N17735"/>
      <c r="Y17735"/>
      <c r="Z17735"/>
      <c r="AK17735"/>
      <c r="AL17735"/>
      <c r="AW17735"/>
      <c r="AX17735"/>
      <c r="BI17735"/>
      <c r="BJ17735"/>
      <c r="BU17735"/>
      <c r="BV17735"/>
    </row>
    <row r="17736" spans="13:74">
      <c r="M17736"/>
      <c r="N17736"/>
      <c r="Y17736"/>
      <c r="Z17736"/>
      <c r="AK17736"/>
      <c r="AL17736"/>
      <c r="AW17736"/>
      <c r="AX17736"/>
      <c r="BI17736"/>
      <c r="BJ17736"/>
      <c r="BU17736"/>
      <c r="BV17736"/>
    </row>
    <row r="17737" spans="13:74">
      <c r="M17737"/>
      <c r="N17737"/>
      <c r="Y17737"/>
      <c r="Z17737"/>
      <c r="AK17737"/>
      <c r="AL17737"/>
      <c r="AW17737"/>
      <c r="AX17737"/>
      <c r="BI17737"/>
      <c r="BJ17737"/>
      <c r="BU17737"/>
      <c r="BV17737"/>
    </row>
    <row r="17738" spans="13:74">
      <c r="M17738"/>
      <c r="N17738"/>
      <c r="Y17738"/>
      <c r="Z17738"/>
      <c r="AK17738"/>
      <c r="AL17738"/>
      <c r="AW17738"/>
      <c r="AX17738"/>
      <c r="BI17738"/>
      <c r="BJ17738"/>
      <c r="BU17738"/>
      <c r="BV17738"/>
    </row>
    <row r="17739" spans="13:74">
      <c r="M17739"/>
      <c r="N17739"/>
      <c r="Y17739"/>
      <c r="Z17739"/>
      <c r="AK17739"/>
      <c r="AL17739"/>
      <c r="AW17739"/>
      <c r="AX17739"/>
      <c r="BI17739"/>
      <c r="BJ17739"/>
      <c r="BU17739"/>
      <c r="BV17739"/>
    </row>
    <row r="17740" spans="13:74">
      <c r="M17740"/>
      <c r="N17740"/>
      <c r="Y17740"/>
      <c r="Z17740"/>
      <c r="AK17740"/>
      <c r="AL17740"/>
      <c r="AW17740"/>
      <c r="AX17740"/>
      <c r="BI17740"/>
      <c r="BJ17740"/>
      <c r="BU17740"/>
      <c r="BV17740"/>
    </row>
    <row r="17741" spans="13:74">
      <c r="M17741"/>
      <c r="N17741"/>
      <c r="Y17741"/>
      <c r="Z17741"/>
      <c r="AK17741"/>
      <c r="AL17741"/>
      <c r="AW17741"/>
      <c r="AX17741"/>
      <c r="BI17741"/>
      <c r="BJ17741"/>
      <c r="BU17741"/>
      <c r="BV17741"/>
    </row>
    <row r="17742" spans="13:74">
      <c r="M17742"/>
      <c r="N17742"/>
      <c r="Y17742"/>
      <c r="Z17742"/>
      <c r="AK17742"/>
      <c r="AL17742"/>
      <c r="AW17742"/>
      <c r="AX17742"/>
      <c r="BI17742"/>
      <c r="BJ17742"/>
      <c r="BU17742"/>
      <c r="BV17742"/>
    </row>
    <row r="17743" spans="13:74">
      <c r="M17743"/>
      <c r="N17743"/>
      <c r="Y17743"/>
      <c r="Z17743"/>
      <c r="AK17743"/>
      <c r="AL17743"/>
      <c r="AW17743"/>
      <c r="AX17743"/>
      <c r="BI17743"/>
      <c r="BJ17743"/>
      <c r="BU17743"/>
      <c r="BV17743"/>
    </row>
    <row r="17744" spans="13:74">
      <c r="M17744"/>
      <c r="N17744"/>
      <c r="Y17744"/>
      <c r="Z17744"/>
      <c r="AK17744"/>
      <c r="AL17744"/>
      <c r="AW17744"/>
      <c r="AX17744"/>
      <c r="BI17744"/>
      <c r="BJ17744"/>
      <c r="BU17744"/>
      <c r="BV17744"/>
    </row>
    <row r="17745" spans="13:74">
      <c r="M17745"/>
      <c r="N17745"/>
      <c r="Y17745"/>
      <c r="Z17745"/>
      <c r="AK17745"/>
      <c r="AL17745"/>
      <c r="AW17745"/>
      <c r="AX17745"/>
      <c r="BI17745"/>
      <c r="BJ17745"/>
      <c r="BU17745"/>
      <c r="BV17745"/>
    </row>
    <row r="17746" spans="13:74">
      <c r="M17746"/>
      <c r="N17746"/>
      <c r="Y17746"/>
      <c r="Z17746"/>
      <c r="AK17746"/>
      <c r="AL17746"/>
      <c r="AW17746"/>
      <c r="AX17746"/>
      <c r="BI17746"/>
      <c r="BJ17746"/>
      <c r="BU17746"/>
      <c r="BV17746"/>
    </row>
    <row r="17747" spans="13:74">
      <c r="M17747"/>
      <c r="N17747"/>
      <c r="Y17747"/>
      <c r="Z17747"/>
      <c r="AK17747"/>
      <c r="AL17747"/>
      <c r="AW17747"/>
      <c r="AX17747"/>
      <c r="BI17747"/>
      <c r="BJ17747"/>
      <c r="BU17747"/>
      <c r="BV17747"/>
    </row>
    <row r="17748" spans="13:74">
      <c r="M17748"/>
      <c r="N17748"/>
      <c r="Y17748"/>
      <c r="Z17748"/>
      <c r="AK17748"/>
      <c r="AL17748"/>
      <c r="AW17748"/>
      <c r="AX17748"/>
      <c r="BI17748"/>
      <c r="BJ17748"/>
      <c r="BU17748"/>
      <c r="BV17748"/>
    </row>
    <row r="17749" spans="13:74">
      <c r="M17749"/>
      <c r="N17749"/>
      <c r="Y17749"/>
      <c r="Z17749"/>
      <c r="AK17749"/>
      <c r="AL17749"/>
      <c r="AW17749"/>
      <c r="AX17749"/>
      <c r="BI17749"/>
      <c r="BJ17749"/>
      <c r="BU17749"/>
      <c r="BV17749"/>
    </row>
    <row r="17750" spans="13:74">
      <c r="M17750"/>
      <c r="N17750"/>
      <c r="Y17750"/>
      <c r="Z17750"/>
      <c r="AK17750"/>
      <c r="AL17750"/>
      <c r="AW17750"/>
      <c r="AX17750"/>
      <c r="BI17750"/>
      <c r="BJ17750"/>
      <c r="BU17750"/>
      <c r="BV17750"/>
    </row>
    <row r="17751" spans="13:74">
      <c r="M17751"/>
      <c r="N17751"/>
      <c r="Y17751"/>
      <c r="Z17751"/>
      <c r="AK17751"/>
      <c r="AL17751"/>
      <c r="AW17751"/>
      <c r="AX17751"/>
      <c r="BI17751"/>
      <c r="BJ17751"/>
      <c r="BU17751"/>
      <c r="BV17751"/>
    </row>
    <row r="17752" spans="13:74">
      <c r="M17752"/>
      <c r="N17752"/>
      <c r="Y17752"/>
      <c r="Z17752"/>
      <c r="AK17752"/>
      <c r="AL17752"/>
      <c r="AW17752"/>
      <c r="AX17752"/>
      <c r="BI17752"/>
      <c r="BJ17752"/>
      <c r="BU17752"/>
      <c r="BV17752"/>
    </row>
    <row r="17753" spans="13:74">
      <c r="M17753"/>
      <c r="N17753"/>
      <c r="Y17753"/>
      <c r="Z17753"/>
      <c r="AK17753"/>
      <c r="AL17753"/>
      <c r="AW17753"/>
      <c r="AX17753"/>
      <c r="BI17753"/>
      <c r="BJ17753"/>
      <c r="BU17753"/>
      <c r="BV17753"/>
    </row>
    <row r="17754" spans="13:74">
      <c r="M17754"/>
      <c r="N17754"/>
      <c r="Y17754"/>
      <c r="Z17754"/>
      <c r="AK17754"/>
      <c r="AL17754"/>
      <c r="AW17754"/>
      <c r="AX17754"/>
      <c r="BI17754"/>
      <c r="BJ17754"/>
      <c r="BU17754"/>
      <c r="BV17754"/>
    </row>
    <row r="17755" spans="13:74">
      <c r="M17755"/>
      <c r="N17755"/>
      <c r="Y17755"/>
      <c r="Z17755"/>
      <c r="AK17755"/>
      <c r="AL17755"/>
      <c r="AW17755"/>
      <c r="AX17755"/>
      <c r="BI17755"/>
      <c r="BJ17755"/>
      <c r="BU17755"/>
      <c r="BV17755"/>
    </row>
    <row r="17756" spans="13:74">
      <c r="M17756"/>
      <c r="N17756"/>
      <c r="Y17756"/>
      <c r="Z17756"/>
      <c r="AK17756"/>
      <c r="AL17756"/>
      <c r="AW17756"/>
      <c r="AX17756"/>
      <c r="BI17756"/>
      <c r="BJ17756"/>
      <c r="BU17756"/>
      <c r="BV17756"/>
    </row>
    <row r="17757" spans="13:74">
      <c r="M17757"/>
      <c r="N17757"/>
      <c r="Y17757"/>
      <c r="Z17757"/>
      <c r="AK17757"/>
      <c r="AL17757"/>
      <c r="AW17757"/>
      <c r="AX17757"/>
      <c r="BI17757"/>
      <c r="BJ17757"/>
      <c r="BU17757"/>
      <c r="BV17757"/>
    </row>
    <row r="17758" spans="13:74">
      <c r="M17758"/>
      <c r="N17758"/>
      <c r="Y17758"/>
      <c r="Z17758"/>
      <c r="AK17758"/>
      <c r="AL17758"/>
      <c r="AW17758"/>
      <c r="AX17758"/>
      <c r="BI17758"/>
      <c r="BJ17758"/>
      <c r="BU17758"/>
      <c r="BV17758"/>
    </row>
    <row r="17759" spans="13:74">
      <c r="M17759"/>
      <c r="N17759"/>
      <c r="Y17759"/>
      <c r="Z17759"/>
      <c r="AK17759"/>
      <c r="AL17759"/>
      <c r="AW17759"/>
      <c r="AX17759"/>
      <c r="BI17759"/>
      <c r="BJ17759"/>
      <c r="BU17759"/>
      <c r="BV17759"/>
    </row>
    <row r="17760" spans="13:74">
      <c r="M17760"/>
      <c r="N17760"/>
      <c r="Y17760"/>
      <c r="Z17760"/>
      <c r="AK17760"/>
      <c r="AL17760"/>
      <c r="AW17760"/>
      <c r="AX17760"/>
      <c r="BI17760"/>
      <c r="BJ17760"/>
      <c r="BU17760"/>
      <c r="BV17760"/>
    </row>
    <row r="17761" spans="13:74">
      <c r="M17761"/>
      <c r="N17761"/>
      <c r="Y17761"/>
      <c r="Z17761"/>
      <c r="AK17761"/>
      <c r="AL17761"/>
      <c r="AW17761"/>
      <c r="AX17761"/>
      <c r="BI17761"/>
      <c r="BJ17761"/>
      <c r="BU17761"/>
      <c r="BV17761"/>
    </row>
    <row r="17762" spans="13:74">
      <c r="M17762"/>
      <c r="N17762"/>
      <c r="Y17762"/>
      <c r="Z17762"/>
      <c r="AK17762"/>
      <c r="AL17762"/>
      <c r="AW17762"/>
      <c r="AX17762"/>
      <c r="BI17762"/>
      <c r="BJ17762"/>
      <c r="BU17762"/>
      <c r="BV17762"/>
    </row>
    <row r="17763" spans="13:74">
      <c r="M17763"/>
      <c r="N17763"/>
      <c r="Y17763"/>
      <c r="Z17763"/>
      <c r="AK17763"/>
      <c r="AL17763"/>
      <c r="AW17763"/>
      <c r="AX17763"/>
      <c r="BI17763"/>
      <c r="BJ17763"/>
      <c r="BU17763"/>
      <c r="BV17763"/>
    </row>
    <row r="17764" spans="13:74">
      <c r="M17764"/>
      <c r="N17764"/>
      <c r="Y17764"/>
      <c r="Z17764"/>
      <c r="AK17764"/>
      <c r="AL17764"/>
      <c r="AW17764"/>
      <c r="AX17764"/>
      <c r="BI17764"/>
      <c r="BJ17764"/>
      <c r="BU17764"/>
      <c r="BV17764"/>
    </row>
    <row r="17765" spans="13:74">
      <c r="M17765"/>
      <c r="N17765"/>
      <c r="Y17765"/>
      <c r="Z17765"/>
      <c r="AK17765"/>
      <c r="AL17765"/>
      <c r="AW17765"/>
      <c r="AX17765"/>
      <c r="BI17765"/>
      <c r="BJ17765"/>
      <c r="BU17765"/>
      <c r="BV17765"/>
    </row>
    <row r="17766" spans="13:74">
      <c r="M17766"/>
      <c r="N17766"/>
      <c r="Y17766"/>
      <c r="Z17766"/>
      <c r="AK17766"/>
      <c r="AL17766"/>
      <c r="AW17766"/>
      <c r="AX17766"/>
      <c r="BI17766"/>
      <c r="BJ17766"/>
      <c r="BU17766"/>
      <c r="BV17766"/>
    </row>
    <row r="17767" spans="13:74">
      <c r="M17767"/>
      <c r="N17767"/>
      <c r="Y17767"/>
      <c r="Z17767"/>
      <c r="AK17767"/>
      <c r="AL17767"/>
      <c r="AW17767"/>
      <c r="AX17767"/>
      <c r="BI17767"/>
      <c r="BJ17767"/>
      <c r="BU17767"/>
      <c r="BV17767"/>
    </row>
    <row r="17768" spans="13:74">
      <c r="M17768"/>
      <c r="N17768"/>
      <c r="Y17768"/>
      <c r="Z17768"/>
      <c r="AK17768"/>
      <c r="AL17768"/>
      <c r="AW17768"/>
      <c r="AX17768"/>
      <c r="BI17768"/>
      <c r="BJ17768"/>
      <c r="BU17768"/>
      <c r="BV17768"/>
    </row>
    <row r="17769" spans="13:74">
      <c r="M17769"/>
      <c r="N17769"/>
      <c r="Y17769"/>
      <c r="Z17769"/>
      <c r="AK17769"/>
      <c r="AL17769"/>
      <c r="AW17769"/>
      <c r="AX17769"/>
      <c r="BI17769"/>
      <c r="BJ17769"/>
      <c r="BU17769"/>
      <c r="BV17769"/>
    </row>
    <row r="17770" spans="13:74">
      <c r="M17770"/>
      <c r="N17770"/>
      <c r="Y17770"/>
      <c r="Z17770"/>
      <c r="AK17770"/>
      <c r="AL17770"/>
      <c r="AW17770"/>
      <c r="AX17770"/>
      <c r="BI17770"/>
      <c r="BJ17770"/>
      <c r="BU17770"/>
      <c r="BV17770"/>
    </row>
    <row r="17771" spans="13:74">
      <c r="M17771"/>
      <c r="N17771"/>
      <c r="Y17771"/>
      <c r="Z17771"/>
      <c r="AK17771"/>
      <c r="AL17771"/>
      <c r="AW17771"/>
      <c r="AX17771"/>
      <c r="BI17771"/>
      <c r="BJ17771"/>
      <c r="BU17771"/>
      <c r="BV17771"/>
    </row>
    <row r="17772" spans="13:74">
      <c r="M17772"/>
      <c r="N17772"/>
      <c r="Y17772"/>
      <c r="Z17772"/>
      <c r="AK17772"/>
      <c r="AL17772"/>
      <c r="AW17772"/>
      <c r="AX17772"/>
      <c r="BI17772"/>
      <c r="BJ17772"/>
      <c r="BU17772"/>
      <c r="BV17772"/>
    </row>
    <row r="17773" spans="13:74">
      <c r="M17773"/>
      <c r="N17773"/>
      <c r="Y17773"/>
      <c r="Z17773"/>
      <c r="AK17773"/>
      <c r="AL17773"/>
      <c r="AW17773"/>
      <c r="AX17773"/>
      <c r="BI17773"/>
      <c r="BJ17773"/>
      <c r="BU17773"/>
      <c r="BV17773"/>
    </row>
    <row r="17774" spans="13:74">
      <c r="M17774"/>
      <c r="N17774"/>
      <c r="Y17774"/>
      <c r="Z17774"/>
      <c r="AK17774"/>
      <c r="AL17774"/>
      <c r="AW17774"/>
      <c r="AX17774"/>
      <c r="BI17774"/>
      <c r="BJ17774"/>
      <c r="BU17774"/>
      <c r="BV17774"/>
    </row>
    <row r="17775" spans="13:74">
      <c r="M17775"/>
      <c r="N17775"/>
      <c r="Y17775"/>
      <c r="Z17775"/>
      <c r="AK17775"/>
      <c r="AL17775"/>
      <c r="AW17775"/>
      <c r="AX17775"/>
      <c r="BI17775"/>
      <c r="BJ17775"/>
      <c r="BU17775"/>
      <c r="BV17775"/>
    </row>
    <row r="17776" spans="13:74">
      <c r="M17776"/>
      <c r="N17776"/>
      <c r="Y17776"/>
      <c r="Z17776"/>
      <c r="AK17776"/>
      <c r="AL17776"/>
      <c r="AW17776"/>
      <c r="AX17776"/>
      <c r="BI17776"/>
      <c r="BJ17776"/>
      <c r="BU17776"/>
      <c r="BV17776"/>
    </row>
    <row r="17777" spans="13:74">
      <c r="M17777"/>
      <c r="N17777"/>
      <c r="Y17777"/>
      <c r="Z17777"/>
      <c r="AK17777"/>
      <c r="AL17777"/>
      <c r="AW17777"/>
      <c r="AX17777"/>
      <c r="BI17777"/>
      <c r="BJ17777"/>
      <c r="BU17777"/>
      <c r="BV17777"/>
    </row>
    <row r="17778" spans="13:74">
      <c r="M17778"/>
      <c r="N17778"/>
      <c r="Y17778"/>
      <c r="Z17778"/>
      <c r="AK17778"/>
      <c r="AL17778"/>
      <c r="AW17778"/>
      <c r="AX17778"/>
      <c r="BI17778"/>
      <c r="BJ17778"/>
      <c r="BU17778"/>
      <c r="BV17778"/>
    </row>
    <row r="17779" spans="13:74">
      <c r="M17779"/>
      <c r="N17779"/>
      <c r="Y17779"/>
      <c r="Z17779"/>
      <c r="AK17779"/>
      <c r="AL17779"/>
      <c r="AW17779"/>
      <c r="AX17779"/>
      <c r="BI17779"/>
      <c r="BJ17779"/>
      <c r="BU17779"/>
      <c r="BV17779"/>
    </row>
    <row r="17780" spans="13:74">
      <c r="M17780"/>
      <c r="N17780"/>
      <c r="Y17780"/>
      <c r="Z17780"/>
      <c r="AK17780"/>
      <c r="AL17780"/>
      <c r="AW17780"/>
      <c r="AX17780"/>
      <c r="BI17780"/>
      <c r="BJ17780"/>
      <c r="BU17780"/>
      <c r="BV17780"/>
    </row>
    <row r="17781" spans="13:74">
      <c r="M17781"/>
      <c r="N17781"/>
      <c r="Y17781"/>
      <c r="Z17781"/>
      <c r="AK17781"/>
      <c r="AL17781"/>
      <c r="AW17781"/>
      <c r="AX17781"/>
      <c r="BI17781"/>
      <c r="BJ17781"/>
      <c r="BU17781"/>
      <c r="BV17781"/>
    </row>
    <row r="17782" spans="13:74">
      <c r="M17782"/>
      <c r="N17782"/>
      <c r="Y17782"/>
      <c r="Z17782"/>
      <c r="AK17782"/>
      <c r="AL17782"/>
      <c r="AW17782"/>
      <c r="AX17782"/>
      <c r="BI17782"/>
      <c r="BJ17782"/>
      <c r="BU17782"/>
      <c r="BV17782"/>
    </row>
    <row r="17783" spans="13:74">
      <c r="M17783"/>
      <c r="N17783"/>
      <c r="Y17783"/>
      <c r="Z17783"/>
      <c r="AK17783"/>
      <c r="AL17783"/>
      <c r="AW17783"/>
      <c r="AX17783"/>
      <c r="BI17783"/>
      <c r="BJ17783"/>
      <c r="BU17783"/>
      <c r="BV17783"/>
    </row>
    <row r="17784" spans="13:74">
      <c r="M17784"/>
      <c r="N17784"/>
      <c r="Y17784"/>
      <c r="Z17784"/>
      <c r="AK17784"/>
      <c r="AL17784"/>
      <c r="AW17784"/>
      <c r="AX17784"/>
      <c r="BI17784"/>
      <c r="BJ17784"/>
      <c r="BU17784"/>
      <c r="BV17784"/>
    </row>
    <row r="17785" spans="13:74">
      <c r="M17785"/>
      <c r="N17785"/>
      <c r="Y17785"/>
      <c r="Z17785"/>
      <c r="AK17785"/>
      <c r="AL17785"/>
      <c r="AW17785"/>
      <c r="AX17785"/>
      <c r="BI17785"/>
      <c r="BJ17785"/>
      <c r="BU17785"/>
      <c r="BV17785"/>
    </row>
    <row r="17786" spans="13:74">
      <c r="M17786"/>
      <c r="N17786"/>
      <c r="Y17786"/>
      <c r="Z17786"/>
      <c r="AK17786"/>
      <c r="AL17786"/>
      <c r="AW17786"/>
      <c r="AX17786"/>
      <c r="BI17786"/>
      <c r="BJ17786"/>
      <c r="BU17786"/>
      <c r="BV17786"/>
    </row>
    <row r="17787" spans="13:74">
      <c r="M17787"/>
      <c r="N17787"/>
      <c r="Y17787"/>
      <c r="Z17787"/>
      <c r="AK17787"/>
      <c r="AL17787"/>
      <c r="AW17787"/>
      <c r="AX17787"/>
      <c r="BI17787"/>
      <c r="BJ17787"/>
      <c r="BU17787"/>
      <c r="BV17787"/>
    </row>
    <row r="17788" spans="13:74">
      <c r="M17788"/>
      <c r="N17788"/>
      <c r="Y17788"/>
      <c r="Z17788"/>
      <c r="AK17788"/>
      <c r="AL17788"/>
      <c r="AW17788"/>
      <c r="AX17788"/>
      <c r="BI17788"/>
      <c r="BJ17788"/>
      <c r="BU17788"/>
      <c r="BV17788"/>
    </row>
    <row r="17789" spans="13:74">
      <c r="M17789"/>
      <c r="N17789"/>
      <c r="Y17789"/>
      <c r="Z17789"/>
      <c r="AK17789"/>
      <c r="AL17789"/>
      <c r="AW17789"/>
      <c r="AX17789"/>
      <c r="BI17789"/>
      <c r="BJ17789"/>
      <c r="BU17789"/>
      <c r="BV17789"/>
    </row>
    <row r="17790" spans="13:74">
      <c r="M17790"/>
      <c r="N17790"/>
      <c r="Y17790"/>
      <c r="Z17790"/>
      <c r="AK17790"/>
      <c r="AL17790"/>
      <c r="AW17790"/>
      <c r="AX17790"/>
      <c r="BI17790"/>
      <c r="BJ17790"/>
      <c r="BU17790"/>
      <c r="BV17790"/>
    </row>
    <row r="17791" spans="13:74">
      <c r="M17791"/>
      <c r="N17791"/>
      <c r="Y17791"/>
      <c r="Z17791"/>
      <c r="AK17791"/>
      <c r="AL17791"/>
      <c r="AW17791"/>
      <c r="AX17791"/>
      <c r="BI17791"/>
      <c r="BJ17791"/>
      <c r="BU17791"/>
      <c r="BV17791"/>
    </row>
    <row r="17792" spans="13:74">
      <c r="M17792"/>
      <c r="N17792"/>
      <c r="Y17792"/>
      <c r="Z17792"/>
      <c r="AK17792"/>
      <c r="AL17792"/>
      <c r="AW17792"/>
      <c r="AX17792"/>
      <c r="BI17792"/>
      <c r="BJ17792"/>
      <c r="BU17792"/>
      <c r="BV17792"/>
    </row>
    <row r="17793" spans="13:74">
      <c r="M17793"/>
      <c r="N17793"/>
      <c r="Y17793"/>
      <c r="Z17793"/>
      <c r="AK17793"/>
      <c r="AL17793"/>
      <c r="AW17793"/>
      <c r="AX17793"/>
      <c r="BI17793"/>
      <c r="BJ17793"/>
      <c r="BU17793"/>
      <c r="BV17793"/>
    </row>
    <row r="17794" spans="13:74">
      <c r="M17794"/>
      <c r="N17794"/>
      <c r="Y17794"/>
      <c r="Z17794"/>
      <c r="AK17794"/>
      <c r="AL17794"/>
      <c r="AW17794"/>
      <c r="AX17794"/>
      <c r="BI17794"/>
      <c r="BJ17794"/>
      <c r="BU17794"/>
      <c r="BV17794"/>
    </row>
    <row r="17795" spans="13:74">
      <c r="M17795"/>
      <c r="N17795"/>
      <c r="Y17795"/>
      <c r="Z17795"/>
      <c r="AK17795"/>
      <c r="AL17795"/>
      <c r="AW17795"/>
      <c r="AX17795"/>
      <c r="BI17795"/>
      <c r="BJ17795"/>
      <c r="BU17795"/>
      <c r="BV17795"/>
    </row>
    <row r="17796" spans="13:74">
      <c r="M17796"/>
      <c r="N17796"/>
      <c r="Y17796"/>
      <c r="Z17796"/>
      <c r="AK17796"/>
      <c r="AL17796"/>
      <c r="AW17796"/>
      <c r="AX17796"/>
      <c r="BI17796"/>
      <c r="BJ17796"/>
      <c r="BU17796"/>
      <c r="BV17796"/>
    </row>
    <row r="17797" spans="13:74">
      <c r="M17797"/>
      <c r="N17797"/>
      <c r="Y17797"/>
      <c r="Z17797"/>
      <c r="AK17797"/>
      <c r="AL17797"/>
      <c r="AW17797"/>
      <c r="AX17797"/>
      <c r="BI17797"/>
      <c r="BJ17797"/>
      <c r="BU17797"/>
      <c r="BV17797"/>
    </row>
    <row r="17798" spans="13:74">
      <c r="M17798"/>
      <c r="N17798"/>
      <c r="Y17798"/>
      <c r="Z17798"/>
      <c r="AK17798"/>
      <c r="AL17798"/>
      <c r="AW17798"/>
      <c r="AX17798"/>
      <c r="BI17798"/>
      <c r="BJ17798"/>
      <c r="BU17798"/>
      <c r="BV17798"/>
    </row>
    <row r="17799" spans="13:74">
      <c r="M17799"/>
      <c r="N17799"/>
      <c r="Y17799"/>
      <c r="Z17799"/>
      <c r="AK17799"/>
      <c r="AL17799"/>
      <c r="AW17799"/>
      <c r="AX17799"/>
      <c r="BI17799"/>
      <c r="BJ17799"/>
      <c r="BU17799"/>
      <c r="BV17799"/>
    </row>
    <row r="17800" spans="13:74">
      <c r="M17800"/>
      <c r="N17800"/>
      <c r="Y17800"/>
      <c r="Z17800"/>
      <c r="AK17800"/>
      <c r="AL17800"/>
      <c r="AW17800"/>
      <c r="AX17800"/>
      <c r="BI17800"/>
      <c r="BJ17800"/>
      <c r="BU17800"/>
      <c r="BV17800"/>
    </row>
    <row r="17801" spans="13:74">
      <c r="M17801"/>
      <c r="N17801"/>
      <c r="Y17801"/>
      <c r="Z17801"/>
      <c r="AK17801"/>
      <c r="AL17801"/>
      <c r="AW17801"/>
      <c r="AX17801"/>
      <c r="BI17801"/>
      <c r="BJ17801"/>
      <c r="BU17801"/>
      <c r="BV17801"/>
    </row>
    <row r="17802" spans="13:74">
      <c r="M17802"/>
      <c r="N17802"/>
      <c r="Y17802"/>
      <c r="Z17802"/>
      <c r="AK17802"/>
      <c r="AL17802"/>
      <c r="AW17802"/>
      <c r="AX17802"/>
      <c r="BI17802"/>
      <c r="BJ17802"/>
      <c r="BU17802"/>
      <c r="BV17802"/>
    </row>
    <row r="17803" spans="13:74">
      <c r="M17803"/>
      <c r="N17803"/>
      <c r="Y17803"/>
      <c r="Z17803"/>
      <c r="AK17803"/>
      <c r="AL17803"/>
      <c r="AW17803"/>
      <c r="AX17803"/>
      <c r="BI17803"/>
      <c r="BJ17803"/>
      <c r="BU17803"/>
      <c r="BV17803"/>
    </row>
    <row r="17804" spans="13:74">
      <c r="M17804"/>
      <c r="N17804"/>
      <c r="Y17804"/>
      <c r="Z17804"/>
      <c r="AK17804"/>
      <c r="AL17804"/>
      <c r="AW17804"/>
      <c r="AX17804"/>
      <c r="BI17804"/>
      <c r="BJ17804"/>
      <c r="BU17804"/>
      <c r="BV17804"/>
    </row>
    <row r="17805" spans="13:74">
      <c r="M17805"/>
      <c r="N17805"/>
      <c r="Y17805"/>
      <c r="Z17805"/>
      <c r="AK17805"/>
      <c r="AL17805"/>
      <c r="AW17805"/>
      <c r="AX17805"/>
      <c r="BI17805"/>
      <c r="BJ17805"/>
      <c r="BU17805"/>
      <c r="BV17805"/>
    </row>
    <row r="17806" spans="13:74">
      <c r="M17806"/>
      <c r="N17806"/>
      <c r="Y17806"/>
      <c r="Z17806"/>
      <c r="AK17806"/>
      <c r="AL17806"/>
      <c r="AW17806"/>
      <c r="AX17806"/>
      <c r="BI17806"/>
      <c r="BJ17806"/>
      <c r="BU17806"/>
      <c r="BV17806"/>
    </row>
    <row r="17807" spans="13:74">
      <c r="M17807"/>
      <c r="N17807"/>
      <c r="Y17807"/>
      <c r="Z17807"/>
      <c r="AK17807"/>
      <c r="AL17807"/>
      <c r="AW17807"/>
      <c r="AX17807"/>
      <c r="BI17807"/>
      <c r="BJ17807"/>
      <c r="BU17807"/>
      <c r="BV17807"/>
    </row>
    <row r="17808" spans="13:74">
      <c r="M17808"/>
      <c r="N17808"/>
      <c r="Y17808"/>
      <c r="Z17808"/>
      <c r="AK17808"/>
      <c r="AL17808"/>
      <c r="AW17808"/>
      <c r="AX17808"/>
      <c r="BI17808"/>
      <c r="BJ17808"/>
      <c r="BU17808"/>
      <c r="BV17808"/>
    </row>
    <row r="17809" spans="13:74">
      <c r="M17809"/>
      <c r="N17809"/>
      <c r="Y17809"/>
      <c r="Z17809"/>
      <c r="AK17809"/>
      <c r="AL17809"/>
      <c r="AW17809"/>
      <c r="AX17809"/>
      <c r="BI17809"/>
      <c r="BJ17809"/>
      <c r="BU17809"/>
      <c r="BV17809"/>
    </row>
    <row r="17810" spans="13:74">
      <c r="M17810"/>
      <c r="N17810"/>
      <c r="Y17810"/>
      <c r="Z17810"/>
      <c r="AK17810"/>
      <c r="AL17810"/>
      <c r="AW17810"/>
      <c r="AX17810"/>
      <c r="BI17810"/>
      <c r="BJ17810"/>
      <c r="BU17810"/>
      <c r="BV17810"/>
    </row>
    <row r="17811" spans="13:74">
      <c r="M17811"/>
      <c r="N17811"/>
      <c r="Y17811"/>
      <c r="Z17811"/>
      <c r="AK17811"/>
      <c r="AL17811"/>
      <c r="AW17811"/>
      <c r="AX17811"/>
      <c r="BI17811"/>
      <c r="BJ17811"/>
      <c r="BU17811"/>
      <c r="BV17811"/>
    </row>
    <row r="17812" spans="13:74">
      <c r="M17812"/>
      <c r="N17812"/>
      <c r="Y17812"/>
      <c r="Z17812"/>
      <c r="AK17812"/>
      <c r="AL17812"/>
      <c r="AW17812"/>
      <c r="AX17812"/>
      <c r="BI17812"/>
      <c r="BJ17812"/>
      <c r="BU17812"/>
      <c r="BV17812"/>
    </row>
    <row r="17813" spans="13:74">
      <c r="M17813"/>
      <c r="N17813"/>
      <c r="Y17813"/>
      <c r="Z17813"/>
      <c r="AK17813"/>
      <c r="AL17813"/>
      <c r="AW17813"/>
      <c r="AX17813"/>
      <c r="BI17813"/>
      <c r="BJ17813"/>
      <c r="BU17813"/>
      <c r="BV17813"/>
    </row>
    <row r="17814" spans="13:74">
      <c r="M17814"/>
      <c r="N17814"/>
      <c r="Y17814"/>
      <c r="Z17814"/>
      <c r="AK17814"/>
      <c r="AL17814"/>
      <c r="AW17814"/>
      <c r="AX17814"/>
      <c r="BI17814"/>
      <c r="BJ17814"/>
      <c r="BU17814"/>
      <c r="BV17814"/>
    </row>
    <row r="17815" spans="13:74">
      <c r="M17815"/>
      <c r="N17815"/>
      <c r="Y17815"/>
      <c r="Z17815"/>
      <c r="AK17815"/>
      <c r="AL17815"/>
      <c r="AW17815"/>
      <c r="AX17815"/>
      <c r="BI17815"/>
      <c r="BJ17815"/>
      <c r="BU17815"/>
      <c r="BV17815"/>
    </row>
    <row r="17816" spans="13:74">
      <c r="M17816"/>
      <c r="N17816"/>
      <c r="Y17816"/>
      <c r="Z17816"/>
      <c r="AK17816"/>
      <c r="AL17816"/>
      <c r="AW17816"/>
      <c r="AX17816"/>
      <c r="BI17816"/>
      <c r="BJ17816"/>
      <c r="BU17816"/>
      <c r="BV17816"/>
    </row>
    <row r="17817" spans="13:74">
      <c r="M17817"/>
      <c r="N17817"/>
      <c r="Y17817"/>
      <c r="Z17817"/>
      <c r="AK17817"/>
      <c r="AL17817"/>
      <c r="AW17817"/>
      <c r="AX17817"/>
      <c r="BI17817"/>
      <c r="BJ17817"/>
      <c r="BU17817"/>
      <c r="BV17817"/>
    </row>
    <row r="17818" spans="13:74">
      <c r="M17818"/>
      <c r="N17818"/>
      <c r="Y17818"/>
      <c r="Z17818"/>
      <c r="AK17818"/>
      <c r="AL17818"/>
      <c r="AW17818"/>
      <c r="AX17818"/>
      <c r="BI17818"/>
      <c r="BJ17818"/>
      <c r="BU17818"/>
      <c r="BV17818"/>
    </row>
    <row r="17819" spans="13:74">
      <c r="M17819"/>
      <c r="N17819"/>
      <c r="Y17819"/>
      <c r="Z17819"/>
      <c r="AK17819"/>
      <c r="AL17819"/>
      <c r="AW17819"/>
      <c r="AX17819"/>
      <c r="BI17819"/>
      <c r="BJ17819"/>
      <c r="BU17819"/>
      <c r="BV17819"/>
    </row>
    <row r="17820" spans="13:74">
      <c r="M17820"/>
      <c r="N17820"/>
      <c r="Y17820"/>
      <c r="Z17820"/>
      <c r="AK17820"/>
      <c r="AL17820"/>
      <c r="AW17820"/>
      <c r="AX17820"/>
      <c r="BI17820"/>
      <c r="BJ17820"/>
      <c r="BU17820"/>
      <c r="BV17820"/>
    </row>
    <row r="17821" spans="13:74">
      <c r="M17821"/>
      <c r="N17821"/>
      <c r="Y17821"/>
      <c r="Z17821"/>
      <c r="AK17821"/>
      <c r="AL17821"/>
      <c r="AW17821"/>
      <c r="AX17821"/>
      <c r="BI17821"/>
      <c r="BJ17821"/>
      <c r="BU17821"/>
      <c r="BV17821"/>
    </row>
    <row r="17822" spans="13:74">
      <c r="M17822"/>
      <c r="N17822"/>
      <c r="Y17822"/>
      <c r="Z17822"/>
      <c r="AK17822"/>
      <c r="AL17822"/>
      <c r="AW17822"/>
      <c r="AX17822"/>
      <c r="BI17822"/>
      <c r="BJ17822"/>
      <c r="BU17822"/>
      <c r="BV17822"/>
    </row>
    <row r="17823" spans="13:74">
      <c r="M17823"/>
      <c r="N17823"/>
      <c r="Y17823"/>
      <c r="Z17823"/>
      <c r="AK17823"/>
      <c r="AL17823"/>
      <c r="AW17823"/>
      <c r="AX17823"/>
      <c r="BI17823"/>
      <c r="BJ17823"/>
      <c r="BU17823"/>
      <c r="BV17823"/>
    </row>
    <row r="17824" spans="13:74">
      <c r="M17824"/>
      <c r="N17824"/>
      <c r="Y17824"/>
      <c r="Z17824"/>
      <c r="AK17824"/>
      <c r="AL17824"/>
      <c r="AW17824"/>
      <c r="AX17824"/>
      <c r="BI17824"/>
      <c r="BJ17824"/>
      <c r="BU17824"/>
      <c r="BV17824"/>
    </row>
    <row r="17825" spans="13:74">
      <c r="M17825"/>
      <c r="N17825"/>
      <c r="Y17825"/>
      <c r="Z17825"/>
      <c r="AK17825"/>
      <c r="AL17825"/>
      <c r="AW17825"/>
      <c r="AX17825"/>
      <c r="BI17825"/>
      <c r="BJ17825"/>
      <c r="BU17825"/>
      <c r="BV17825"/>
    </row>
    <row r="17826" spans="13:74">
      <c r="M17826"/>
      <c r="N17826"/>
      <c r="Y17826"/>
      <c r="Z17826"/>
      <c r="AK17826"/>
      <c r="AL17826"/>
      <c r="AW17826"/>
      <c r="AX17826"/>
      <c r="BI17826"/>
      <c r="BJ17826"/>
      <c r="BU17826"/>
      <c r="BV17826"/>
    </row>
    <row r="17827" spans="13:74">
      <c r="M17827"/>
      <c r="N17827"/>
      <c r="Y17827"/>
      <c r="Z17827"/>
      <c r="AK17827"/>
      <c r="AL17827"/>
      <c r="AW17827"/>
      <c r="AX17827"/>
      <c r="BI17827"/>
      <c r="BJ17827"/>
      <c r="BU17827"/>
      <c r="BV17827"/>
    </row>
    <row r="17828" spans="13:74">
      <c r="M17828"/>
      <c r="N17828"/>
      <c r="Y17828"/>
      <c r="Z17828"/>
      <c r="AK17828"/>
      <c r="AL17828"/>
      <c r="AW17828"/>
      <c r="AX17828"/>
      <c r="BI17828"/>
      <c r="BJ17828"/>
      <c r="BU17828"/>
      <c r="BV17828"/>
    </row>
    <row r="17829" spans="13:74">
      <c r="M17829"/>
      <c r="N17829"/>
      <c r="Y17829"/>
      <c r="Z17829"/>
      <c r="AK17829"/>
      <c r="AL17829"/>
      <c r="AW17829"/>
      <c r="AX17829"/>
      <c r="BI17829"/>
      <c r="BJ17829"/>
      <c r="BU17829"/>
      <c r="BV17829"/>
    </row>
    <row r="17830" spans="13:74">
      <c r="M17830"/>
      <c r="N17830"/>
      <c r="Y17830"/>
      <c r="Z17830"/>
      <c r="AK17830"/>
      <c r="AL17830"/>
      <c r="AW17830"/>
      <c r="AX17830"/>
      <c r="BI17830"/>
      <c r="BJ17830"/>
      <c r="BU17830"/>
      <c r="BV17830"/>
    </row>
    <row r="17831" spans="13:74">
      <c r="M17831"/>
      <c r="N17831"/>
      <c r="Y17831"/>
      <c r="Z17831"/>
      <c r="AK17831"/>
      <c r="AL17831"/>
      <c r="AW17831"/>
      <c r="AX17831"/>
      <c r="BI17831"/>
      <c r="BJ17831"/>
      <c r="BU17831"/>
      <c r="BV17831"/>
    </row>
    <row r="17832" spans="13:74">
      <c r="M17832"/>
      <c r="N17832"/>
      <c r="Y17832"/>
      <c r="Z17832"/>
      <c r="AK17832"/>
      <c r="AL17832"/>
      <c r="AW17832"/>
      <c r="AX17832"/>
      <c r="BI17832"/>
      <c r="BJ17832"/>
      <c r="BU17832"/>
      <c r="BV17832"/>
    </row>
    <row r="17833" spans="13:74">
      <c r="M17833"/>
      <c r="N17833"/>
      <c r="Y17833"/>
      <c r="Z17833"/>
      <c r="AK17833"/>
      <c r="AL17833"/>
      <c r="AW17833"/>
      <c r="AX17833"/>
      <c r="BI17833"/>
      <c r="BJ17833"/>
      <c r="BU17833"/>
      <c r="BV17833"/>
    </row>
    <row r="17834" spans="13:74">
      <c r="M17834"/>
      <c r="N17834"/>
      <c r="Y17834"/>
      <c r="Z17834"/>
      <c r="AK17834"/>
      <c r="AL17834"/>
      <c r="AW17834"/>
      <c r="AX17834"/>
      <c r="BI17834"/>
      <c r="BJ17834"/>
      <c r="BU17834"/>
      <c r="BV17834"/>
    </row>
    <row r="17835" spans="13:74">
      <c r="M17835"/>
      <c r="N17835"/>
      <c r="Y17835"/>
      <c r="Z17835"/>
      <c r="AK17835"/>
      <c r="AL17835"/>
      <c r="AW17835"/>
      <c r="AX17835"/>
      <c r="BI17835"/>
      <c r="BJ17835"/>
      <c r="BU17835"/>
      <c r="BV17835"/>
    </row>
    <row r="17836" spans="13:74">
      <c r="M17836"/>
      <c r="N17836"/>
      <c r="Y17836"/>
      <c r="Z17836"/>
      <c r="AK17836"/>
      <c r="AL17836"/>
      <c r="AW17836"/>
      <c r="AX17836"/>
      <c r="BI17836"/>
      <c r="BJ17836"/>
      <c r="BU17836"/>
      <c r="BV17836"/>
    </row>
    <row r="17837" spans="13:74">
      <c r="M17837"/>
      <c r="N17837"/>
      <c r="Y17837"/>
      <c r="Z17837"/>
      <c r="AK17837"/>
      <c r="AL17837"/>
      <c r="AW17837"/>
      <c r="AX17837"/>
      <c r="BI17837"/>
      <c r="BJ17837"/>
      <c r="BU17837"/>
      <c r="BV17837"/>
    </row>
    <row r="17838" spans="13:74">
      <c r="M17838"/>
      <c r="N17838"/>
      <c r="Y17838"/>
      <c r="Z17838"/>
      <c r="AK17838"/>
      <c r="AL17838"/>
      <c r="AW17838"/>
      <c r="AX17838"/>
      <c r="BI17838"/>
      <c r="BJ17838"/>
      <c r="BU17838"/>
      <c r="BV17838"/>
    </row>
    <row r="17839" spans="13:74">
      <c r="M17839"/>
      <c r="N17839"/>
      <c r="Y17839"/>
      <c r="Z17839"/>
      <c r="AK17839"/>
      <c r="AL17839"/>
      <c r="AW17839"/>
      <c r="AX17839"/>
      <c r="BI17839"/>
      <c r="BJ17839"/>
      <c r="BU17839"/>
      <c r="BV17839"/>
    </row>
    <row r="17840" spans="13:74">
      <c r="M17840"/>
      <c r="N17840"/>
      <c r="Y17840"/>
      <c r="Z17840"/>
      <c r="AK17840"/>
      <c r="AL17840"/>
      <c r="AW17840"/>
      <c r="AX17840"/>
      <c r="BI17840"/>
      <c r="BJ17840"/>
      <c r="BU17840"/>
      <c r="BV17840"/>
    </row>
    <row r="17841" spans="13:74">
      <c r="M17841"/>
      <c r="N17841"/>
      <c r="Y17841"/>
      <c r="Z17841"/>
      <c r="AK17841"/>
      <c r="AL17841"/>
      <c r="AW17841"/>
      <c r="AX17841"/>
      <c r="BI17841"/>
      <c r="BJ17841"/>
      <c r="BU17841"/>
      <c r="BV17841"/>
    </row>
    <row r="17842" spans="13:74">
      <c r="M17842"/>
      <c r="N17842"/>
      <c r="Y17842"/>
      <c r="Z17842"/>
      <c r="AK17842"/>
      <c r="AL17842"/>
      <c r="AW17842"/>
      <c r="AX17842"/>
      <c r="BI17842"/>
      <c r="BJ17842"/>
      <c r="BU17842"/>
      <c r="BV17842"/>
    </row>
    <row r="17843" spans="13:74">
      <c r="M17843"/>
      <c r="N17843"/>
      <c r="Y17843"/>
      <c r="Z17843"/>
      <c r="AK17843"/>
      <c r="AL17843"/>
      <c r="AW17843"/>
      <c r="AX17843"/>
      <c r="BI17843"/>
      <c r="BJ17843"/>
      <c r="BU17843"/>
      <c r="BV17843"/>
    </row>
    <row r="17844" spans="13:74">
      <c r="M17844"/>
      <c r="N17844"/>
      <c r="Y17844"/>
      <c r="Z17844"/>
      <c r="AK17844"/>
      <c r="AL17844"/>
      <c r="AW17844"/>
      <c r="AX17844"/>
      <c r="BI17844"/>
      <c r="BJ17844"/>
      <c r="BU17844"/>
      <c r="BV17844"/>
    </row>
    <row r="17845" spans="13:74">
      <c r="M17845"/>
      <c r="N17845"/>
      <c r="Y17845"/>
      <c r="Z17845"/>
      <c r="AK17845"/>
      <c r="AL17845"/>
      <c r="AW17845"/>
      <c r="AX17845"/>
      <c r="BI17845"/>
      <c r="BJ17845"/>
      <c r="BU17845"/>
      <c r="BV17845"/>
    </row>
    <row r="17846" spans="13:74">
      <c r="M17846"/>
      <c r="N17846"/>
      <c r="Y17846"/>
      <c r="Z17846"/>
      <c r="AK17846"/>
      <c r="AL17846"/>
      <c r="AW17846"/>
      <c r="AX17846"/>
      <c r="BI17846"/>
      <c r="BJ17846"/>
      <c r="BU17846"/>
      <c r="BV17846"/>
    </row>
    <row r="17847" spans="13:74">
      <c r="M17847"/>
      <c r="N17847"/>
      <c r="Y17847"/>
      <c r="Z17847"/>
      <c r="AK17847"/>
      <c r="AL17847"/>
      <c r="AW17847"/>
      <c r="AX17847"/>
      <c r="BI17847"/>
      <c r="BJ17847"/>
      <c r="BU17847"/>
      <c r="BV17847"/>
    </row>
    <row r="17848" spans="13:74">
      <c r="M17848"/>
      <c r="N17848"/>
      <c r="Y17848"/>
      <c r="Z17848"/>
      <c r="AK17848"/>
      <c r="AL17848"/>
      <c r="AW17848"/>
      <c r="AX17848"/>
      <c r="BI17848"/>
      <c r="BJ17848"/>
      <c r="BU17848"/>
      <c r="BV17848"/>
    </row>
    <row r="17849" spans="13:74">
      <c r="M17849"/>
      <c r="N17849"/>
      <c r="Y17849"/>
      <c r="Z17849"/>
      <c r="AK17849"/>
      <c r="AL17849"/>
      <c r="AW17849"/>
      <c r="AX17849"/>
      <c r="BI17849"/>
      <c r="BJ17849"/>
      <c r="BU17849"/>
      <c r="BV17849"/>
    </row>
    <row r="17850" spans="13:74">
      <c r="M17850"/>
      <c r="N17850"/>
      <c r="Y17850"/>
      <c r="Z17850"/>
      <c r="AK17850"/>
      <c r="AL17850"/>
      <c r="AW17850"/>
      <c r="AX17850"/>
      <c r="BI17850"/>
      <c r="BJ17850"/>
      <c r="BU17850"/>
      <c r="BV17850"/>
    </row>
    <row r="17851" spans="13:74">
      <c r="M17851"/>
      <c r="N17851"/>
      <c r="Y17851"/>
      <c r="Z17851"/>
      <c r="AK17851"/>
      <c r="AL17851"/>
      <c r="AW17851"/>
      <c r="AX17851"/>
      <c r="BI17851"/>
      <c r="BJ17851"/>
      <c r="BU17851"/>
      <c r="BV17851"/>
    </row>
    <row r="17852" spans="13:74">
      <c r="M17852"/>
      <c r="N17852"/>
      <c r="Y17852"/>
      <c r="Z17852"/>
      <c r="AK17852"/>
      <c r="AL17852"/>
      <c r="AW17852"/>
      <c r="AX17852"/>
      <c r="BI17852"/>
      <c r="BJ17852"/>
      <c r="BU17852"/>
      <c r="BV17852"/>
    </row>
    <row r="17853" spans="13:74">
      <c r="M17853"/>
      <c r="N17853"/>
      <c r="Y17853"/>
      <c r="Z17853"/>
      <c r="AK17853"/>
      <c r="AL17853"/>
      <c r="AW17853"/>
      <c r="AX17853"/>
      <c r="BI17853"/>
      <c r="BJ17853"/>
      <c r="BU17853"/>
      <c r="BV17853"/>
    </row>
    <row r="17854" spans="13:74">
      <c r="M17854"/>
      <c r="N17854"/>
      <c r="Y17854"/>
      <c r="Z17854"/>
      <c r="AK17854"/>
      <c r="AL17854"/>
      <c r="AW17854"/>
      <c r="AX17854"/>
      <c r="BI17854"/>
      <c r="BJ17854"/>
      <c r="BU17854"/>
      <c r="BV17854"/>
    </row>
    <row r="17855" spans="13:74">
      <c r="M17855"/>
      <c r="N17855"/>
      <c r="Y17855"/>
      <c r="Z17855"/>
      <c r="AK17855"/>
      <c r="AL17855"/>
      <c r="AW17855"/>
      <c r="AX17855"/>
      <c r="BI17855"/>
      <c r="BJ17855"/>
      <c r="BU17855"/>
      <c r="BV17855"/>
    </row>
    <row r="17856" spans="13:74">
      <c r="M17856"/>
      <c r="N17856"/>
      <c r="Y17856"/>
      <c r="Z17856"/>
      <c r="AK17856"/>
      <c r="AL17856"/>
      <c r="AW17856"/>
      <c r="AX17856"/>
      <c r="BI17856"/>
      <c r="BJ17856"/>
      <c r="BU17856"/>
      <c r="BV17856"/>
    </row>
    <row r="17857" spans="13:74">
      <c r="M17857"/>
      <c r="N17857"/>
      <c r="Y17857"/>
      <c r="Z17857"/>
      <c r="AK17857"/>
      <c r="AL17857"/>
      <c r="AW17857"/>
      <c r="AX17857"/>
      <c r="BI17857"/>
      <c r="BJ17857"/>
      <c r="BU17857"/>
      <c r="BV17857"/>
    </row>
    <row r="17858" spans="13:74">
      <c r="M17858"/>
      <c r="N17858"/>
      <c r="Y17858"/>
      <c r="Z17858"/>
      <c r="AK17858"/>
      <c r="AL17858"/>
      <c r="AW17858"/>
      <c r="AX17858"/>
      <c r="BI17858"/>
      <c r="BJ17858"/>
      <c r="BU17858"/>
      <c r="BV17858"/>
    </row>
    <row r="17859" spans="13:74">
      <c r="M17859"/>
      <c r="N17859"/>
      <c r="Y17859"/>
      <c r="Z17859"/>
      <c r="AK17859"/>
      <c r="AL17859"/>
      <c r="AW17859"/>
      <c r="AX17859"/>
      <c r="BI17859"/>
      <c r="BJ17859"/>
      <c r="BU17859"/>
      <c r="BV17859"/>
    </row>
    <row r="17860" spans="13:74">
      <c r="M17860"/>
      <c r="N17860"/>
      <c r="Y17860"/>
      <c r="Z17860"/>
      <c r="AK17860"/>
      <c r="AL17860"/>
      <c r="AW17860"/>
      <c r="AX17860"/>
      <c r="BI17860"/>
      <c r="BJ17860"/>
      <c r="BU17860"/>
      <c r="BV17860"/>
    </row>
    <row r="17861" spans="13:74">
      <c r="M17861"/>
      <c r="N17861"/>
      <c r="Y17861"/>
      <c r="Z17861"/>
      <c r="AK17861"/>
      <c r="AL17861"/>
      <c r="AW17861"/>
      <c r="AX17861"/>
      <c r="BI17861"/>
      <c r="BJ17861"/>
      <c r="BU17861"/>
      <c r="BV17861"/>
    </row>
    <row r="17862" spans="13:74">
      <c r="M17862"/>
      <c r="N17862"/>
      <c r="Y17862"/>
      <c r="Z17862"/>
      <c r="AK17862"/>
      <c r="AL17862"/>
      <c r="AW17862"/>
      <c r="AX17862"/>
      <c r="BI17862"/>
      <c r="BJ17862"/>
      <c r="BU17862"/>
      <c r="BV17862"/>
    </row>
    <row r="17863" spans="13:74">
      <c r="M17863"/>
      <c r="N17863"/>
      <c r="Y17863"/>
      <c r="Z17863"/>
      <c r="AK17863"/>
      <c r="AL17863"/>
      <c r="AW17863"/>
      <c r="AX17863"/>
      <c r="BI17863"/>
      <c r="BJ17863"/>
      <c r="BU17863"/>
      <c r="BV17863"/>
    </row>
    <row r="17864" spans="13:74">
      <c r="M17864"/>
      <c r="N17864"/>
      <c r="Y17864"/>
      <c r="Z17864"/>
      <c r="AK17864"/>
      <c r="AL17864"/>
      <c r="AW17864"/>
      <c r="AX17864"/>
      <c r="BI17864"/>
      <c r="BJ17864"/>
      <c r="BU17864"/>
      <c r="BV17864"/>
    </row>
    <row r="17865" spans="13:74">
      <c r="M17865"/>
      <c r="N17865"/>
      <c r="Y17865"/>
      <c r="Z17865"/>
      <c r="AK17865"/>
      <c r="AL17865"/>
      <c r="AW17865"/>
      <c r="AX17865"/>
      <c r="BI17865"/>
      <c r="BJ17865"/>
      <c r="BU17865"/>
      <c r="BV17865"/>
    </row>
    <row r="17866" spans="13:74">
      <c r="M17866"/>
      <c r="N17866"/>
      <c r="Y17866"/>
      <c r="Z17866"/>
      <c r="AK17866"/>
      <c r="AL17866"/>
      <c r="AW17866"/>
      <c r="AX17866"/>
      <c r="BI17866"/>
      <c r="BJ17866"/>
      <c r="BU17866"/>
      <c r="BV17866"/>
    </row>
    <row r="17867" spans="13:74">
      <c r="M17867"/>
      <c r="N17867"/>
      <c r="Y17867"/>
      <c r="Z17867"/>
      <c r="AK17867"/>
      <c r="AL17867"/>
      <c r="AW17867"/>
      <c r="AX17867"/>
      <c r="BI17867"/>
      <c r="BJ17867"/>
      <c r="BU17867"/>
      <c r="BV17867"/>
    </row>
    <row r="17868" spans="13:74">
      <c r="M17868"/>
      <c r="N17868"/>
      <c r="Y17868"/>
      <c r="Z17868"/>
      <c r="AK17868"/>
      <c r="AL17868"/>
      <c r="AW17868"/>
      <c r="AX17868"/>
      <c r="BI17868"/>
      <c r="BJ17868"/>
      <c r="BU17868"/>
      <c r="BV17868"/>
    </row>
    <row r="17869" spans="13:74">
      <c r="M17869"/>
      <c r="N17869"/>
      <c r="Y17869"/>
      <c r="Z17869"/>
      <c r="AK17869"/>
      <c r="AL17869"/>
      <c r="AW17869"/>
      <c r="AX17869"/>
      <c r="BI17869"/>
      <c r="BJ17869"/>
      <c r="BU17869"/>
      <c r="BV17869"/>
    </row>
    <row r="17870" spans="13:74">
      <c r="M17870"/>
      <c r="N17870"/>
      <c r="Y17870"/>
      <c r="Z17870"/>
      <c r="AK17870"/>
      <c r="AL17870"/>
      <c r="AW17870"/>
      <c r="AX17870"/>
      <c r="BI17870"/>
      <c r="BJ17870"/>
      <c r="BU17870"/>
      <c r="BV17870"/>
    </row>
    <row r="17871" spans="13:74">
      <c r="M17871"/>
      <c r="N17871"/>
      <c r="Y17871"/>
      <c r="Z17871"/>
      <c r="AK17871"/>
      <c r="AL17871"/>
      <c r="AW17871"/>
      <c r="AX17871"/>
      <c r="BI17871"/>
      <c r="BJ17871"/>
      <c r="BU17871"/>
      <c r="BV17871"/>
    </row>
    <row r="17872" spans="13:74">
      <c r="M17872"/>
      <c r="N17872"/>
      <c r="Y17872"/>
      <c r="Z17872"/>
      <c r="AK17872"/>
      <c r="AL17872"/>
      <c r="AW17872"/>
      <c r="AX17872"/>
      <c r="BI17872"/>
      <c r="BJ17872"/>
      <c r="BU17872"/>
      <c r="BV17872"/>
    </row>
    <row r="17873" spans="13:74">
      <c r="M17873"/>
      <c r="N17873"/>
      <c r="Y17873"/>
      <c r="Z17873"/>
      <c r="AK17873"/>
      <c r="AL17873"/>
      <c r="AW17873"/>
      <c r="AX17873"/>
      <c r="BI17873"/>
      <c r="BJ17873"/>
      <c r="BU17873"/>
      <c r="BV17873"/>
    </row>
    <row r="17874" spans="13:74">
      <c r="M17874"/>
      <c r="N17874"/>
      <c r="Y17874"/>
      <c r="Z17874"/>
      <c r="AK17874"/>
      <c r="AL17874"/>
      <c r="AW17874"/>
      <c r="AX17874"/>
      <c r="BI17874"/>
      <c r="BJ17874"/>
      <c r="BU17874"/>
      <c r="BV17874"/>
    </row>
    <row r="17875" spans="13:74">
      <c r="M17875"/>
      <c r="N17875"/>
      <c r="Y17875"/>
      <c r="Z17875"/>
      <c r="AK17875"/>
      <c r="AL17875"/>
      <c r="AW17875"/>
      <c r="AX17875"/>
      <c r="BI17875"/>
      <c r="BJ17875"/>
      <c r="BU17875"/>
      <c r="BV17875"/>
    </row>
    <row r="17876" spans="13:74">
      <c r="M17876"/>
      <c r="N17876"/>
      <c r="Y17876"/>
      <c r="Z17876"/>
      <c r="AK17876"/>
      <c r="AL17876"/>
      <c r="AW17876"/>
      <c r="AX17876"/>
      <c r="BI17876"/>
      <c r="BJ17876"/>
      <c r="BU17876"/>
      <c r="BV17876"/>
    </row>
    <row r="17877" spans="13:74">
      <c r="M17877"/>
      <c r="N17877"/>
      <c r="Y17877"/>
      <c r="Z17877"/>
      <c r="AK17877"/>
      <c r="AL17877"/>
      <c r="AW17877"/>
      <c r="AX17877"/>
      <c r="BI17877"/>
      <c r="BJ17877"/>
      <c r="BU17877"/>
      <c r="BV17877"/>
    </row>
    <row r="17878" spans="13:74">
      <c r="M17878"/>
      <c r="N17878"/>
      <c r="Y17878"/>
      <c r="Z17878"/>
      <c r="AK17878"/>
      <c r="AL17878"/>
      <c r="AW17878"/>
      <c r="AX17878"/>
      <c r="BI17878"/>
      <c r="BJ17878"/>
      <c r="BU17878"/>
      <c r="BV17878"/>
    </row>
    <row r="17879" spans="13:74">
      <c r="M17879"/>
      <c r="N17879"/>
      <c r="Y17879"/>
      <c r="Z17879"/>
      <c r="AK17879"/>
      <c r="AL17879"/>
      <c r="AW17879"/>
      <c r="AX17879"/>
      <c r="BI17879"/>
      <c r="BJ17879"/>
      <c r="BU17879"/>
      <c r="BV17879"/>
    </row>
    <row r="17880" spans="13:74">
      <c r="M17880"/>
      <c r="N17880"/>
      <c r="Y17880"/>
      <c r="Z17880"/>
      <c r="AK17880"/>
      <c r="AL17880"/>
      <c r="AW17880"/>
      <c r="AX17880"/>
      <c r="BI17880"/>
      <c r="BJ17880"/>
      <c r="BU17880"/>
      <c r="BV17880"/>
    </row>
    <row r="17881" spans="13:74">
      <c r="M17881"/>
      <c r="N17881"/>
      <c r="Y17881"/>
      <c r="Z17881"/>
      <c r="AK17881"/>
      <c r="AL17881"/>
      <c r="AW17881"/>
      <c r="AX17881"/>
      <c r="BI17881"/>
      <c r="BJ17881"/>
      <c r="BU17881"/>
      <c r="BV17881"/>
    </row>
    <row r="17882" spans="13:74">
      <c r="M17882"/>
      <c r="N17882"/>
      <c r="Y17882"/>
      <c r="Z17882"/>
      <c r="AK17882"/>
      <c r="AL17882"/>
      <c r="AW17882"/>
      <c r="AX17882"/>
      <c r="BI17882"/>
      <c r="BJ17882"/>
      <c r="BU17882"/>
      <c r="BV17882"/>
    </row>
    <row r="17883" spans="13:74">
      <c r="M17883"/>
      <c r="N17883"/>
      <c r="Y17883"/>
      <c r="Z17883"/>
      <c r="AK17883"/>
      <c r="AL17883"/>
      <c r="AW17883"/>
      <c r="AX17883"/>
      <c r="BI17883"/>
      <c r="BJ17883"/>
      <c r="BU17883"/>
      <c r="BV17883"/>
    </row>
    <row r="17884" spans="13:74">
      <c r="M17884"/>
      <c r="N17884"/>
      <c r="Y17884"/>
      <c r="Z17884"/>
      <c r="AK17884"/>
      <c r="AL17884"/>
      <c r="AW17884"/>
      <c r="AX17884"/>
      <c r="BI17884"/>
      <c r="BJ17884"/>
      <c r="BU17884"/>
      <c r="BV17884"/>
    </row>
    <row r="17885" spans="13:74">
      <c r="M17885"/>
      <c r="N17885"/>
      <c r="Y17885"/>
      <c r="Z17885"/>
      <c r="AK17885"/>
      <c r="AL17885"/>
      <c r="AW17885"/>
      <c r="AX17885"/>
      <c r="BI17885"/>
      <c r="BJ17885"/>
      <c r="BU17885"/>
      <c r="BV17885"/>
    </row>
    <row r="17886" spans="13:74">
      <c r="M17886"/>
      <c r="N17886"/>
      <c r="Y17886"/>
      <c r="Z17886"/>
      <c r="AK17886"/>
      <c r="AL17886"/>
      <c r="AW17886"/>
      <c r="AX17886"/>
      <c r="BI17886"/>
      <c r="BJ17886"/>
      <c r="BU17886"/>
      <c r="BV17886"/>
    </row>
    <row r="17887" spans="13:74">
      <c r="M17887"/>
      <c r="N17887"/>
      <c r="Y17887"/>
      <c r="Z17887"/>
      <c r="AK17887"/>
      <c r="AL17887"/>
      <c r="AW17887"/>
      <c r="AX17887"/>
      <c r="BI17887"/>
      <c r="BJ17887"/>
      <c r="BU17887"/>
      <c r="BV17887"/>
    </row>
    <row r="17888" spans="13:74">
      <c r="M17888"/>
      <c r="N17888"/>
      <c r="Y17888"/>
      <c r="Z17888"/>
      <c r="AK17888"/>
      <c r="AL17888"/>
      <c r="AW17888"/>
      <c r="AX17888"/>
      <c r="BI17888"/>
      <c r="BJ17888"/>
      <c r="BU17888"/>
      <c r="BV17888"/>
    </row>
    <row r="17889" spans="13:74">
      <c r="M17889"/>
      <c r="N17889"/>
      <c r="Y17889"/>
      <c r="Z17889"/>
      <c r="AK17889"/>
      <c r="AL17889"/>
      <c r="AW17889"/>
      <c r="AX17889"/>
      <c r="BI17889"/>
      <c r="BJ17889"/>
      <c r="BU17889"/>
      <c r="BV17889"/>
    </row>
    <row r="17890" spans="13:74">
      <c r="M17890"/>
      <c r="N17890"/>
      <c r="Y17890"/>
      <c r="Z17890"/>
      <c r="AK17890"/>
      <c r="AL17890"/>
      <c r="AW17890"/>
      <c r="AX17890"/>
      <c r="BI17890"/>
      <c r="BJ17890"/>
      <c r="BU17890"/>
      <c r="BV17890"/>
    </row>
    <row r="17891" spans="13:74">
      <c r="M17891"/>
      <c r="N17891"/>
      <c r="Y17891"/>
      <c r="Z17891"/>
      <c r="AK17891"/>
      <c r="AL17891"/>
      <c r="AW17891"/>
      <c r="AX17891"/>
      <c r="BI17891"/>
      <c r="BJ17891"/>
      <c r="BU17891"/>
      <c r="BV17891"/>
    </row>
    <row r="17892" spans="13:74">
      <c r="M17892"/>
      <c r="N17892"/>
      <c r="Y17892"/>
      <c r="Z17892"/>
      <c r="AK17892"/>
      <c r="AL17892"/>
      <c r="AW17892"/>
      <c r="AX17892"/>
      <c r="BI17892"/>
      <c r="BJ17892"/>
      <c r="BU17892"/>
      <c r="BV17892"/>
    </row>
    <row r="17893" spans="13:74">
      <c r="M17893"/>
      <c r="N17893"/>
      <c r="Y17893"/>
      <c r="Z17893"/>
      <c r="AK17893"/>
      <c r="AL17893"/>
      <c r="AW17893"/>
      <c r="AX17893"/>
      <c r="BI17893"/>
      <c r="BJ17893"/>
      <c r="BU17893"/>
      <c r="BV17893"/>
    </row>
    <row r="17894" spans="13:74">
      <c r="M17894"/>
      <c r="N17894"/>
      <c r="Y17894"/>
      <c r="Z17894"/>
      <c r="AK17894"/>
      <c r="AL17894"/>
      <c r="AW17894"/>
      <c r="AX17894"/>
      <c r="BI17894"/>
      <c r="BJ17894"/>
      <c r="BU17894"/>
      <c r="BV17894"/>
    </row>
    <row r="17895" spans="13:74">
      <c r="M17895"/>
      <c r="N17895"/>
      <c r="Y17895"/>
      <c r="Z17895"/>
      <c r="AK17895"/>
      <c r="AL17895"/>
      <c r="AW17895"/>
      <c r="AX17895"/>
      <c r="BI17895"/>
      <c r="BJ17895"/>
      <c r="BU17895"/>
      <c r="BV17895"/>
    </row>
    <row r="17896" spans="13:74">
      <c r="M17896"/>
      <c r="N17896"/>
      <c r="Y17896"/>
      <c r="Z17896"/>
      <c r="AK17896"/>
      <c r="AL17896"/>
      <c r="AW17896"/>
      <c r="AX17896"/>
      <c r="BI17896"/>
      <c r="BJ17896"/>
      <c r="BU17896"/>
      <c r="BV17896"/>
    </row>
    <row r="17897" spans="13:74">
      <c r="M17897"/>
      <c r="N17897"/>
      <c r="Y17897"/>
      <c r="Z17897"/>
      <c r="AK17897"/>
      <c r="AL17897"/>
      <c r="AW17897"/>
      <c r="AX17897"/>
      <c r="BI17897"/>
      <c r="BJ17897"/>
      <c r="BU17897"/>
      <c r="BV17897"/>
    </row>
    <row r="17898" spans="13:74">
      <c r="M17898"/>
      <c r="N17898"/>
      <c r="Y17898"/>
      <c r="Z17898"/>
      <c r="AK17898"/>
      <c r="AL17898"/>
      <c r="AW17898"/>
      <c r="AX17898"/>
      <c r="BI17898"/>
      <c r="BJ17898"/>
      <c r="BU17898"/>
      <c r="BV17898"/>
    </row>
    <row r="17899" spans="13:74">
      <c r="M17899"/>
      <c r="N17899"/>
      <c r="Y17899"/>
      <c r="Z17899"/>
      <c r="AK17899"/>
      <c r="AL17899"/>
      <c r="AW17899"/>
      <c r="AX17899"/>
      <c r="BI17899"/>
      <c r="BJ17899"/>
      <c r="BU17899"/>
      <c r="BV17899"/>
    </row>
    <row r="17900" spans="13:74">
      <c r="M17900"/>
      <c r="N17900"/>
      <c r="Y17900"/>
      <c r="Z17900"/>
      <c r="AK17900"/>
      <c r="AL17900"/>
      <c r="AW17900"/>
      <c r="AX17900"/>
      <c r="BI17900"/>
      <c r="BJ17900"/>
      <c r="BU17900"/>
      <c r="BV17900"/>
    </row>
    <row r="17901" spans="13:74">
      <c r="M17901"/>
      <c r="N17901"/>
      <c r="Y17901"/>
      <c r="Z17901"/>
      <c r="AK17901"/>
      <c r="AL17901"/>
      <c r="AW17901"/>
      <c r="AX17901"/>
      <c r="BI17901"/>
      <c r="BJ17901"/>
      <c r="BU17901"/>
      <c r="BV17901"/>
    </row>
    <row r="17902" spans="13:74">
      <c r="M17902"/>
      <c r="N17902"/>
      <c r="Y17902"/>
      <c r="Z17902"/>
      <c r="AK17902"/>
      <c r="AL17902"/>
      <c r="AW17902"/>
      <c r="AX17902"/>
      <c r="BI17902"/>
      <c r="BJ17902"/>
      <c r="BU17902"/>
      <c r="BV17902"/>
    </row>
    <row r="17903" spans="13:74">
      <c r="M17903"/>
      <c r="N17903"/>
      <c r="Y17903"/>
      <c r="Z17903"/>
      <c r="AK17903"/>
      <c r="AL17903"/>
      <c r="AW17903"/>
      <c r="AX17903"/>
      <c r="BI17903"/>
      <c r="BJ17903"/>
      <c r="BU17903"/>
      <c r="BV17903"/>
    </row>
    <row r="17904" spans="13:74">
      <c r="M17904"/>
      <c r="N17904"/>
      <c r="Y17904"/>
      <c r="Z17904"/>
      <c r="AK17904"/>
      <c r="AL17904"/>
      <c r="AW17904"/>
      <c r="AX17904"/>
      <c r="BI17904"/>
      <c r="BJ17904"/>
      <c r="BU17904"/>
      <c r="BV17904"/>
    </row>
    <row r="17905" spans="13:74">
      <c r="M17905"/>
      <c r="N17905"/>
      <c r="Y17905"/>
      <c r="Z17905"/>
      <c r="AK17905"/>
      <c r="AL17905"/>
      <c r="AW17905"/>
      <c r="AX17905"/>
      <c r="BI17905"/>
      <c r="BJ17905"/>
      <c r="BU17905"/>
      <c r="BV17905"/>
    </row>
    <row r="17906" spans="13:74">
      <c r="M17906"/>
      <c r="N17906"/>
      <c r="Y17906"/>
      <c r="Z17906"/>
      <c r="AK17906"/>
      <c r="AL17906"/>
      <c r="AW17906"/>
      <c r="AX17906"/>
      <c r="BI17906"/>
      <c r="BJ17906"/>
      <c r="BU17906"/>
      <c r="BV17906"/>
    </row>
    <row r="17907" spans="13:74">
      <c r="M17907"/>
      <c r="N17907"/>
      <c r="Y17907"/>
      <c r="Z17907"/>
      <c r="AK17907"/>
      <c r="AL17907"/>
      <c r="AW17907"/>
      <c r="AX17907"/>
      <c r="BI17907"/>
      <c r="BJ17907"/>
      <c r="BU17907"/>
      <c r="BV17907"/>
    </row>
    <row r="17908" spans="13:74">
      <c r="M17908"/>
      <c r="N17908"/>
      <c r="Y17908"/>
      <c r="Z17908"/>
      <c r="AK17908"/>
      <c r="AL17908"/>
      <c r="AW17908"/>
      <c r="AX17908"/>
      <c r="BI17908"/>
      <c r="BJ17908"/>
      <c r="BU17908"/>
      <c r="BV17908"/>
    </row>
    <row r="17909" spans="13:74">
      <c r="M17909"/>
      <c r="N17909"/>
      <c r="Y17909"/>
      <c r="Z17909"/>
      <c r="AK17909"/>
      <c r="AL17909"/>
      <c r="AW17909"/>
      <c r="AX17909"/>
      <c r="BI17909"/>
      <c r="BJ17909"/>
      <c r="BU17909"/>
      <c r="BV17909"/>
    </row>
    <row r="17910" spans="13:74">
      <c r="M17910"/>
      <c r="N17910"/>
      <c r="Y17910"/>
      <c r="Z17910"/>
      <c r="AK17910"/>
      <c r="AL17910"/>
      <c r="AW17910"/>
      <c r="AX17910"/>
      <c r="BI17910"/>
      <c r="BJ17910"/>
      <c r="BU17910"/>
      <c r="BV17910"/>
    </row>
    <row r="17911" spans="13:74">
      <c r="M17911"/>
      <c r="N17911"/>
      <c r="Y17911"/>
      <c r="Z17911"/>
      <c r="AK17911"/>
      <c r="AL17911"/>
      <c r="AW17911"/>
      <c r="AX17911"/>
      <c r="BI17911"/>
      <c r="BJ17911"/>
      <c r="BU17911"/>
      <c r="BV17911"/>
    </row>
    <row r="17912" spans="13:74">
      <c r="M17912"/>
      <c r="N17912"/>
      <c r="Y17912"/>
      <c r="Z17912"/>
      <c r="AK17912"/>
      <c r="AL17912"/>
      <c r="AW17912"/>
      <c r="AX17912"/>
      <c r="BI17912"/>
      <c r="BJ17912"/>
      <c r="BU17912"/>
      <c r="BV17912"/>
    </row>
    <row r="17913" spans="13:74">
      <c r="M17913"/>
      <c r="N17913"/>
      <c r="Y17913"/>
      <c r="Z17913"/>
      <c r="AK17913"/>
      <c r="AL17913"/>
      <c r="AW17913"/>
      <c r="AX17913"/>
      <c r="BI17913"/>
      <c r="BJ17913"/>
      <c r="BU17913"/>
      <c r="BV17913"/>
    </row>
    <row r="17914" spans="13:74">
      <c r="M17914"/>
      <c r="N17914"/>
      <c r="Y17914"/>
      <c r="Z17914"/>
      <c r="AK17914"/>
      <c r="AL17914"/>
      <c r="AW17914"/>
      <c r="AX17914"/>
      <c r="BI17914"/>
      <c r="BJ17914"/>
      <c r="BU17914"/>
      <c r="BV17914"/>
    </row>
    <row r="17915" spans="13:74">
      <c r="M17915"/>
      <c r="N17915"/>
      <c r="Y17915"/>
      <c r="Z17915"/>
      <c r="AK17915"/>
      <c r="AL17915"/>
      <c r="AW17915"/>
      <c r="AX17915"/>
      <c r="BI17915"/>
      <c r="BJ17915"/>
      <c r="BU17915"/>
      <c r="BV17915"/>
    </row>
    <row r="17916" spans="13:74">
      <c r="M17916"/>
      <c r="N17916"/>
      <c r="Y17916"/>
      <c r="Z17916"/>
      <c r="AK17916"/>
      <c r="AL17916"/>
      <c r="AW17916"/>
      <c r="AX17916"/>
      <c r="BI17916"/>
      <c r="BJ17916"/>
      <c r="BU17916"/>
      <c r="BV17916"/>
    </row>
    <row r="17917" spans="13:74">
      <c r="M17917"/>
      <c r="N17917"/>
      <c r="Y17917"/>
      <c r="Z17917"/>
      <c r="AK17917"/>
      <c r="AL17917"/>
      <c r="AW17917"/>
      <c r="AX17917"/>
      <c r="BI17917"/>
      <c r="BJ17917"/>
      <c r="BU17917"/>
      <c r="BV17917"/>
    </row>
    <row r="17918" spans="13:74">
      <c r="M17918"/>
      <c r="N17918"/>
      <c r="Y17918"/>
      <c r="Z17918"/>
      <c r="AK17918"/>
      <c r="AL17918"/>
      <c r="AW17918"/>
      <c r="AX17918"/>
      <c r="BI17918"/>
      <c r="BJ17918"/>
      <c r="BU17918"/>
      <c r="BV17918"/>
    </row>
    <row r="17919" spans="13:74">
      <c r="M17919"/>
      <c r="N17919"/>
      <c r="Y17919"/>
      <c r="Z17919"/>
      <c r="AK17919"/>
      <c r="AL17919"/>
      <c r="AW17919"/>
      <c r="AX17919"/>
      <c r="BI17919"/>
      <c r="BJ17919"/>
      <c r="BU17919"/>
      <c r="BV17919"/>
    </row>
    <row r="17920" spans="13:74">
      <c r="M17920"/>
      <c r="N17920"/>
      <c r="Y17920"/>
      <c r="Z17920"/>
      <c r="AK17920"/>
      <c r="AL17920"/>
      <c r="AW17920"/>
      <c r="AX17920"/>
      <c r="BI17920"/>
      <c r="BJ17920"/>
      <c r="BU17920"/>
      <c r="BV17920"/>
    </row>
    <row r="17921" spans="13:74">
      <c r="M17921"/>
      <c r="N17921"/>
      <c r="Y17921"/>
      <c r="Z17921"/>
      <c r="AK17921"/>
      <c r="AL17921"/>
      <c r="AW17921"/>
      <c r="AX17921"/>
      <c r="BI17921"/>
      <c r="BJ17921"/>
      <c r="BU17921"/>
      <c r="BV17921"/>
    </row>
    <row r="17922" spans="13:74">
      <c r="M17922"/>
      <c r="N17922"/>
      <c r="Y17922"/>
      <c r="Z17922"/>
      <c r="AK17922"/>
      <c r="AL17922"/>
      <c r="AW17922"/>
      <c r="AX17922"/>
      <c r="BI17922"/>
      <c r="BJ17922"/>
      <c r="BU17922"/>
      <c r="BV17922"/>
    </row>
    <row r="17923" spans="13:74">
      <c r="M17923"/>
      <c r="N17923"/>
      <c r="Y17923"/>
      <c r="Z17923"/>
      <c r="AK17923"/>
      <c r="AL17923"/>
      <c r="AW17923"/>
      <c r="AX17923"/>
      <c r="BI17923"/>
      <c r="BJ17923"/>
      <c r="BU17923"/>
      <c r="BV17923"/>
    </row>
    <row r="17924" spans="13:74">
      <c r="M17924"/>
      <c r="N17924"/>
      <c r="Y17924"/>
      <c r="Z17924"/>
      <c r="AK17924"/>
      <c r="AL17924"/>
      <c r="AW17924"/>
      <c r="AX17924"/>
      <c r="BI17924"/>
      <c r="BJ17924"/>
      <c r="BU17924"/>
      <c r="BV17924"/>
    </row>
    <row r="17925" spans="13:74">
      <c r="M17925"/>
      <c r="N17925"/>
      <c r="Y17925"/>
      <c r="Z17925"/>
      <c r="AK17925"/>
      <c r="AL17925"/>
      <c r="AW17925"/>
      <c r="AX17925"/>
      <c r="BI17925"/>
      <c r="BJ17925"/>
      <c r="BU17925"/>
      <c r="BV17925"/>
    </row>
    <row r="17926" spans="13:74">
      <c r="M17926"/>
      <c r="N17926"/>
      <c r="Y17926"/>
      <c r="Z17926"/>
      <c r="AK17926"/>
      <c r="AL17926"/>
      <c r="AW17926"/>
      <c r="AX17926"/>
      <c r="BI17926"/>
      <c r="BJ17926"/>
      <c r="BU17926"/>
      <c r="BV17926"/>
    </row>
    <row r="17927" spans="13:74">
      <c r="M17927"/>
      <c r="N17927"/>
      <c r="Y17927"/>
      <c r="Z17927"/>
      <c r="AK17927"/>
      <c r="AL17927"/>
      <c r="AW17927"/>
      <c r="AX17927"/>
      <c r="BI17927"/>
      <c r="BJ17927"/>
      <c r="BU17927"/>
      <c r="BV17927"/>
    </row>
    <row r="17928" spans="13:74">
      <c r="M17928"/>
      <c r="N17928"/>
      <c r="Y17928"/>
      <c r="Z17928"/>
      <c r="AK17928"/>
      <c r="AL17928"/>
      <c r="AW17928"/>
      <c r="AX17928"/>
      <c r="BI17928"/>
      <c r="BJ17928"/>
      <c r="BU17928"/>
      <c r="BV17928"/>
    </row>
    <row r="17929" spans="13:74">
      <c r="M17929"/>
      <c r="N17929"/>
      <c r="Y17929"/>
      <c r="Z17929"/>
      <c r="AK17929"/>
      <c r="AL17929"/>
      <c r="AW17929"/>
      <c r="AX17929"/>
      <c r="BI17929"/>
      <c r="BJ17929"/>
      <c r="BU17929"/>
      <c r="BV17929"/>
    </row>
    <row r="17930" spans="13:74">
      <c r="M17930"/>
      <c r="N17930"/>
      <c r="Y17930"/>
      <c r="Z17930"/>
      <c r="AK17930"/>
      <c r="AL17930"/>
      <c r="AW17930"/>
      <c r="AX17930"/>
      <c r="BI17930"/>
      <c r="BJ17930"/>
      <c r="BU17930"/>
      <c r="BV17930"/>
    </row>
    <row r="17931" spans="13:74">
      <c r="M17931"/>
      <c r="N17931"/>
      <c r="Y17931"/>
      <c r="Z17931"/>
      <c r="AK17931"/>
      <c r="AL17931"/>
      <c r="AW17931"/>
      <c r="AX17931"/>
      <c r="BI17931"/>
      <c r="BJ17931"/>
      <c r="BU17931"/>
      <c r="BV17931"/>
    </row>
    <row r="17932" spans="13:74">
      <c r="M17932"/>
      <c r="N17932"/>
      <c r="Y17932"/>
      <c r="Z17932"/>
      <c r="AK17932"/>
      <c r="AL17932"/>
      <c r="AW17932"/>
      <c r="AX17932"/>
      <c r="BI17932"/>
      <c r="BJ17932"/>
      <c r="BU17932"/>
      <c r="BV17932"/>
    </row>
    <row r="17933" spans="13:74">
      <c r="M17933"/>
      <c r="N17933"/>
      <c r="Y17933"/>
      <c r="Z17933"/>
      <c r="AK17933"/>
      <c r="AL17933"/>
      <c r="AW17933"/>
      <c r="AX17933"/>
      <c r="BI17933"/>
      <c r="BJ17933"/>
      <c r="BU17933"/>
      <c r="BV17933"/>
    </row>
    <row r="17934" spans="13:74">
      <c r="M17934"/>
      <c r="N17934"/>
      <c r="Y17934"/>
      <c r="Z17934"/>
      <c r="AK17934"/>
      <c r="AL17934"/>
      <c r="AW17934"/>
      <c r="AX17934"/>
      <c r="BI17934"/>
      <c r="BJ17934"/>
      <c r="BU17934"/>
      <c r="BV17934"/>
    </row>
    <row r="17935" spans="13:74">
      <c r="M17935"/>
      <c r="N17935"/>
      <c r="Y17935"/>
      <c r="Z17935"/>
      <c r="AK17935"/>
      <c r="AL17935"/>
      <c r="AW17935"/>
      <c r="AX17935"/>
      <c r="BI17935"/>
      <c r="BJ17935"/>
      <c r="BU17935"/>
      <c r="BV17935"/>
    </row>
    <row r="17936" spans="13:74">
      <c r="M17936"/>
      <c r="N17936"/>
      <c r="Y17936"/>
      <c r="Z17936"/>
      <c r="AK17936"/>
      <c r="AL17936"/>
      <c r="AW17936"/>
      <c r="AX17936"/>
      <c r="BI17936"/>
      <c r="BJ17936"/>
      <c r="BU17936"/>
      <c r="BV17936"/>
    </row>
    <row r="17937" spans="13:74">
      <c r="M17937"/>
      <c r="N17937"/>
      <c r="Y17937"/>
      <c r="Z17937"/>
      <c r="AK17937"/>
      <c r="AL17937"/>
      <c r="AW17937"/>
      <c r="AX17937"/>
      <c r="BI17937"/>
      <c r="BJ17937"/>
      <c r="BU17937"/>
      <c r="BV17937"/>
    </row>
    <row r="17938" spans="13:74">
      <c r="M17938"/>
      <c r="N17938"/>
      <c r="Y17938"/>
      <c r="Z17938"/>
      <c r="AK17938"/>
      <c r="AL17938"/>
      <c r="AW17938"/>
      <c r="AX17938"/>
      <c r="BI17938"/>
      <c r="BJ17938"/>
      <c r="BU17938"/>
      <c r="BV17938"/>
    </row>
    <row r="17939" spans="13:74">
      <c r="M17939"/>
      <c r="N17939"/>
      <c r="Y17939"/>
      <c r="Z17939"/>
      <c r="AK17939"/>
      <c r="AL17939"/>
      <c r="AW17939"/>
      <c r="AX17939"/>
      <c r="BI17939"/>
      <c r="BJ17939"/>
      <c r="BU17939"/>
      <c r="BV17939"/>
    </row>
    <row r="17940" spans="13:74">
      <c r="M17940"/>
      <c r="N17940"/>
      <c r="Y17940"/>
      <c r="Z17940"/>
      <c r="AK17940"/>
      <c r="AL17940"/>
      <c r="AW17940"/>
      <c r="AX17940"/>
      <c r="BI17940"/>
      <c r="BJ17940"/>
      <c r="BU17940"/>
      <c r="BV17940"/>
    </row>
    <row r="17941" spans="13:74">
      <c r="M17941"/>
      <c r="N17941"/>
      <c r="Y17941"/>
      <c r="Z17941"/>
      <c r="AK17941"/>
      <c r="AL17941"/>
      <c r="AW17941"/>
      <c r="AX17941"/>
      <c r="BI17941"/>
      <c r="BJ17941"/>
      <c r="BU17941"/>
      <c r="BV17941"/>
    </row>
    <row r="17942" spans="13:74">
      <c r="M17942"/>
      <c r="N17942"/>
      <c r="Y17942"/>
      <c r="Z17942"/>
      <c r="AK17942"/>
      <c r="AL17942"/>
      <c r="AW17942"/>
      <c r="AX17942"/>
      <c r="BI17942"/>
      <c r="BJ17942"/>
      <c r="BU17942"/>
      <c r="BV17942"/>
    </row>
    <row r="17943" spans="13:74">
      <c r="M17943"/>
      <c r="N17943"/>
      <c r="Y17943"/>
      <c r="Z17943"/>
      <c r="AK17943"/>
      <c r="AL17943"/>
      <c r="AW17943"/>
      <c r="AX17943"/>
      <c r="BI17943"/>
      <c r="BJ17943"/>
      <c r="BU17943"/>
      <c r="BV17943"/>
    </row>
    <row r="17944" spans="13:74">
      <c r="M17944"/>
      <c r="N17944"/>
      <c r="Y17944"/>
      <c r="Z17944"/>
      <c r="AK17944"/>
      <c r="AL17944"/>
      <c r="AW17944"/>
      <c r="AX17944"/>
      <c r="BI17944"/>
      <c r="BJ17944"/>
      <c r="BU17944"/>
      <c r="BV17944"/>
    </row>
    <row r="17945" spans="13:74">
      <c r="M17945"/>
      <c r="N17945"/>
      <c r="Y17945"/>
      <c r="Z17945"/>
      <c r="AK17945"/>
      <c r="AL17945"/>
      <c r="AW17945"/>
      <c r="AX17945"/>
      <c r="BI17945"/>
      <c r="BJ17945"/>
      <c r="BU17945"/>
      <c r="BV17945"/>
    </row>
    <row r="17946" spans="13:74">
      <c r="M17946"/>
      <c r="N17946"/>
      <c r="Y17946"/>
      <c r="Z17946"/>
      <c r="AK17946"/>
      <c r="AL17946"/>
      <c r="AW17946"/>
      <c r="AX17946"/>
      <c r="BI17946"/>
      <c r="BJ17946"/>
      <c r="BU17946"/>
      <c r="BV17946"/>
    </row>
    <row r="17947" spans="13:74">
      <c r="M17947"/>
      <c r="N17947"/>
      <c r="Y17947"/>
      <c r="Z17947"/>
      <c r="AK17947"/>
      <c r="AL17947"/>
      <c r="AW17947"/>
      <c r="AX17947"/>
      <c r="BI17947"/>
      <c r="BJ17947"/>
      <c r="BU17947"/>
      <c r="BV17947"/>
    </row>
    <row r="17948" spans="13:74">
      <c r="M17948"/>
      <c r="N17948"/>
      <c r="Y17948"/>
      <c r="Z17948"/>
      <c r="AK17948"/>
      <c r="AL17948"/>
      <c r="AW17948"/>
      <c r="AX17948"/>
      <c r="BI17948"/>
      <c r="BJ17948"/>
      <c r="BU17948"/>
      <c r="BV17948"/>
    </row>
    <row r="17949" spans="13:74">
      <c r="M17949"/>
      <c r="N17949"/>
      <c r="Y17949"/>
      <c r="Z17949"/>
      <c r="AK17949"/>
      <c r="AL17949"/>
      <c r="AW17949"/>
      <c r="AX17949"/>
      <c r="BI17949"/>
      <c r="BJ17949"/>
      <c r="BU17949"/>
      <c r="BV17949"/>
    </row>
    <row r="17950" spans="13:74">
      <c r="M17950"/>
      <c r="N17950"/>
      <c r="Y17950"/>
      <c r="Z17950"/>
      <c r="AK17950"/>
      <c r="AL17950"/>
      <c r="AW17950"/>
      <c r="AX17950"/>
      <c r="BI17950"/>
      <c r="BJ17950"/>
      <c r="BU17950"/>
      <c r="BV17950"/>
    </row>
    <row r="17951" spans="13:74">
      <c r="M17951"/>
      <c r="N17951"/>
      <c r="Y17951"/>
      <c r="Z17951"/>
      <c r="AK17951"/>
      <c r="AL17951"/>
      <c r="AW17951"/>
      <c r="AX17951"/>
      <c r="BI17951"/>
      <c r="BJ17951"/>
      <c r="BU17951"/>
      <c r="BV17951"/>
    </row>
    <row r="17952" spans="13:74">
      <c r="M17952"/>
      <c r="N17952"/>
      <c r="Y17952"/>
      <c r="Z17952"/>
      <c r="AK17952"/>
      <c r="AL17952"/>
      <c r="AW17952"/>
      <c r="AX17952"/>
      <c r="BI17952"/>
      <c r="BJ17952"/>
      <c r="BU17952"/>
      <c r="BV17952"/>
    </row>
    <row r="17953" spans="13:74">
      <c r="M17953"/>
      <c r="N17953"/>
      <c r="Y17953"/>
      <c r="Z17953"/>
      <c r="AK17953"/>
      <c r="AL17953"/>
      <c r="AW17953"/>
      <c r="AX17953"/>
      <c r="BI17953"/>
      <c r="BJ17953"/>
      <c r="BU17953"/>
      <c r="BV17953"/>
    </row>
    <row r="17954" spans="13:74">
      <c r="M17954"/>
      <c r="N17954"/>
      <c r="Y17954"/>
      <c r="Z17954"/>
      <c r="AK17954"/>
      <c r="AL17954"/>
      <c r="AW17954"/>
      <c r="AX17954"/>
      <c r="BI17954"/>
      <c r="BJ17954"/>
      <c r="BU17954"/>
      <c r="BV17954"/>
    </row>
    <row r="17955" spans="13:74">
      <c r="M17955"/>
      <c r="N17955"/>
      <c r="Y17955"/>
      <c r="Z17955"/>
      <c r="AK17955"/>
      <c r="AL17955"/>
      <c r="AW17955"/>
      <c r="AX17955"/>
      <c r="BI17955"/>
      <c r="BJ17955"/>
      <c r="BU17955"/>
      <c r="BV17955"/>
    </row>
    <row r="17956" spans="13:74">
      <c r="M17956"/>
      <c r="N17956"/>
      <c r="Y17956"/>
      <c r="Z17956"/>
      <c r="AK17956"/>
      <c r="AL17956"/>
      <c r="AW17956"/>
      <c r="AX17956"/>
      <c r="BI17956"/>
      <c r="BJ17956"/>
      <c r="BU17956"/>
      <c r="BV17956"/>
    </row>
    <row r="17957" spans="13:74">
      <c r="M17957"/>
      <c r="N17957"/>
      <c r="Y17957"/>
      <c r="Z17957"/>
      <c r="AK17957"/>
      <c r="AL17957"/>
      <c r="AW17957"/>
      <c r="AX17957"/>
      <c r="BI17957"/>
      <c r="BJ17957"/>
      <c r="BU17957"/>
      <c r="BV17957"/>
    </row>
    <row r="17958" spans="13:74">
      <c r="M17958"/>
      <c r="N17958"/>
      <c r="Y17958"/>
      <c r="Z17958"/>
      <c r="AK17958"/>
      <c r="AL17958"/>
      <c r="AW17958"/>
      <c r="AX17958"/>
      <c r="BI17958"/>
      <c r="BJ17958"/>
      <c r="BU17958"/>
      <c r="BV17958"/>
    </row>
    <row r="17959" spans="13:74">
      <c r="M17959"/>
      <c r="N17959"/>
      <c r="Y17959"/>
      <c r="Z17959"/>
      <c r="AK17959"/>
      <c r="AL17959"/>
      <c r="AW17959"/>
      <c r="AX17959"/>
      <c r="BI17959"/>
      <c r="BJ17959"/>
      <c r="BU17959"/>
      <c r="BV17959"/>
    </row>
    <row r="17960" spans="13:74">
      <c r="M17960"/>
      <c r="N17960"/>
      <c r="Y17960"/>
      <c r="Z17960"/>
      <c r="AK17960"/>
      <c r="AL17960"/>
      <c r="AW17960"/>
      <c r="AX17960"/>
      <c r="BI17960"/>
      <c r="BJ17960"/>
      <c r="BU17960"/>
      <c r="BV17960"/>
    </row>
    <row r="17961" spans="13:74">
      <c r="M17961"/>
      <c r="N17961"/>
      <c r="Y17961"/>
      <c r="Z17961"/>
      <c r="AK17961"/>
      <c r="AL17961"/>
      <c r="AW17961"/>
      <c r="AX17961"/>
      <c r="BI17961"/>
      <c r="BJ17961"/>
      <c r="BU17961"/>
      <c r="BV17961"/>
    </row>
    <row r="17962" spans="13:74">
      <c r="M17962"/>
      <c r="N17962"/>
      <c r="Y17962"/>
      <c r="Z17962"/>
      <c r="AK17962"/>
      <c r="AL17962"/>
      <c r="AW17962"/>
      <c r="AX17962"/>
      <c r="BI17962"/>
      <c r="BJ17962"/>
      <c r="BU17962"/>
      <c r="BV17962"/>
    </row>
    <row r="17963" spans="13:74">
      <c r="M17963"/>
      <c r="N17963"/>
      <c r="Y17963"/>
      <c r="Z17963"/>
      <c r="AK17963"/>
      <c r="AL17963"/>
      <c r="AW17963"/>
      <c r="AX17963"/>
      <c r="BI17963"/>
      <c r="BJ17963"/>
      <c r="BU17963"/>
      <c r="BV17963"/>
    </row>
    <row r="17964" spans="13:74">
      <c r="M17964"/>
      <c r="N17964"/>
      <c r="Y17964"/>
      <c r="Z17964"/>
      <c r="AK17964"/>
      <c r="AL17964"/>
      <c r="AW17964"/>
      <c r="AX17964"/>
      <c r="BI17964"/>
      <c r="BJ17964"/>
      <c r="BU17964"/>
      <c r="BV17964"/>
    </row>
    <row r="17965" spans="13:74">
      <c r="M17965"/>
      <c r="N17965"/>
      <c r="Y17965"/>
      <c r="Z17965"/>
      <c r="AK17965"/>
      <c r="AL17965"/>
      <c r="AW17965"/>
      <c r="AX17965"/>
      <c r="BI17965"/>
      <c r="BJ17965"/>
      <c r="BU17965"/>
      <c r="BV17965"/>
    </row>
    <row r="17966" spans="13:74">
      <c r="M17966"/>
      <c r="N17966"/>
      <c r="Y17966"/>
      <c r="Z17966"/>
      <c r="AK17966"/>
      <c r="AL17966"/>
      <c r="AW17966"/>
      <c r="AX17966"/>
      <c r="BI17966"/>
      <c r="BJ17966"/>
      <c r="BU17966"/>
      <c r="BV17966"/>
    </row>
    <row r="17967" spans="13:74">
      <c r="M17967"/>
      <c r="N17967"/>
      <c r="Y17967"/>
      <c r="Z17967"/>
      <c r="AK17967"/>
      <c r="AL17967"/>
      <c r="AW17967"/>
      <c r="AX17967"/>
      <c r="BI17967"/>
      <c r="BJ17967"/>
      <c r="BU17967"/>
      <c r="BV17967"/>
    </row>
    <row r="17968" spans="13:74">
      <c r="M17968"/>
      <c r="N17968"/>
      <c r="Y17968"/>
      <c r="Z17968"/>
      <c r="AK17968"/>
      <c r="AL17968"/>
      <c r="AW17968"/>
      <c r="AX17968"/>
      <c r="BI17968"/>
      <c r="BJ17968"/>
      <c r="BU17968"/>
      <c r="BV17968"/>
    </row>
    <row r="17969" spans="13:74">
      <c r="M17969"/>
      <c r="N17969"/>
      <c r="Y17969"/>
      <c r="Z17969"/>
      <c r="AK17969"/>
      <c r="AL17969"/>
      <c r="AW17969"/>
      <c r="AX17969"/>
      <c r="BI17969"/>
      <c r="BJ17969"/>
      <c r="BU17969"/>
      <c r="BV17969"/>
    </row>
    <row r="17970" spans="13:74">
      <c r="M17970"/>
      <c r="N17970"/>
      <c r="Y17970"/>
      <c r="Z17970"/>
      <c r="AK17970"/>
      <c r="AL17970"/>
      <c r="AW17970"/>
      <c r="AX17970"/>
      <c r="BI17970"/>
      <c r="BJ17970"/>
      <c r="BU17970"/>
      <c r="BV17970"/>
    </row>
    <row r="17971" spans="13:74">
      <c r="M17971"/>
      <c r="N17971"/>
      <c r="Y17971"/>
      <c r="Z17971"/>
      <c r="AK17971"/>
      <c r="AL17971"/>
      <c r="AW17971"/>
      <c r="AX17971"/>
      <c r="BI17971"/>
      <c r="BJ17971"/>
      <c r="BU17971"/>
      <c r="BV17971"/>
    </row>
    <row r="17972" spans="13:74">
      <c r="M17972"/>
      <c r="N17972"/>
      <c r="Y17972"/>
      <c r="Z17972"/>
      <c r="AK17972"/>
      <c r="AL17972"/>
      <c r="AW17972"/>
      <c r="AX17972"/>
      <c r="BI17972"/>
      <c r="BJ17972"/>
      <c r="BU17972"/>
      <c r="BV17972"/>
    </row>
    <row r="17973" spans="13:74">
      <c r="M17973"/>
      <c r="N17973"/>
      <c r="Y17973"/>
      <c r="Z17973"/>
      <c r="AK17973"/>
      <c r="AL17973"/>
      <c r="AW17973"/>
      <c r="AX17973"/>
      <c r="BI17973"/>
      <c r="BJ17973"/>
      <c r="BU17973"/>
      <c r="BV17973"/>
    </row>
    <row r="17974" spans="13:74">
      <c r="M17974"/>
      <c r="N17974"/>
      <c r="Y17974"/>
      <c r="Z17974"/>
      <c r="AK17974"/>
      <c r="AL17974"/>
      <c r="AW17974"/>
      <c r="AX17974"/>
      <c r="BI17974"/>
      <c r="BJ17974"/>
      <c r="BU17974"/>
      <c r="BV17974"/>
    </row>
    <row r="17975" spans="13:74">
      <c r="M17975"/>
      <c r="N17975"/>
      <c r="Y17975"/>
      <c r="Z17975"/>
      <c r="AK17975"/>
      <c r="AL17975"/>
      <c r="AW17975"/>
      <c r="AX17975"/>
      <c r="BI17975"/>
      <c r="BJ17975"/>
      <c r="BU17975"/>
      <c r="BV17975"/>
    </row>
    <row r="17976" spans="13:74">
      <c r="M17976"/>
      <c r="N17976"/>
      <c r="Y17976"/>
      <c r="Z17976"/>
      <c r="AK17976"/>
      <c r="AL17976"/>
      <c r="AW17976"/>
      <c r="AX17976"/>
      <c r="BI17976"/>
      <c r="BJ17976"/>
      <c r="BU17976"/>
      <c r="BV17976"/>
    </row>
    <row r="17977" spans="13:74">
      <c r="M17977"/>
      <c r="N17977"/>
      <c r="Y17977"/>
      <c r="Z17977"/>
      <c r="AK17977"/>
      <c r="AL17977"/>
      <c r="AW17977"/>
      <c r="AX17977"/>
      <c r="BI17977"/>
      <c r="BJ17977"/>
      <c r="BU17977"/>
      <c r="BV17977"/>
    </row>
    <row r="17978" spans="13:74">
      <c r="M17978"/>
      <c r="N17978"/>
      <c r="Y17978"/>
      <c r="Z17978"/>
      <c r="AK17978"/>
      <c r="AL17978"/>
      <c r="AW17978"/>
      <c r="AX17978"/>
      <c r="BI17978"/>
      <c r="BJ17978"/>
      <c r="BU17978"/>
      <c r="BV17978"/>
    </row>
    <row r="17979" spans="13:74">
      <c r="M17979"/>
      <c r="N17979"/>
      <c r="Y17979"/>
      <c r="Z17979"/>
      <c r="AK17979"/>
      <c r="AL17979"/>
      <c r="AW17979"/>
      <c r="AX17979"/>
      <c r="BI17979"/>
      <c r="BJ17979"/>
      <c r="BU17979"/>
      <c r="BV17979"/>
    </row>
    <row r="17980" spans="13:74">
      <c r="M17980"/>
      <c r="N17980"/>
      <c r="Y17980"/>
      <c r="Z17980"/>
      <c r="AK17980"/>
      <c r="AL17980"/>
      <c r="AW17980"/>
      <c r="AX17980"/>
      <c r="BI17980"/>
      <c r="BJ17980"/>
      <c r="BU17980"/>
      <c r="BV17980"/>
    </row>
    <row r="17981" spans="13:74">
      <c r="M17981"/>
      <c r="N17981"/>
      <c r="Y17981"/>
      <c r="Z17981"/>
      <c r="AK17981"/>
      <c r="AL17981"/>
      <c r="AW17981"/>
      <c r="AX17981"/>
      <c r="BI17981"/>
      <c r="BJ17981"/>
      <c r="BU17981"/>
      <c r="BV17981"/>
    </row>
    <row r="17982" spans="13:74">
      <c r="M17982"/>
      <c r="N17982"/>
      <c r="Y17982"/>
      <c r="Z17982"/>
      <c r="AK17982"/>
      <c r="AL17982"/>
      <c r="AW17982"/>
      <c r="AX17982"/>
      <c r="BI17982"/>
      <c r="BJ17982"/>
      <c r="BU17982"/>
      <c r="BV17982"/>
    </row>
    <row r="17983" spans="13:74">
      <c r="M17983"/>
      <c r="N17983"/>
      <c r="Y17983"/>
      <c r="Z17983"/>
      <c r="AK17983"/>
      <c r="AL17983"/>
      <c r="AW17983"/>
      <c r="AX17983"/>
      <c r="BI17983"/>
      <c r="BJ17983"/>
      <c r="BU17983"/>
      <c r="BV17983"/>
    </row>
    <row r="17984" spans="13:74">
      <c r="M17984"/>
      <c r="N17984"/>
      <c r="Y17984"/>
      <c r="Z17984"/>
      <c r="AK17984"/>
      <c r="AL17984"/>
      <c r="AW17984"/>
      <c r="AX17984"/>
      <c r="BI17984"/>
      <c r="BJ17984"/>
      <c r="BU17984"/>
      <c r="BV17984"/>
    </row>
    <row r="17985" spans="13:74">
      <c r="M17985"/>
      <c r="N17985"/>
      <c r="Y17985"/>
      <c r="Z17985"/>
      <c r="AK17985"/>
      <c r="AL17985"/>
      <c r="AW17985"/>
      <c r="AX17985"/>
      <c r="BI17985"/>
      <c r="BJ17985"/>
      <c r="BU17985"/>
      <c r="BV17985"/>
    </row>
    <row r="17986" spans="13:74">
      <c r="M17986"/>
      <c r="N17986"/>
      <c r="Y17986"/>
      <c r="Z17986"/>
      <c r="AK17986"/>
      <c r="AL17986"/>
      <c r="AW17986"/>
      <c r="AX17986"/>
      <c r="BI17986"/>
      <c r="BJ17986"/>
      <c r="BU17986"/>
      <c r="BV17986"/>
    </row>
    <row r="17987" spans="13:74">
      <c r="M17987"/>
      <c r="N17987"/>
      <c r="Y17987"/>
      <c r="Z17987"/>
      <c r="AK17987"/>
      <c r="AL17987"/>
      <c r="AW17987"/>
      <c r="AX17987"/>
      <c r="BI17987"/>
      <c r="BJ17987"/>
      <c r="BU17987"/>
      <c r="BV17987"/>
    </row>
    <row r="17988" spans="13:74">
      <c r="M17988"/>
      <c r="N17988"/>
      <c r="Y17988"/>
      <c r="Z17988"/>
      <c r="AK17988"/>
      <c r="AL17988"/>
      <c r="AW17988"/>
      <c r="AX17988"/>
      <c r="BI17988"/>
      <c r="BJ17988"/>
      <c r="BU17988"/>
      <c r="BV17988"/>
    </row>
    <row r="17989" spans="13:74">
      <c r="M17989"/>
      <c r="N17989"/>
      <c r="Y17989"/>
      <c r="Z17989"/>
      <c r="AK17989"/>
      <c r="AL17989"/>
      <c r="AW17989"/>
      <c r="AX17989"/>
      <c r="BI17989"/>
      <c r="BJ17989"/>
      <c r="BU17989"/>
      <c r="BV17989"/>
    </row>
    <row r="17990" spans="13:74">
      <c r="M17990"/>
      <c r="N17990"/>
      <c r="Y17990"/>
      <c r="Z17990"/>
      <c r="AK17990"/>
      <c r="AL17990"/>
      <c r="AW17990"/>
      <c r="AX17990"/>
      <c r="BI17990"/>
      <c r="BJ17990"/>
      <c r="BU17990"/>
      <c r="BV17990"/>
    </row>
    <row r="17991" spans="13:74">
      <c r="M17991"/>
      <c r="N17991"/>
      <c r="Y17991"/>
      <c r="Z17991"/>
      <c r="AK17991"/>
      <c r="AL17991"/>
      <c r="AW17991"/>
      <c r="AX17991"/>
      <c r="BI17991"/>
      <c r="BJ17991"/>
      <c r="BU17991"/>
      <c r="BV17991"/>
    </row>
    <row r="17992" spans="13:74">
      <c r="M17992"/>
      <c r="N17992"/>
      <c r="Y17992"/>
      <c r="Z17992"/>
      <c r="AK17992"/>
      <c r="AL17992"/>
      <c r="AW17992"/>
      <c r="AX17992"/>
      <c r="BI17992"/>
      <c r="BJ17992"/>
      <c r="BU17992"/>
      <c r="BV17992"/>
    </row>
    <row r="17993" spans="13:74">
      <c r="M17993"/>
      <c r="N17993"/>
      <c r="Y17993"/>
      <c r="Z17993"/>
      <c r="AK17993"/>
      <c r="AL17993"/>
      <c r="AW17993"/>
      <c r="AX17993"/>
      <c r="BI17993"/>
      <c r="BJ17993"/>
      <c r="BU17993"/>
      <c r="BV17993"/>
    </row>
    <row r="17994" spans="13:74">
      <c r="M17994"/>
      <c r="N17994"/>
      <c r="Y17994"/>
      <c r="Z17994"/>
      <c r="AK17994"/>
      <c r="AL17994"/>
      <c r="AW17994"/>
      <c r="AX17994"/>
      <c r="BI17994"/>
      <c r="BJ17994"/>
      <c r="BU17994"/>
      <c r="BV17994"/>
    </row>
    <row r="17995" spans="13:74">
      <c r="M17995"/>
      <c r="N17995"/>
      <c r="Y17995"/>
      <c r="Z17995"/>
      <c r="AK17995"/>
      <c r="AL17995"/>
      <c r="AW17995"/>
      <c r="AX17995"/>
      <c r="BI17995"/>
      <c r="BJ17995"/>
      <c r="BU17995"/>
      <c r="BV17995"/>
    </row>
    <row r="17996" spans="13:74">
      <c r="M17996"/>
      <c r="N17996"/>
      <c r="Y17996"/>
      <c r="Z17996"/>
      <c r="AK17996"/>
      <c r="AL17996"/>
      <c r="AW17996"/>
      <c r="AX17996"/>
      <c r="BI17996"/>
      <c r="BJ17996"/>
      <c r="BU17996"/>
      <c r="BV17996"/>
    </row>
    <row r="17997" spans="13:74">
      <c r="M17997"/>
      <c r="N17997"/>
      <c r="Y17997"/>
      <c r="Z17997"/>
      <c r="AK17997"/>
      <c r="AL17997"/>
      <c r="AW17997"/>
      <c r="AX17997"/>
      <c r="BI17997"/>
      <c r="BJ17997"/>
      <c r="BU17997"/>
      <c r="BV17997"/>
    </row>
    <row r="17998" spans="13:74">
      <c r="M17998"/>
      <c r="N17998"/>
      <c r="Y17998"/>
      <c r="Z17998"/>
      <c r="AK17998"/>
      <c r="AL17998"/>
      <c r="AW17998"/>
      <c r="AX17998"/>
      <c r="BI17998"/>
      <c r="BJ17998"/>
      <c r="BU17998"/>
      <c r="BV17998"/>
    </row>
    <row r="17999" spans="13:74">
      <c r="M17999"/>
      <c r="N17999"/>
      <c r="Y17999"/>
      <c r="Z17999"/>
      <c r="AK17999"/>
      <c r="AL17999"/>
      <c r="AW17999"/>
      <c r="AX17999"/>
      <c r="BI17999"/>
      <c r="BJ17999"/>
      <c r="BU17999"/>
      <c r="BV17999"/>
    </row>
    <row r="18000" spans="13:74">
      <c r="M18000"/>
      <c r="N18000"/>
      <c r="Y18000"/>
      <c r="Z18000"/>
      <c r="AK18000"/>
      <c r="AL18000"/>
      <c r="AW18000"/>
      <c r="AX18000"/>
      <c r="BI18000"/>
      <c r="BJ18000"/>
      <c r="BU18000"/>
      <c r="BV18000"/>
    </row>
    <row r="18001" spans="13:74">
      <c r="M18001"/>
      <c r="N18001"/>
      <c r="Y18001"/>
      <c r="Z18001"/>
      <c r="AK18001"/>
      <c r="AL18001"/>
      <c r="AW18001"/>
      <c r="AX18001"/>
      <c r="BI18001"/>
      <c r="BJ18001"/>
      <c r="BU18001"/>
      <c r="BV18001"/>
    </row>
    <row r="18002" spans="13:74">
      <c r="M18002"/>
      <c r="N18002"/>
      <c r="Y18002"/>
      <c r="Z18002"/>
      <c r="AK18002"/>
      <c r="AL18002"/>
      <c r="AW18002"/>
      <c r="AX18002"/>
      <c r="BI18002"/>
      <c r="BJ18002"/>
      <c r="BU18002"/>
      <c r="BV18002"/>
    </row>
    <row r="18003" spans="13:74">
      <c r="M18003"/>
      <c r="N18003"/>
      <c r="Y18003"/>
      <c r="Z18003"/>
      <c r="AK18003"/>
      <c r="AL18003"/>
      <c r="AW18003"/>
      <c r="AX18003"/>
      <c r="BI18003"/>
      <c r="BJ18003"/>
      <c r="BU18003"/>
      <c r="BV18003"/>
    </row>
    <row r="18004" spans="13:74">
      <c r="M18004"/>
      <c r="N18004"/>
      <c r="Y18004"/>
      <c r="Z18004"/>
      <c r="AK18004"/>
      <c r="AL18004"/>
      <c r="AW18004"/>
      <c r="AX18004"/>
      <c r="BI18004"/>
      <c r="BJ18004"/>
      <c r="BU18004"/>
      <c r="BV18004"/>
    </row>
    <row r="18005" spans="13:74">
      <c r="M18005"/>
      <c r="N18005"/>
      <c r="Y18005"/>
      <c r="Z18005"/>
      <c r="AK18005"/>
      <c r="AL18005"/>
      <c r="AW18005"/>
      <c r="AX18005"/>
      <c r="BI18005"/>
      <c r="BJ18005"/>
      <c r="BU18005"/>
      <c r="BV18005"/>
    </row>
    <row r="18006" spans="13:74">
      <c r="M18006"/>
      <c r="N18006"/>
      <c r="Y18006"/>
      <c r="Z18006"/>
      <c r="AK18006"/>
      <c r="AL18006"/>
      <c r="AW18006"/>
      <c r="AX18006"/>
      <c r="BI18006"/>
      <c r="BJ18006"/>
      <c r="BU18006"/>
      <c r="BV18006"/>
    </row>
    <row r="18007" spans="13:74">
      <c r="M18007"/>
      <c r="N18007"/>
      <c r="Y18007"/>
      <c r="Z18007"/>
      <c r="AK18007"/>
      <c r="AL18007"/>
      <c r="AW18007"/>
      <c r="AX18007"/>
      <c r="BI18007"/>
      <c r="BJ18007"/>
      <c r="BU18007"/>
      <c r="BV18007"/>
    </row>
    <row r="18008" spans="13:74">
      <c r="M18008"/>
      <c r="N18008"/>
      <c r="Y18008"/>
      <c r="Z18008"/>
      <c r="AK18008"/>
      <c r="AL18008"/>
      <c r="AW18008"/>
      <c r="AX18008"/>
      <c r="BI18008"/>
      <c r="BJ18008"/>
      <c r="BU18008"/>
      <c r="BV18008"/>
    </row>
    <row r="18009" spans="13:74">
      <c r="M18009"/>
      <c r="N18009"/>
      <c r="Y18009"/>
      <c r="Z18009"/>
      <c r="AK18009"/>
      <c r="AL18009"/>
      <c r="AW18009"/>
      <c r="AX18009"/>
      <c r="BI18009"/>
      <c r="BJ18009"/>
      <c r="BU18009"/>
      <c r="BV18009"/>
    </row>
    <row r="18010" spans="13:74">
      <c r="M18010"/>
      <c r="N18010"/>
      <c r="Y18010"/>
      <c r="Z18010"/>
      <c r="AK18010"/>
      <c r="AL18010"/>
      <c r="AW18010"/>
      <c r="AX18010"/>
      <c r="BI18010"/>
      <c r="BJ18010"/>
      <c r="BU18010"/>
      <c r="BV18010"/>
    </row>
    <row r="18011" spans="13:74">
      <c r="M18011"/>
      <c r="N18011"/>
      <c r="Y18011"/>
      <c r="Z18011"/>
      <c r="AK18011"/>
      <c r="AL18011"/>
      <c r="AW18011"/>
      <c r="AX18011"/>
      <c r="BI18011"/>
      <c r="BJ18011"/>
      <c r="BU18011"/>
      <c r="BV18011"/>
    </row>
    <row r="18012" spans="13:74">
      <c r="M18012"/>
      <c r="N18012"/>
      <c r="Y18012"/>
      <c r="Z18012"/>
      <c r="AK18012"/>
      <c r="AL18012"/>
      <c r="AW18012"/>
      <c r="AX18012"/>
      <c r="BI18012"/>
      <c r="BJ18012"/>
      <c r="BU18012"/>
      <c r="BV18012"/>
    </row>
    <row r="18013" spans="13:74">
      <c r="M18013"/>
      <c r="N18013"/>
      <c r="Y18013"/>
      <c r="Z18013"/>
      <c r="AK18013"/>
      <c r="AL18013"/>
      <c r="AW18013"/>
      <c r="AX18013"/>
      <c r="BI18013"/>
      <c r="BJ18013"/>
      <c r="BU18013"/>
      <c r="BV18013"/>
    </row>
    <row r="18014" spans="13:74">
      <c r="M18014"/>
      <c r="N18014"/>
      <c r="Y18014"/>
      <c r="Z18014"/>
      <c r="AK18014"/>
      <c r="AL18014"/>
      <c r="AW18014"/>
      <c r="AX18014"/>
      <c r="BI18014"/>
      <c r="BJ18014"/>
      <c r="BU18014"/>
      <c r="BV18014"/>
    </row>
    <row r="18015" spans="13:74">
      <c r="M18015"/>
      <c r="N18015"/>
      <c r="Y18015"/>
      <c r="Z18015"/>
      <c r="AK18015"/>
      <c r="AL18015"/>
      <c r="AW18015"/>
      <c r="AX18015"/>
      <c r="BI18015"/>
      <c r="BJ18015"/>
      <c r="BU18015"/>
      <c r="BV18015"/>
    </row>
    <row r="18016" spans="13:74">
      <c r="M18016"/>
      <c r="N18016"/>
      <c r="Y18016"/>
      <c r="Z18016"/>
      <c r="AK18016"/>
      <c r="AL18016"/>
      <c r="AW18016"/>
      <c r="AX18016"/>
      <c r="BI18016"/>
      <c r="BJ18016"/>
      <c r="BU18016"/>
      <c r="BV18016"/>
    </row>
    <row r="18017" spans="13:74">
      <c r="M18017"/>
      <c r="N18017"/>
      <c r="Y18017"/>
      <c r="Z18017"/>
      <c r="AK18017"/>
      <c r="AL18017"/>
      <c r="AW18017"/>
      <c r="AX18017"/>
      <c r="BI18017"/>
      <c r="BJ18017"/>
      <c r="BU18017"/>
      <c r="BV18017"/>
    </row>
    <row r="18018" spans="13:74">
      <c r="M18018"/>
      <c r="N18018"/>
      <c r="Y18018"/>
      <c r="Z18018"/>
      <c r="AK18018"/>
      <c r="AL18018"/>
      <c r="AW18018"/>
      <c r="AX18018"/>
      <c r="BI18018"/>
      <c r="BJ18018"/>
      <c r="BU18018"/>
      <c r="BV18018"/>
    </row>
    <row r="18019" spans="13:74">
      <c r="M18019"/>
      <c r="N18019"/>
      <c r="Y18019"/>
      <c r="Z18019"/>
      <c r="AK18019"/>
      <c r="AL18019"/>
      <c r="AW18019"/>
      <c r="AX18019"/>
      <c r="BI18019"/>
      <c r="BJ18019"/>
      <c r="BU18019"/>
      <c r="BV18019"/>
    </row>
    <row r="18020" spans="13:74">
      <c r="M18020"/>
      <c r="N18020"/>
      <c r="Y18020"/>
      <c r="Z18020"/>
      <c r="AK18020"/>
      <c r="AL18020"/>
      <c r="AW18020"/>
      <c r="AX18020"/>
      <c r="BI18020"/>
      <c r="BJ18020"/>
      <c r="BU18020"/>
      <c r="BV18020"/>
    </row>
    <row r="18021" spans="13:74">
      <c r="M18021"/>
      <c r="N18021"/>
      <c r="Y18021"/>
      <c r="Z18021"/>
      <c r="AK18021"/>
      <c r="AL18021"/>
      <c r="AW18021"/>
      <c r="AX18021"/>
      <c r="BI18021"/>
      <c r="BJ18021"/>
      <c r="BU18021"/>
      <c r="BV18021"/>
    </row>
    <row r="18022" spans="13:74">
      <c r="M18022"/>
      <c r="N18022"/>
      <c r="Y18022"/>
      <c r="Z18022"/>
      <c r="AK18022"/>
      <c r="AL18022"/>
      <c r="AW18022"/>
      <c r="AX18022"/>
      <c r="BI18022"/>
      <c r="BJ18022"/>
      <c r="BU18022"/>
      <c r="BV18022"/>
    </row>
    <row r="18023" spans="13:74">
      <c r="M18023"/>
      <c r="N18023"/>
      <c r="Y18023"/>
      <c r="Z18023"/>
      <c r="AK18023"/>
      <c r="AL18023"/>
      <c r="AW18023"/>
      <c r="AX18023"/>
      <c r="BI18023"/>
      <c r="BJ18023"/>
      <c r="BU18023"/>
      <c r="BV18023"/>
    </row>
    <row r="18024" spans="13:74">
      <c r="M18024"/>
      <c r="N18024"/>
      <c r="Y18024"/>
      <c r="Z18024"/>
      <c r="AK18024"/>
      <c r="AL18024"/>
      <c r="AW18024"/>
      <c r="AX18024"/>
      <c r="BI18024"/>
      <c r="BJ18024"/>
      <c r="BU18024"/>
      <c r="BV18024"/>
    </row>
    <row r="18025" spans="13:74">
      <c r="M18025"/>
      <c r="N18025"/>
      <c r="Y18025"/>
      <c r="Z18025"/>
      <c r="AK18025"/>
      <c r="AL18025"/>
      <c r="AW18025"/>
      <c r="AX18025"/>
      <c r="BI18025"/>
      <c r="BJ18025"/>
      <c r="BU18025"/>
      <c r="BV18025"/>
    </row>
    <row r="18026" spans="13:74">
      <c r="M18026"/>
      <c r="N18026"/>
      <c r="Y18026"/>
      <c r="Z18026"/>
      <c r="AK18026"/>
      <c r="AL18026"/>
      <c r="AW18026"/>
      <c r="AX18026"/>
      <c r="BI18026"/>
      <c r="BJ18026"/>
      <c r="BU18026"/>
      <c r="BV18026"/>
    </row>
    <row r="18027" spans="13:74">
      <c r="M18027"/>
      <c r="N18027"/>
      <c r="Y18027"/>
      <c r="Z18027"/>
      <c r="AK18027"/>
      <c r="AL18027"/>
      <c r="AW18027"/>
      <c r="AX18027"/>
      <c r="BI18027"/>
      <c r="BJ18027"/>
      <c r="BU18027"/>
      <c r="BV18027"/>
    </row>
    <row r="18028" spans="13:74">
      <c r="M18028"/>
      <c r="N18028"/>
      <c r="Y18028"/>
      <c r="Z18028"/>
      <c r="AK18028"/>
      <c r="AL18028"/>
      <c r="AW18028"/>
      <c r="AX18028"/>
      <c r="BI18028"/>
      <c r="BJ18028"/>
      <c r="BU18028"/>
      <c r="BV18028"/>
    </row>
    <row r="18029" spans="13:74">
      <c r="M18029"/>
      <c r="N18029"/>
      <c r="Y18029"/>
      <c r="Z18029"/>
      <c r="AK18029"/>
      <c r="AL18029"/>
      <c r="AW18029"/>
      <c r="AX18029"/>
      <c r="BI18029"/>
      <c r="BJ18029"/>
      <c r="BU18029"/>
      <c r="BV18029"/>
    </row>
    <row r="18030" spans="13:74">
      <c r="M18030"/>
      <c r="N18030"/>
      <c r="Y18030"/>
      <c r="Z18030"/>
      <c r="AK18030"/>
      <c r="AL18030"/>
      <c r="AW18030"/>
      <c r="AX18030"/>
      <c r="BI18030"/>
      <c r="BJ18030"/>
      <c r="BU18030"/>
      <c r="BV18030"/>
    </row>
    <row r="18031" spans="13:74">
      <c r="M18031"/>
      <c r="N18031"/>
      <c r="Y18031"/>
      <c r="Z18031"/>
      <c r="AK18031"/>
      <c r="AL18031"/>
      <c r="AW18031"/>
      <c r="AX18031"/>
      <c r="BI18031"/>
      <c r="BJ18031"/>
      <c r="BU18031"/>
      <c r="BV18031"/>
    </row>
    <row r="18032" spans="13:74">
      <c r="M18032"/>
      <c r="N18032"/>
      <c r="Y18032"/>
      <c r="Z18032"/>
      <c r="AK18032"/>
      <c r="AL18032"/>
      <c r="AW18032"/>
      <c r="AX18032"/>
      <c r="BI18032"/>
      <c r="BJ18032"/>
      <c r="BU18032"/>
      <c r="BV18032"/>
    </row>
    <row r="18033" spans="13:74">
      <c r="M18033"/>
      <c r="N18033"/>
      <c r="Y18033"/>
      <c r="Z18033"/>
      <c r="AK18033"/>
      <c r="AL18033"/>
      <c r="AW18033"/>
      <c r="AX18033"/>
      <c r="BI18033"/>
      <c r="BJ18033"/>
      <c r="BU18033"/>
      <c r="BV18033"/>
    </row>
    <row r="18034" spans="13:74">
      <c r="M18034"/>
      <c r="N18034"/>
      <c r="Y18034"/>
      <c r="Z18034"/>
      <c r="AK18034"/>
      <c r="AL18034"/>
      <c r="AW18034"/>
      <c r="AX18034"/>
      <c r="BI18034"/>
      <c r="BJ18034"/>
      <c r="BU18034"/>
      <c r="BV18034"/>
    </row>
    <row r="18035" spans="13:74">
      <c r="M18035"/>
      <c r="N18035"/>
      <c r="Y18035"/>
      <c r="Z18035"/>
      <c r="AK18035"/>
      <c r="AL18035"/>
      <c r="AW18035"/>
      <c r="AX18035"/>
      <c r="BI18035"/>
      <c r="BJ18035"/>
      <c r="BU18035"/>
      <c r="BV18035"/>
    </row>
    <row r="18036" spans="13:74">
      <c r="M18036"/>
      <c r="N18036"/>
      <c r="Y18036"/>
      <c r="Z18036"/>
      <c r="AK18036"/>
      <c r="AL18036"/>
      <c r="AW18036"/>
      <c r="AX18036"/>
      <c r="BI18036"/>
      <c r="BJ18036"/>
      <c r="BU18036"/>
      <c r="BV18036"/>
    </row>
    <row r="18037" spans="13:74">
      <c r="M18037"/>
      <c r="N18037"/>
      <c r="Y18037"/>
      <c r="Z18037"/>
      <c r="AK18037"/>
      <c r="AL18037"/>
      <c r="AW18037"/>
      <c r="AX18037"/>
      <c r="BI18037"/>
      <c r="BJ18037"/>
      <c r="BU18037"/>
      <c r="BV18037"/>
    </row>
    <row r="18038" spans="13:74">
      <c r="M18038"/>
      <c r="N18038"/>
      <c r="Y18038"/>
      <c r="Z18038"/>
      <c r="AK18038"/>
      <c r="AL18038"/>
      <c r="AW18038"/>
      <c r="AX18038"/>
      <c r="BI18038"/>
      <c r="BJ18038"/>
      <c r="BU18038"/>
      <c r="BV18038"/>
    </row>
    <row r="18039" spans="13:74">
      <c r="M18039"/>
      <c r="N18039"/>
      <c r="Y18039"/>
      <c r="Z18039"/>
      <c r="AK18039"/>
      <c r="AL18039"/>
      <c r="AW18039"/>
      <c r="AX18039"/>
      <c r="BI18039"/>
      <c r="BJ18039"/>
      <c r="BU18039"/>
      <c r="BV18039"/>
    </row>
    <row r="18040" spans="13:74">
      <c r="M18040"/>
      <c r="N18040"/>
      <c r="Y18040"/>
      <c r="Z18040"/>
      <c r="AK18040"/>
      <c r="AL18040"/>
      <c r="AW18040"/>
      <c r="AX18040"/>
      <c r="BI18040"/>
      <c r="BJ18040"/>
      <c r="BU18040"/>
      <c r="BV18040"/>
    </row>
    <row r="18041" spans="13:74">
      <c r="M18041"/>
      <c r="N18041"/>
      <c r="Y18041"/>
      <c r="Z18041"/>
      <c r="AK18041"/>
      <c r="AL18041"/>
      <c r="AW18041"/>
      <c r="AX18041"/>
      <c r="BI18041"/>
      <c r="BJ18041"/>
      <c r="BU18041"/>
      <c r="BV18041"/>
    </row>
    <row r="18042" spans="13:74">
      <c r="M18042"/>
      <c r="N18042"/>
      <c r="Y18042"/>
      <c r="Z18042"/>
      <c r="AK18042"/>
      <c r="AL18042"/>
      <c r="AW18042"/>
      <c r="AX18042"/>
      <c r="BI18042"/>
      <c r="BJ18042"/>
      <c r="BU18042"/>
      <c r="BV18042"/>
    </row>
    <row r="18043" spans="13:74">
      <c r="M18043"/>
      <c r="N18043"/>
      <c r="Y18043"/>
      <c r="Z18043"/>
      <c r="AK18043"/>
      <c r="AL18043"/>
      <c r="AW18043"/>
      <c r="AX18043"/>
      <c r="BI18043"/>
      <c r="BJ18043"/>
      <c r="BU18043"/>
      <c r="BV18043"/>
    </row>
    <row r="18044" spans="13:74">
      <c r="M18044"/>
      <c r="N18044"/>
      <c r="Y18044"/>
      <c r="Z18044"/>
      <c r="AK18044"/>
      <c r="AL18044"/>
      <c r="AW18044"/>
      <c r="AX18044"/>
      <c r="BI18044"/>
      <c r="BJ18044"/>
      <c r="BU18044"/>
      <c r="BV18044"/>
    </row>
    <row r="18045" spans="13:74">
      <c r="M18045"/>
      <c r="N18045"/>
      <c r="Y18045"/>
      <c r="Z18045"/>
      <c r="AK18045"/>
      <c r="AL18045"/>
      <c r="AW18045"/>
      <c r="AX18045"/>
      <c r="BI18045"/>
      <c r="BJ18045"/>
      <c r="BU18045"/>
      <c r="BV18045"/>
    </row>
    <row r="18046" spans="13:74">
      <c r="M18046"/>
      <c r="N18046"/>
      <c r="Y18046"/>
      <c r="Z18046"/>
      <c r="AK18046"/>
      <c r="AL18046"/>
      <c r="AW18046"/>
      <c r="AX18046"/>
      <c r="BI18046"/>
      <c r="BJ18046"/>
      <c r="BU18046"/>
      <c r="BV18046"/>
    </row>
    <row r="18047" spans="13:74">
      <c r="M18047"/>
      <c r="N18047"/>
      <c r="Y18047"/>
      <c r="Z18047"/>
      <c r="AK18047"/>
      <c r="AL18047"/>
      <c r="AW18047"/>
      <c r="AX18047"/>
      <c r="BI18047"/>
      <c r="BJ18047"/>
      <c r="BU18047"/>
      <c r="BV18047"/>
    </row>
    <row r="18048" spans="13:74">
      <c r="M18048"/>
      <c r="N18048"/>
      <c r="Y18048"/>
      <c r="Z18048"/>
      <c r="AK18048"/>
      <c r="AL18048"/>
      <c r="AW18048"/>
      <c r="AX18048"/>
      <c r="BI18048"/>
      <c r="BJ18048"/>
      <c r="BU18048"/>
      <c r="BV18048"/>
    </row>
    <row r="18049" spans="13:74">
      <c r="M18049"/>
      <c r="N18049"/>
      <c r="Y18049"/>
      <c r="Z18049"/>
      <c r="AK18049"/>
      <c r="AL18049"/>
      <c r="AW18049"/>
      <c r="AX18049"/>
      <c r="BI18049"/>
      <c r="BJ18049"/>
      <c r="BU18049"/>
      <c r="BV18049"/>
    </row>
    <row r="18050" spans="13:74">
      <c r="M18050"/>
      <c r="N18050"/>
      <c r="Y18050"/>
      <c r="Z18050"/>
      <c r="AK18050"/>
      <c r="AL18050"/>
      <c r="AW18050"/>
      <c r="AX18050"/>
      <c r="BI18050"/>
      <c r="BJ18050"/>
      <c r="BU18050"/>
      <c r="BV18050"/>
    </row>
    <row r="18051" spans="13:74">
      <c r="M18051"/>
      <c r="N18051"/>
      <c r="Y18051"/>
      <c r="Z18051"/>
      <c r="AK18051"/>
      <c r="AL18051"/>
      <c r="AW18051"/>
      <c r="AX18051"/>
      <c r="BI18051"/>
      <c r="BJ18051"/>
      <c r="BU18051"/>
      <c r="BV18051"/>
    </row>
    <row r="18052" spans="13:74">
      <c r="M18052"/>
      <c r="N18052"/>
      <c r="Y18052"/>
      <c r="Z18052"/>
      <c r="AK18052"/>
      <c r="AL18052"/>
      <c r="AW18052"/>
      <c r="AX18052"/>
      <c r="BI18052"/>
      <c r="BJ18052"/>
      <c r="BU18052"/>
      <c r="BV18052"/>
    </row>
    <row r="18053" spans="13:74">
      <c r="M18053"/>
      <c r="N18053"/>
      <c r="Y18053"/>
      <c r="Z18053"/>
      <c r="AK18053"/>
      <c r="AL18053"/>
      <c r="AW18053"/>
      <c r="AX18053"/>
      <c r="BI18053"/>
      <c r="BJ18053"/>
      <c r="BU18053"/>
      <c r="BV18053"/>
    </row>
    <row r="18054" spans="13:74">
      <c r="M18054"/>
      <c r="N18054"/>
      <c r="Y18054"/>
      <c r="Z18054"/>
      <c r="AK18054"/>
      <c r="AL18054"/>
      <c r="AW18054"/>
      <c r="AX18054"/>
      <c r="BI18054"/>
      <c r="BJ18054"/>
      <c r="BU18054"/>
      <c r="BV18054"/>
    </row>
    <row r="18055" spans="13:74">
      <c r="M18055"/>
      <c r="N18055"/>
      <c r="Y18055"/>
      <c r="Z18055"/>
      <c r="AK18055"/>
      <c r="AL18055"/>
      <c r="AW18055"/>
      <c r="AX18055"/>
      <c r="BI18055"/>
      <c r="BJ18055"/>
      <c r="BU18055"/>
      <c r="BV18055"/>
    </row>
    <row r="18056" spans="13:74">
      <c r="M18056"/>
      <c r="N18056"/>
      <c r="Y18056"/>
      <c r="Z18056"/>
      <c r="AK18056"/>
      <c r="AL18056"/>
      <c r="AW18056"/>
      <c r="AX18056"/>
      <c r="BI18056"/>
      <c r="BJ18056"/>
      <c r="BU18056"/>
      <c r="BV18056"/>
    </row>
    <row r="18057" spans="13:74">
      <c r="M18057"/>
      <c r="N18057"/>
      <c r="Y18057"/>
      <c r="Z18057"/>
      <c r="AK18057"/>
      <c r="AL18057"/>
      <c r="AW18057"/>
      <c r="AX18057"/>
      <c r="BI18057"/>
      <c r="BJ18057"/>
      <c r="BU18057"/>
      <c r="BV18057"/>
    </row>
    <row r="18058" spans="13:74">
      <c r="M18058"/>
      <c r="N18058"/>
      <c r="Y18058"/>
      <c r="Z18058"/>
      <c r="AK18058"/>
      <c r="AL18058"/>
      <c r="AW18058"/>
      <c r="AX18058"/>
      <c r="BI18058"/>
      <c r="BJ18058"/>
      <c r="BU18058"/>
      <c r="BV18058"/>
    </row>
    <row r="18059" spans="13:74">
      <c r="M18059"/>
      <c r="N18059"/>
      <c r="Y18059"/>
      <c r="Z18059"/>
      <c r="AK18059"/>
      <c r="AL18059"/>
      <c r="AW18059"/>
      <c r="AX18059"/>
      <c r="BI18059"/>
      <c r="BJ18059"/>
      <c r="BU18059"/>
      <c r="BV18059"/>
    </row>
    <row r="18060" spans="13:74">
      <c r="M18060"/>
      <c r="N18060"/>
      <c r="Y18060"/>
      <c r="Z18060"/>
      <c r="AK18060"/>
      <c r="AL18060"/>
      <c r="AW18060"/>
      <c r="AX18060"/>
      <c r="BI18060"/>
      <c r="BJ18060"/>
      <c r="BU18060"/>
      <c r="BV18060"/>
    </row>
    <row r="18061" spans="13:74">
      <c r="M18061"/>
      <c r="N18061"/>
      <c r="Y18061"/>
      <c r="Z18061"/>
      <c r="AK18061"/>
      <c r="AL18061"/>
      <c r="AW18061"/>
      <c r="AX18061"/>
      <c r="BI18061"/>
      <c r="BJ18061"/>
      <c r="BU18061"/>
      <c r="BV18061"/>
    </row>
    <row r="18062" spans="13:74">
      <c r="M18062"/>
      <c r="N18062"/>
      <c r="Y18062"/>
      <c r="Z18062"/>
      <c r="AK18062"/>
      <c r="AL18062"/>
      <c r="AW18062"/>
      <c r="AX18062"/>
      <c r="BI18062"/>
      <c r="BJ18062"/>
      <c r="BU18062"/>
      <c r="BV18062"/>
    </row>
    <row r="18063" spans="13:74">
      <c r="M18063"/>
      <c r="N18063"/>
      <c r="Y18063"/>
      <c r="Z18063"/>
      <c r="AK18063"/>
      <c r="AL18063"/>
      <c r="AW18063"/>
      <c r="AX18063"/>
      <c r="BI18063"/>
      <c r="BJ18063"/>
      <c r="BU18063"/>
      <c r="BV18063"/>
    </row>
    <row r="18064" spans="13:74">
      <c r="M18064"/>
      <c r="N18064"/>
      <c r="Y18064"/>
      <c r="Z18064"/>
      <c r="AK18064"/>
      <c r="AL18064"/>
      <c r="AW18064"/>
      <c r="AX18064"/>
      <c r="BI18064"/>
      <c r="BJ18064"/>
      <c r="BU18064"/>
      <c r="BV18064"/>
    </row>
    <row r="18065" spans="13:74">
      <c r="M18065"/>
      <c r="N18065"/>
      <c r="Y18065"/>
      <c r="Z18065"/>
      <c r="AK18065"/>
      <c r="AL18065"/>
      <c r="AW18065"/>
      <c r="AX18065"/>
      <c r="BI18065"/>
      <c r="BJ18065"/>
      <c r="BU18065"/>
      <c r="BV18065"/>
    </row>
    <row r="18066" spans="13:74">
      <c r="M18066"/>
      <c r="N18066"/>
      <c r="Y18066"/>
      <c r="Z18066"/>
      <c r="AK18066"/>
      <c r="AL18066"/>
      <c r="AW18066"/>
      <c r="AX18066"/>
      <c r="BI18066"/>
      <c r="BJ18066"/>
      <c r="BU18066"/>
      <c r="BV18066"/>
    </row>
    <row r="18067" spans="13:74">
      <c r="M18067"/>
      <c r="N18067"/>
      <c r="Y18067"/>
      <c r="Z18067"/>
      <c r="AK18067"/>
      <c r="AL18067"/>
      <c r="AW18067"/>
      <c r="AX18067"/>
      <c r="BI18067"/>
      <c r="BJ18067"/>
      <c r="BU18067"/>
      <c r="BV18067"/>
    </row>
    <row r="18068" spans="13:74">
      <c r="M18068"/>
      <c r="N18068"/>
      <c r="Y18068"/>
      <c r="Z18068"/>
      <c r="AK18068"/>
      <c r="AL18068"/>
      <c r="AW18068"/>
      <c r="AX18068"/>
      <c r="BI18068"/>
      <c r="BJ18068"/>
      <c r="BU18068"/>
      <c r="BV18068"/>
    </row>
    <row r="18069" spans="13:74">
      <c r="M18069"/>
      <c r="N18069"/>
      <c r="Y18069"/>
      <c r="Z18069"/>
      <c r="AK18069"/>
      <c r="AL18069"/>
      <c r="AW18069"/>
      <c r="AX18069"/>
      <c r="BI18069"/>
      <c r="BJ18069"/>
      <c r="BU18069"/>
      <c r="BV18069"/>
    </row>
    <row r="18070" spans="13:74">
      <c r="M18070"/>
      <c r="N18070"/>
      <c r="Y18070"/>
      <c r="Z18070"/>
      <c r="AK18070"/>
      <c r="AL18070"/>
      <c r="AW18070"/>
      <c r="AX18070"/>
      <c r="BI18070"/>
      <c r="BJ18070"/>
      <c r="BU18070"/>
      <c r="BV18070"/>
    </row>
    <row r="18071" spans="13:74">
      <c r="M18071"/>
      <c r="N18071"/>
      <c r="Y18071"/>
      <c r="Z18071"/>
      <c r="AK18071"/>
      <c r="AL18071"/>
      <c r="AW18071"/>
      <c r="AX18071"/>
      <c r="BI18071"/>
      <c r="BJ18071"/>
      <c r="BU18071"/>
      <c r="BV18071"/>
    </row>
    <row r="18072" spans="13:74">
      <c r="M18072"/>
      <c r="N18072"/>
      <c r="Y18072"/>
      <c r="Z18072"/>
      <c r="AK18072"/>
      <c r="AL18072"/>
      <c r="AW18072"/>
      <c r="AX18072"/>
      <c r="BI18072"/>
      <c r="BJ18072"/>
      <c r="BU18072"/>
      <c r="BV18072"/>
    </row>
    <row r="18073" spans="13:74">
      <c r="M18073"/>
      <c r="N18073"/>
      <c r="Y18073"/>
      <c r="Z18073"/>
      <c r="AK18073"/>
      <c r="AL18073"/>
      <c r="AW18073"/>
      <c r="AX18073"/>
      <c r="BI18073"/>
      <c r="BJ18073"/>
      <c r="BU18073"/>
      <c r="BV18073"/>
    </row>
    <row r="18074" spans="13:74">
      <c r="M18074"/>
      <c r="N18074"/>
      <c r="Y18074"/>
      <c r="Z18074"/>
      <c r="AK18074"/>
      <c r="AL18074"/>
      <c r="AW18074"/>
      <c r="AX18074"/>
      <c r="BI18074"/>
      <c r="BJ18074"/>
      <c r="BU18074"/>
      <c r="BV18074"/>
    </row>
    <row r="18075" spans="13:74">
      <c r="M18075"/>
      <c r="N18075"/>
      <c r="Y18075"/>
      <c r="Z18075"/>
      <c r="AK18075"/>
      <c r="AL18075"/>
      <c r="AW18075"/>
      <c r="AX18075"/>
      <c r="BI18075"/>
      <c r="BJ18075"/>
      <c r="BU18075"/>
      <c r="BV18075"/>
    </row>
    <row r="18076" spans="13:74">
      <c r="M18076"/>
      <c r="N18076"/>
      <c r="Y18076"/>
      <c r="Z18076"/>
      <c r="AK18076"/>
      <c r="AL18076"/>
      <c r="AW18076"/>
      <c r="AX18076"/>
      <c r="BI18076"/>
      <c r="BJ18076"/>
      <c r="BU18076"/>
      <c r="BV18076"/>
    </row>
    <row r="18077" spans="13:74">
      <c r="M18077"/>
      <c r="N18077"/>
      <c r="Y18077"/>
      <c r="Z18077"/>
      <c r="AK18077"/>
      <c r="AL18077"/>
      <c r="AW18077"/>
      <c r="AX18077"/>
      <c r="BI18077"/>
      <c r="BJ18077"/>
      <c r="BU18077"/>
      <c r="BV18077"/>
    </row>
    <row r="18078" spans="13:74">
      <c r="M18078"/>
      <c r="N18078"/>
      <c r="Y18078"/>
      <c r="Z18078"/>
      <c r="AK18078"/>
      <c r="AL18078"/>
      <c r="AW18078"/>
      <c r="AX18078"/>
      <c r="BI18078"/>
      <c r="BJ18078"/>
      <c r="BU18078"/>
      <c r="BV18078"/>
    </row>
    <row r="18079" spans="13:74">
      <c r="M18079"/>
      <c r="N18079"/>
      <c r="Y18079"/>
      <c r="Z18079"/>
      <c r="AK18079"/>
      <c r="AL18079"/>
      <c r="AW18079"/>
      <c r="AX18079"/>
      <c r="BI18079"/>
      <c r="BJ18079"/>
      <c r="BU18079"/>
      <c r="BV18079"/>
    </row>
    <row r="18080" spans="13:74">
      <c r="M18080"/>
      <c r="N18080"/>
      <c r="Y18080"/>
      <c r="Z18080"/>
      <c r="AK18080"/>
      <c r="AL18080"/>
      <c r="AW18080"/>
      <c r="AX18080"/>
      <c r="BI18080"/>
      <c r="BJ18080"/>
      <c r="BU18080"/>
      <c r="BV18080"/>
    </row>
    <row r="18081" spans="13:74">
      <c r="M18081"/>
      <c r="N18081"/>
      <c r="Y18081"/>
      <c r="Z18081"/>
      <c r="AK18081"/>
      <c r="AL18081"/>
      <c r="AW18081"/>
      <c r="AX18081"/>
      <c r="BI18081"/>
      <c r="BJ18081"/>
      <c r="BU18081"/>
      <c r="BV18081"/>
    </row>
    <row r="18082" spans="13:74">
      <c r="M18082"/>
      <c r="N18082"/>
      <c r="Y18082"/>
      <c r="Z18082"/>
      <c r="AK18082"/>
      <c r="AL18082"/>
      <c r="AW18082"/>
      <c r="AX18082"/>
      <c r="BI18082"/>
      <c r="BJ18082"/>
      <c r="BU18082"/>
      <c r="BV18082"/>
    </row>
    <row r="18083" spans="13:74">
      <c r="M18083"/>
      <c r="N18083"/>
      <c r="Y18083"/>
      <c r="Z18083"/>
      <c r="AK18083"/>
      <c r="AL18083"/>
      <c r="AW18083"/>
      <c r="AX18083"/>
      <c r="BI18083"/>
      <c r="BJ18083"/>
      <c r="BU18083"/>
      <c r="BV18083"/>
    </row>
    <row r="18084" spans="13:74">
      <c r="M18084"/>
      <c r="N18084"/>
      <c r="Y18084"/>
      <c r="Z18084"/>
      <c r="AK18084"/>
      <c r="AL18084"/>
      <c r="AW18084"/>
      <c r="AX18084"/>
      <c r="BI18084"/>
      <c r="BJ18084"/>
      <c r="BU18084"/>
      <c r="BV18084"/>
    </row>
    <row r="18085" spans="13:74">
      <c r="M18085"/>
      <c r="N18085"/>
      <c r="Y18085"/>
      <c r="Z18085"/>
      <c r="AK18085"/>
      <c r="AL18085"/>
      <c r="AW18085"/>
      <c r="AX18085"/>
      <c r="BI18085"/>
      <c r="BJ18085"/>
      <c r="BU18085"/>
      <c r="BV18085"/>
    </row>
    <row r="18086" spans="13:74">
      <c r="M18086"/>
      <c r="N18086"/>
      <c r="Y18086"/>
      <c r="Z18086"/>
      <c r="AK18086"/>
      <c r="AL18086"/>
      <c r="AW18086"/>
      <c r="AX18086"/>
      <c r="BI18086"/>
      <c r="BJ18086"/>
      <c r="BU18086"/>
      <c r="BV18086"/>
    </row>
    <row r="18087" spans="13:74">
      <c r="M18087"/>
      <c r="N18087"/>
      <c r="Y18087"/>
      <c r="Z18087"/>
      <c r="AK18087"/>
      <c r="AL18087"/>
      <c r="AW18087"/>
      <c r="AX18087"/>
      <c r="BI18087"/>
      <c r="BJ18087"/>
      <c r="BU18087"/>
      <c r="BV18087"/>
    </row>
    <row r="18088" spans="13:74">
      <c r="M18088"/>
      <c r="N18088"/>
      <c r="Y18088"/>
      <c r="Z18088"/>
      <c r="AK18088"/>
      <c r="AL18088"/>
      <c r="AW18088"/>
      <c r="AX18088"/>
      <c r="BI18088"/>
      <c r="BJ18088"/>
      <c r="BU18088"/>
      <c r="BV18088"/>
    </row>
    <row r="18089" spans="13:74">
      <c r="M18089"/>
      <c r="N18089"/>
      <c r="Y18089"/>
      <c r="Z18089"/>
      <c r="AK18089"/>
      <c r="AL18089"/>
      <c r="AW18089"/>
      <c r="AX18089"/>
      <c r="BI18089"/>
      <c r="BJ18089"/>
      <c r="BU18089"/>
      <c r="BV18089"/>
    </row>
    <row r="18090" spans="13:74">
      <c r="M18090"/>
      <c r="N18090"/>
      <c r="Y18090"/>
      <c r="Z18090"/>
      <c r="AK18090"/>
      <c r="AL18090"/>
      <c r="AW18090"/>
      <c r="AX18090"/>
      <c r="BI18090"/>
      <c r="BJ18090"/>
      <c r="BU18090"/>
      <c r="BV18090"/>
    </row>
    <row r="18091" spans="13:74">
      <c r="M18091"/>
      <c r="N18091"/>
      <c r="Y18091"/>
      <c r="Z18091"/>
      <c r="AK18091"/>
      <c r="AL18091"/>
      <c r="AW18091"/>
      <c r="AX18091"/>
      <c r="BI18091"/>
      <c r="BJ18091"/>
      <c r="BU18091"/>
      <c r="BV18091"/>
    </row>
    <row r="18092" spans="13:74">
      <c r="M18092"/>
      <c r="N18092"/>
      <c r="Y18092"/>
      <c r="Z18092"/>
      <c r="AK18092"/>
      <c r="AL18092"/>
      <c r="AW18092"/>
      <c r="AX18092"/>
      <c r="BI18092"/>
      <c r="BJ18092"/>
      <c r="BU18092"/>
      <c r="BV18092"/>
    </row>
    <row r="18093" spans="13:74">
      <c r="M18093"/>
      <c r="N18093"/>
      <c r="Y18093"/>
      <c r="Z18093"/>
      <c r="AK18093"/>
      <c r="AL18093"/>
      <c r="AW18093"/>
      <c r="AX18093"/>
      <c r="BI18093"/>
      <c r="BJ18093"/>
      <c r="BU18093"/>
      <c r="BV18093"/>
    </row>
    <row r="18094" spans="13:74">
      <c r="M18094"/>
      <c r="N18094"/>
      <c r="Y18094"/>
      <c r="Z18094"/>
      <c r="AK18094"/>
      <c r="AL18094"/>
      <c r="AW18094"/>
      <c r="AX18094"/>
      <c r="BI18094"/>
      <c r="BJ18094"/>
      <c r="BU18094"/>
      <c r="BV18094"/>
    </row>
    <row r="18095" spans="13:74">
      <c r="M18095"/>
      <c r="N18095"/>
      <c r="Y18095"/>
      <c r="Z18095"/>
      <c r="AK18095"/>
      <c r="AL18095"/>
      <c r="AW18095"/>
      <c r="AX18095"/>
      <c r="BI18095"/>
      <c r="BJ18095"/>
      <c r="BU18095"/>
      <c r="BV18095"/>
    </row>
    <row r="18096" spans="13:74">
      <c r="M18096"/>
      <c r="N18096"/>
      <c r="Y18096"/>
      <c r="Z18096"/>
      <c r="AK18096"/>
      <c r="AL18096"/>
      <c r="AW18096"/>
      <c r="AX18096"/>
      <c r="BI18096"/>
      <c r="BJ18096"/>
      <c r="BU18096"/>
      <c r="BV18096"/>
    </row>
    <row r="18097" spans="13:74">
      <c r="M18097"/>
      <c r="N18097"/>
      <c r="Y18097"/>
      <c r="Z18097"/>
      <c r="AK18097"/>
      <c r="AL18097"/>
      <c r="AW18097"/>
      <c r="AX18097"/>
      <c r="BI18097"/>
      <c r="BJ18097"/>
      <c r="BU18097"/>
      <c r="BV18097"/>
    </row>
    <row r="18098" spans="13:74">
      <c r="M18098"/>
      <c r="N18098"/>
      <c r="Y18098"/>
      <c r="Z18098"/>
      <c r="AK18098"/>
      <c r="AL18098"/>
      <c r="AW18098"/>
      <c r="AX18098"/>
      <c r="BI18098"/>
      <c r="BJ18098"/>
      <c r="BU18098"/>
      <c r="BV18098"/>
    </row>
    <row r="18099" spans="13:74">
      <c r="M18099"/>
      <c r="N18099"/>
      <c r="Y18099"/>
      <c r="Z18099"/>
      <c r="AK18099"/>
      <c r="AL18099"/>
      <c r="AW18099"/>
      <c r="AX18099"/>
      <c r="BI18099"/>
      <c r="BJ18099"/>
      <c r="BU18099"/>
      <c r="BV18099"/>
    </row>
    <row r="18100" spans="13:74">
      <c r="M18100"/>
      <c r="N18100"/>
      <c r="Y18100"/>
      <c r="Z18100"/>
      <c r="AK18100"/>
      <c r="AL18100"/>
      <c r="AW18100"/>
      <c r="AX18100"/>
      <c r="BI18100"/>
      <c r="BJ18100"/>
      <c r="BU18100"/>
      <c r="BV18100"/>
    </row>
    <row r="18101" spans="13:74">
      <c r="M18101"/>
      <c r="N18101"/>
      <c r="Y18101"/>
      <c r="Z18101"/>
      <c r="AK18101"/>
      <c r="AL18101"/>
      <c r="AW18101"/>
      <c r="AX18101"/>
      <c r="BI18101"/>
      <c r="BJ18101"/>
      <c r="BU18101"/>
      <c r="BV18101"/>
    </row>
    <row r="18102" spans="13:74">
      <c r="M18102"/>
      <c r="N18102"/>
      <c r="Y18102"/>
      <c r="Z18102"/>
      <c r="AK18102"/>
      <c r="AL18102"/>
      <c r="AW18102"/>
      <c r="AX18102"/>
      <c r="BI18102"/>
      <c r="BJ18102"/>
      <c r="BU18102"/>
      <c r="BV18102"/>
    </row>
    <row r="18103" spans="13:74">
      <c r="M18103"/>
      <c r="N18103"/>
      <c r="Y18103"/>
      <c r="Z18103"/>
      <c r="AK18103"/>
      <c r="AL18103"/>
      <c r="AW18103"/>
      <c r="AX18103"/>
      <c r="BI18103"/>
      <c r="BJ18103"/>
      <c r="BU18103"/>
      <c r="BV18103"/>
    </row>
    <row r="18104" spans="13:74">
      <c r="M18104"/>
      <c r="N18104"/>
      <c r="Y18104"/>
      <c r="Z18104"/>
      <c r="AK18104"/>
      <c r="AL18104"/>
      <c r="AW18104"/>
      <c r="AX18104"/>
      <c r="BI18104"/>
      <c r="BJ18104"/>
      <c r="BU18104"/>
      <c r="BV18104"/>
    </row>
    <row r="18105" spans="13:74">
      <c r="M18105"/>
      <c r="N18105"/>
      <c r="Y18105"/>
      <c r="Z18105"/>
      <c r="AK18105"/>
      <c r="AL18105"/>
      <c r="AW18105"/>
      <c r="AX18105"/>
      <c r="BI18105"/>
      <c r="BJ18105"/>
      <c r="BU18105"/>
      <c r="BV18105"/>
    </row>
    <row r="18106" spans="13:74">
      <c r="M18106"/>
      <c r="N18106"/>
      <c r="Y18106"/>
      <c r="Z18106"/>
      <c r="AK18106"/>
      <c r="AL18106"/>
      <c r="AW18106"/>
      <c r="AX18106"/>
      <c r="BI18106"/>
      <c r="BJ18106"/>
      <c r="BU18106"/>
      <c r="BV18106"/>
    </row>
    <row r="18107" spans="13:74">
      <c r="M18107"/>
      <c r="N18107"/>
      <c r="Y18107"/>
      <c r="Z18107"/>
      <c r="AK18107"/>
      <c r="AL18107"/>
      <c r="AW18107"/>
      <c r="AX18107"/>
      <c r="BI18107"/>
      <c r="BJ18107"/>
      <c r="BU18107"/>
      <c r="BV18107"/>
    </row>
    <row r="18108" spans="13:74">
      <c r="M18108"/>
      <c r="N18108"/>
      <c r="Y18108"/>
      <c r="Z18108"/>
      <c r="AK18108"/>
      <c r="AL18108"/>
      <c r="AW18108"/>
      <c r="AX18108"/>
      <c r="BI18108"/>
      <c r="BJ18108"/>
      <c r="BU18108"/>
      <c r="BV18108"/>
    </row>
    <row r="18109" spans="13:74">
      <c r="M18109"/>
      <c r="N18109"/>
      <c r="Y18109"/>
      <c r="Z18109"/>
      <c r="AK18109"/>
      <c r="AL18109"/>
      <c r="AW18109"/>
      <c r="AX18109"/>
      <c r="BI18109"/>
      <c r="BJ18109"/>
      <c r="BU18109"/>
      <c r="BV18109"/>
    </row>
    <row r="18110" spans="13:74">
      <c r="M18110"/>
      <c r="N18110"/>
      <c r="Y18110"/>
      <c r="Z18110"/>
      <c r="AK18110"/>
      <c r="AL18110"/>
      <c r="AW18110"/>
      <c r="AX18110"/>
      <c r="BI18110"/>
      <c r="BJ18110"/>
      <c r="BU18110"/>
      <c r="BV18110"/>
    </row>
    <row r="18111" spans="13:74">
      <c r="M18111"/>
      <c r="N18111"/>
      <c r="Y18111"/>
      <c r="Z18111"/>
      <c r="AK18111"/>
      <c r="AL18111"/>
      <c r="AW18111"/>
      <c r="AX18111"/>
      <c r="BI18111"/>
      <c r="BJ18111"/>
      <c r="BU18111"/>
      <c r="BV18111"/>
    </row>
    <row r="18112" spans="13:74">
      <c r="M18112"/>
      <c r="N18112"/>
      <c r="Y18112"/>
      <c r="Z18112"/>
      <c r="AK18112"/>
      <c r="AL18112"/>
      <c r="AW18112"/>
      <c r="AX18112"/>
      <c r="BI18112"/>
      <c r="BJ18112"/>
      <c r="BU18112"/>
      <c r="BV18112"/>
    </row>
    <row r="18113" spans="13:74">
      <c r="M18113"/>
      <c r="N18113"/>
      <c r="Y18113"/>
      <c r="Z18113"/>
      <c r="AK18113"/>
      <c r="AL18113"/>
      <c r="AW18113"/>
      <c r="AX18113"/>
      <c r="BI18113"/>
      <c r="BJ18113"/>
      <c r="BU18113"/>
      <c r="BV18113"/>
    </row>
    <row r="18114" spans="13:74">
      <c r="M18114"/>
      <c r="N18114"/>
      <c r="Y18114"/>
      <c r="Z18114"/>
      <c r="AK18114"/>
      <c r="AL18114"/>
      <c r="AW18114"/>
      <c r="AX18114"/>
      <c r="BI18114"/>
      <c r="BJ18114"/>
      <c r="BU18114"/>
      <c r="BV18114"/>
    </row>
    <row r="18115" spans="13:74">
      <c r="M18115"/>
      <c r="N18115"/>
      <c r="Y18115"/>
      <c r="Z18115"/>
      <c r="AK18115"/>
      <c r="AL18115"/>
      <c r="AW18115"/>
      <c r="AX18115"/>
      <c r="BI18115"/>
      <c r="BJ18115"/>
      <c r="BU18115"/>
      <c r="BV18115"/>
    </row>
    <row r="18116" spans="13:74">
      <c r="M18116"/>
      <c r="N18116"/>
      <c r="Y18116"/>
      <c r="Z18116"/>
      <c r="AK18116"/>
      <c r="AL18116"/>
      <c r="AW18116"/>
      <c r="AX18116"/>
      <c r="BI18116"/>
      <c r="BJ18116"/>
      <c r="BU18116"/>
      <c r="BV18116"/>
    </row>
    <row r="18117" spans="13:74">
      <c r="M18117"/>
      <c r="N18117"/>
      <c r="Y18117"/>
      <c r="Z18117"/>
      <c r="AK18117"/>
      <c r="AL18117"/>
      <c r="AW18117"/>
      <c r="AX18117"/>
      <c r="BI18117"/>
      <c r="BJ18117"/>
      <c r="BU18117"/>
      <c r="BV18117"/>
    </row>
    <row r="18118" spans="13:74">
      <c r="M18118"/>
      <c r="N18118"/>
      <c r="Y18118"/>
      <c r="Z18118"/>
      <c r="AK18118"/>
      <c r="AL18118"/>
      <c r="AW18118"/>
      <c r="AX18118"/>
      <c r="BI18118"/>
      <c r="BJ18118"/>
      <c r="BU18118"/>
      <c r="BV18118"/>
    </row>
    <row r="18119" spans="13:74">
      <c r="M18119"/>
      <c r="N18119"/>
      <c r="Y18119"/>
      <c r="Z18119"/>
      <c r="AK18119"/>
      <c r="AL18119"/>
      <c r="AW18119"/>
      <c r="AX18119"/>
      <c r="BI18119"/>
      <c r="BJ18119"/>
      <c r="BU18119"/>
      <c r="BV18119"/>
    </row>
    <row r="18120" spans="13:74">
      <c r="M18120"/>
      <c r="N18120"/>
      <c r="Y18120"/>
      <c r="Z18120"/>
      <c r="AK18120"/>
      <c r="AL18120"/>
      <c r="AW18120"/>
      <c r="AX18120"/>
      <c r="BI18120"/>
      <c r="BJ18120"/>
      <c r="BU18120"/>
      <c r="BV18120"/>
    </row>
    <row r="18121" spans="13:74">
      <c r="M18121"/>
      <c r="N18121"/>
      <c r="Y18121"/>
      <c r="Z18121"/>
      <c r="AK18121"/>
      <c r="AL18121"/>
      <c r="AW18121"/>
      <c r="AX18121"/>
      <c r="BI18121"/>
      <c r="BJ18121"/>
      <c r="BU18121"/>
      <c r="BV18121"/>
    </row>
    <row r="18122" spans="13:74">
      <c r="M18122"/>
      <c r="N18122"/>
      <c r="Y18122"/>
      <c r="Z18122"/>
      <c r="AK18122"/>
      <c r="AL18122"/>
      <c r="AW18122"/>
      <c r="AX18122"/>
      <c r="BI18122"/>
      <c r="BJ18122"/>
      <c r="BU18122"/>
      <c r="BV18122"/>
    </row>
    <row r="18123" spans="13:74">
      <c r="M18123"/>
      <c r="N18123"/>
      <c r="Y18123"/>
      <c r="Z18123"/>
      <c r="AK18123"/>
      <c r="AL18123"/>
      <c r="AW18123"/>
      <c r="AX18123"/>
      <c r="BI18123"/>
      <c r="BJ18123"/>
      <c r="BU18123"/>
      <c r="BV18123"/>
    </row>
    <row r="18124" spans="13:74">
      <c r="M18124"/>
      <c r="N18124"/>
      <c r="Y18124"/>
      <c r="Z18124"/>
      <c r="AK18124"/>
      <c r="AL18124"/>
      <c r="AW18124"/>
      <c r="AX18124"/>
      <c r="BI18124"/>
      <c r="BJ18124"/>
      <c r="BU18124"/>
      <c r="BV18124"/>
    </row>
    <row r="18125" spans="13:74">
      <c r="M18125"/>
      <c r="N18125"/>
      <c r="Y18125"/>
      <c r="Z18125"/>
      <c r="AK18125"/>
      <c r="AL18125"/>
      <c r="AW18125"/>
      <c r="AX18125"/>
      <c r="BI18125"/>
      <c r="BJ18125"/>
      <c r="BU18125"/>
      <c r="BV18125"/>
    </row>
    <row r="18126" spans="13:74">
      <c r="M18126"/>
      <c r="N18126"/>
      <c r="Y18126"/>
      <c r="Z18126"/>
      <c r="AK18126"/>
      <c r="AL18126"/>
      <c r="AW18126"/>
      <c r="AX18126"/>
      <c r="BI18126"/>
      <c r="BJ18126"/>
      <c r="BU18126"/>
      <c r="BV18126"/>
    </row>
    <row r="18127" spans="13:74">
      <c r="M18127"/>
      <c r="N18127"/>
      <c r="Y18127"/>
      <c r="Z18127"/>
      <c r="AK18127"/>
      <c r="AL18127"/>
      <c r="AW18127"/>
      <c r="AX18127"/>
      <c r="BI18127"/>
      <c r="BJ18127"/>
      <c r="BU18127"/>
      <c r="BV18127"/>
    </row>
    <row r="18128" spans="13:74">
      <c r="M18128"/>
      <c r="N18128"/>
      <c r="Y18128"/>
      <c r="Z18128"/>
      <c r="AK18128"/>
      <c r="AL18128"/>
      <c r="AW18128"/>
      <c r="AX18128"/>
      <c r="BI18128"/>
      <c r="BJ18128"/>
      <c r="BU18128"/>
      <c r="BV18128"/>
    </row>
    <row r="18129" spans="13:74">
      <c r="M18129"/>
      <c r="N18129"/>
      <c r="Y18129"/>
      <c r="Z18129"/>
      <c r="AK18129"/>
      <c r="AL18129"/>
      <c r="AW18129"/>
      <c r="AX18129"/>
      <c r="BI18129"/>
      <c r="BJ18129"/>
      <c r="BU18129"/>
      <c r="BV18129"/>
    </row>
    <row r="18130" spans="13:74">
      <c r="M18130"/>
      <c r="N18130"/>
      <c r="Y18130"/>
      <c r="Z18130"/>
      <c r="AK18130"/>
      <c r="AL18130"/>
      <c r="AW18130"/>
      <c r="AX18130"/>
      <c r="BI18130"/>
      <c r="BJ18130"/>
      <c r="BU18130"/>
      <c r="BV18130"/>
    </row>
    <row r="18131" spans="13:74">
      <c r="M18131"/>
      <c r="N18131"/>
      <c r="Y18131"/>
      <c r="Z18131"/>
      <c r="AK18131"/>
      <c r="AL18131"/>
      <c r="AW18131"/>
      <c r="AX18131"/>
      <c r="BI18131"/>
      <c r="BJ18131"/>
      <c r="BU18131"/>
      <c r="BV18131"/>
    </row>
    <row r="18132" spans="13:74">
      <c r="M18132"/>
      <c r="N18132"/>
      <c r="Y18132"/>
      <c r="Z18132"/>
      <c r="AK18132"/>
      <c r="AL18132"/>
      <c r="AW18132"/>
      <c r="AX18132"/>
      <c r="BI18132"/>
      <c r="BJ18132"/>
      <c r="BU18132"/>
      <c r="BV18132"/>
    </row>
    <row r="18133" spans="13:74">
      <c r="M18133"/>
      <c r="N18133"/>
      <c r="Y18133"/>
      <c r="Z18133"/>
      <c r="AK18133"/>
      <c r="AL18133"/>
      <c r="AW18133"/>
      <c r="AX18133"/>
      <c r="BI18133"/>
      <c r="BJ18133"/>
      <c r="BU18133"/>
      <c r="BV18133"/>
    </row>
    <row r="18134" spans="13:74">
      <c r="M18134"/>
      <c r="N18134"/>
      <c r="Y18134"/>
      <c r="Z18134"/>
      <c r="AK18134"/>
      <c r="AL18134"/>
      <c r="AW18134"/>
      <c r="AX18134"/>
      <c r="BI18134"/>
      <c r="BJ18134"/>
      <c r="BU18134"/>
      <c r="BV18134"/>
    </row>
    <row r="18135" spans="13:74">
      <c r="M18135"/>
      <c r="N18135"/>
      <c r="Y18135"/>
      <c r="Z18135"/>
      <c r="AK18135"/>
      <c r="AL18135"/>
      <c r="AW18135"/>
      <c r="AX18135"/>
      <c r="BI18135"/>
      <c r="BJ18135"/>
      <c r="BU18135"/>
      <c r="BV18135"/>
    </row>
    <row r="18136" spans="13:74">
      <c r="M18136"/>
      <c r="N18136"/>
      <c r="Y18136"/>
      <c r="Z18136"/>
      <c r="AK18136"/>
      <c r="AL18136"/>
      <c r="AW18136"/>
      <c r="AX18136"/>
      <c r="BI18136"/>
      <c r="BJ18136"/>
      <c r="BU18136"/>
      <c r="BV18136"/>
    </row>
    <row r="18137" spans="13:74">
      <c r="M18137"/>
      <c r="N18137"/>
      <c r="Y18137"/>
      <c r="Z18137"/>
      <c r="AK18137"/>
      <c r="AL18137"/>
      <c r="AW18137"/>
      <c r="AX18137"/>
      <c r="BI18137"/>
      <c r="BJ18137"/>
      <c r="BU18137"/>
      <c r="BV18137"/>
    </row>
    <row r="18138" spans="13:74">
      <c r="M18138"/>
      <c r="N18138"/>
      <c r="Y18138"/>
      <c r="Z18138"/>
      <c r="AK18138"/>
      <c r="AL18138"/>
      <c r="AW18138"/>
      <c r="AX18138"/>
      <c r="BI18138"/>
      <c r="BJ18138"/>
      <c r="BU18138"/>
      <c r="BV18138"/>
    </row>
    <row r="18139" spans="13:74">
      <c r="M18139"/>
      <c r="N18139"/>
      <c r="Y18139"/>
      <c r="Z18139"/>
      <c r="AK18139"/>
      <c r="AL18139"/>
      <c r="AW18139"/>
      <c r="AX18139"/>
      <c r="BI18139"/>
      <c r="BJ18139"/>
      <c r="BU18139"/>
      <c r="BV18139"/>
    </row>
    <row r="18140" spans="13:74">
      <c r="M18140"/>
      <c r="N18140"/>
      <c r="Y18140"/>
      <c r="Z18140"/>
      <c r="AK18140"/>
      <c r="AL18140"/>
      <c r="AW18140"/>
      <c r="AX18140"/>
      <c r="BI18140"/>
      <c r="BJ18140"/>
      <c r="BU18140"/>
      <c r="BV18140"/>
    </row>
    <row r="18141" spans="13:74">
      <c r="M18141"/>
      <c r="N18141"/>
      <c r="Y18141"/>
      <c r="Z18141"/>
      <c r="AK18141"/>
      <c r="AL18141"/>
      <c r="AW18141"/>
      <c r="AX18141"/>
      <c r="BI18141"/>
      <c r="BJ18141"/>
      <c r="BU18141"/>
      <c r="BV18141"/>
    </row>
    <row r="18142" spans="13:74">
      <c r="M18142"/>
      <c r="N18142"/>
      <c r="Y18142"/>
      <c r="Z18142"/>
      <c r="AK18142"/>
      <c r="AL18142"/>
      <c r="AW18142"/>
      <c r="AX18142"/>
      <c r="BI18142"/>
      <c r="BJ18142"/>
      <c r="BU18142"/>
      <c r="BV18142"/>
    </row>
    <row r="18143" spans="13:74">
      <c r="M18143"/>
      <c r="N18143"/>
      <c r="Y18143"/>
      <c r="Z18143"/>
      <c r="AK18143"/>
      <c r="AL18143"/>
      <c r="AW18143"/>
      <c r="AX18143"/>
      <c r="BI18143"/>
      <c r="BJ18143"/>
      <c r="BU18143"/>
      <c r="BV18143"/>
    </row>
    <row r="18144" spans="13:74">
      <c r="M18144"/>
      <c r="N18144"/>
      <c r="Y18144"/>
      <c r="Z18144"/>
      <c r="AK18144"/>
      <c r="AL18144"/>
      <c r="AW18144"/>
      <c r="AX18144"/>
      <c r="BI18144"/>
      <c r="BJ18144"/>
      <c r="BU18144"/>
      <c r="BV18144"/>
    </row>
    <row r="18145" spans="13:74">
      <c r="M18145"/>
      <c r="N18145"/>
      <c r="Y18145"/>
      <c r="Z18145"/>
      <c r="AK18145"/>
      <c r="AL18145"/>
      <c r="AW18145"/>
      <c r="AX18145"/>
      <c r="BI18145"/>
      <c r="BJ18145"/>
      <c r="BU18145"/>
      <c r="BV18145"/>
    </row>
    <row r="18146" spans="13:74">
      <c r="M18146"/>
      <c r="N18146"/>
      <c r="Y18146"/>
      <c r="Z18146"/>
      <c r="AK18146"/>
      <c r="AL18146"/>
      <c r="AW18146"/>
      <c r="AX18146"/>
      <c r="BI18146"/>
      <c r="BJ18146"/>
      <c r="BU18146"/>
      <c r="BV18146"/>
    </row>
    <row r="18147" spans="13:74">
      <c r="M18147"/>
      <c r="N18147"/>
      <c r="Y18147"/>
      <c r="Z18147"/>
      <c r="AK18147"/>
      <c r="AL18147"/>
      <c r="AW18147"/>
      <c r="AX18147"/>
      <c r="BI18147"/>
      <c r="BJ18147"/>
      <c r="BU18147"/>
      <c r="BV18147"/>
    </row>
    <row r="18148" spans="13:74">
      <c r="M18148"/>
      <c r="N18148"/>
      <c r="Y18148"/>
      <c r="Z18148"/>
      <c r="AK18148"/>
      <c r="AL18148"/>
      <c r="AW18148"/>
      <c r="AX18148"/>
      <c r="BI18148"/>
      <c r="BJ18148"/>
      <c r="BU18148"/>
      <c r="BV18148"/>
    </row>
    <row r="18149" spans="13:74">
      <c r="M18149"/>
      <c r="N18149"/>
      <c r="Y18149"/>
      <c r="Z18149"/>
      <c r="AK18149"/>
      <c r="AL18149"/>
      <c r="AW18149"/>
      <c r="AX18149"/>
      <c r="BI18149"/>
      <c r="BJ18149"/>
      <c r="BU18149"/>
      <c r="BV18149"/>
    </row>
    <row r="18150" spans="13:74">
      <c r="M18150"/>
      <c r="N18150"/>
      <c r="Y18150"/>
      <c r="Z18150"/>
      <c r="AK18150"/>
      <c r="AL18150"/>
      <c r="AW18150"/>
      <c r="AX18150"/>
      <c r="BI18150"/>
      <c r="BJ18150"/>
      <c r="BU18150"/>
      <c r="BV18150"/>
    </row>
    <row r="18151" spans="13:74">
      <c r="M18151"/>
      <c r="N18151"/>
      <c r="Y18151"/>
      <c r="Z18151"/>
      <c r="AK18151"/>
      <c r="AL18151"/>
      <c r="AW18151"/>
      <c r="AX18151"/>
      <c r="BI18151"/>
      <c r="BJ18151"/>
      <c r="BU18151"/>
      <c r="BV18151"/>
    </row>
    <row r="18152" spans="13:74">
      <c r="M18152"/>
      <c r="N18152"/>
      <c r="Y18152"/>
      <c r="Z18152"/>
      <c r="AK18152"/>
      <c r="AL18152"/>
      <c r="AW18152"/>
      <c r="AX18152"/>
      <c r="BI18152"/>
      <c r="BJ18152"/>
      <c r="BU18152"/>
      <c r="BV18152"/>
    </row>
    <row r="18153" spans="13:74">
      <c r="M18153"/>
      <c r="N18153"/>
      <c r="Y18153"/>
      <c r="Z18153"/>
      <c r="AK18153"/>
      <c r="AL18153"/>
      <c r="AW18153"/>
      <c r="AX18153"/>
      <c r="BI18153"/>
      <c r="BJ18153"/>
      <c r="BU18153"/>
      <c r="BV18153"/>
    </row>
    <row r="18154" spans="13:74">
      <c r="M18154"/>
      <c r="N18154"/>
      <c r="Y18154"/>
      <c r="Z18154"/>
      <c r="AK18154"/>
      <c r="AL18154"/>
      <c r="AW18154"/>
      <c r="AX18154"/>
      <c r="BI18154"/>
      <c r="BJ18154"/>
      <c r="BU18154"/>
      <c r="BV18154"/>
    </row>
    <row r="18155" spans="13:74">
      <c r="M18155"/>
      <c r="N18155"/>
      <c r="Y18155"/>
      <c r="Z18155"/>
      <c r="AK18155"/>
      <c r="AL18155"/>
      <c r="AW18155"/>
      <c r="AX18155"/>
      <c r="BI18155"/>
      <c r="BJ18155"/>
      <c r="BU18155"/>
      <c r="BV18155"/>
    </row>
    <row r="18156" spans="13:74">
      <c r="M18156"/>
      <c r="N18156"/>
      <c r="Y18156"/>
      <c r="Z18156"/>
      <c r="AK18156"/>
      <c r="AL18156"/>
      <c r="AW18156"/>
      <c r="AX18156"/>
      <c r="BI18156"/>
      <c r="BJ18156"/>
      <c r="BU18156"/>
      <c r="BV18156"/>
    </row>
    <row r="18157" spans="13:74">
      <c r="M18157"/>
      <c r="N18157"/>
      <c r="Y18157"/>
      <c r="Z18157"/>
      <c r="AK18157"/>
      <c r="AL18157"/>
      <c r="AW18157"/>
      <c r="AX18157"/>
      <c r="BI18157"/>
      <c r="BJ18157"/>
      <c r="BU18157"/>
      <c r="BV18157"/>
    </row>
    <row r="18158" spans="13:74">
      <c r="M18158"/>
      <c r="N18158"/>
      <c r="Y18158"/>
      <c r="Z18158"/>
      <c r="AK18158"/>
      <c r="AL18158"/>
      <c r="AW18158"/>
      <c r="AX18158"/>
      <c r="BI18158"/>
      <c r="BJ18158"/>
      <c r="BU18158"/>
      <c r="BV18158"/>
    </row>
    <row r="18159" spans="13:74">
      <c r="M18159"/>
      <c r="N18159"/>
      <c r="Y18159"/>
      <c r="Z18159"/>
      <c r="AK18159"/>
      <c r="AL18159"/>
      <c r="AW18159"/>
      <c r="AX18159"/>
      <c r="BI18159"/>
      <c r="BJ18159"/>
      <c r="BU18159"/>
      <c r="BV18159"/>
    </row>
    <row r="18160" spans="13:74">
      <c r="M18160"/>
      <c r="N18160"/>
      <c r="Y18160"/>
      <c r="Z18160"/>
      <c r="AK18160"/>
      <c r="AL18160"/>
      <c r="AW18160"/>
      <c r="AX18160"/>
      <c r="BI18160"/>
      <c r="BJ18160"/>
      <c r="BU18160"/>
      <c r="BV18160"/>
    </row>
    <row r="18161" spans="13:74">
      <c r="M18161"/>
      <c r="N18161"/>
      <c r="Y18161"/>
      <c r="Z18161"/>
      <c r="AK18161"/>
      <c r="AL18161"/>
      <c r="AW18161"/>
      <c r="AX18161"/>
      <c r="BI18161"/>
      <c r="BJ18161"/>
      <c r="BU18161"/>
      <c r="BV18161"/>
    </row>
    <row r="18162" spans="13:74">
      <c r="M18162"/>
      <c r="N18162"/>
      <c r="Y18162"/>
      <c r="Z18162"/>
      <c r="AK18162"/>
      <c r="AL18162"/>
      <c r="AW18162"/>
      <c r="AX18162"/>
      <c r="BI18162"/>
      <c r="BJ18162"/>
      <c r="BU18162"/>
      <c r="BV18162"/>
    </row>
    <row r="18163" spans="13:74">
      <c r="M18163"/>
      <c r="N18163"/>
      <c r="Y18163"/>
      <c r="Z18163"/>
      <c r="AK18163"/>
      <c r="AL18163"/>
      <c r="AW18163"/>
      <c r="AX18163"/>
      <c r="BI18163"/>
      <c r="BJ18163"/>
      <c r="BU18163"/>
      <c r="BV18163"/>
    </row>
    <row r="18164" spans="13:74">
      <c r="M18164"/>
      <c r="N18164"/>
      <c r="Y18164"/>
      <c r="Z18164"/>
      <c r="AK18164"/>
      <c r="AL18164"/>
      <c r="AW18164"/>
      <c r="AX18164"/>
      <c r="BI18164"/>
      <c r="BJ18164"/>
      <c r="BU18164"/>
      <c r="BV18164"/>
    </row>
    <row r="18165" spans="13:74">
      <c r="M18165"/>
      <c r="N18165"/>
      <c r="Y18165"/>
      <c r="Z18165"/>
      <c r="AK18165"/>
      <c r="AL18165"/>
      <c r="AW18165"/>
      <c r="AX18165"/>
      <c r="BI18165"/>
      <c r="BJ18165"/>
      <c r="BU18165"/>
      <c r="BV18165"/>
    </row>
    <row r="18166" spans="13:74">
      <c r="M18166"/>
      <c r="N18166"/>
      <c r="Y18166"/>
      <c r="Z18166"/>
      <c r="AK18166"/>
      <c r="AL18166"/>
      <c r="AW18166"/>
      <c r="AX18166"/>
      <c r="BI18166"/>
      <c r="BJ18166"/>
      <c r="BU18166"/>
      <c r="BV18166"/>
    </row>
    <row r="18167" spans="13:74">
      <c r="M18167"/>
      <c r="N18167"/>
      <c r="Y18167"/>
      <c r="Z18167"/>
      <c r="AK18167"/>
      <c r="AL18167"/>
      <c r="AW18167"/>
      <c r="AX18167"/>
      <c r="BI18167"/>
      <c r="BJ18167"/>
      <c r="BU18167"/>
      <c r="BV18167"/>
    </row>
    <row r="18168" spans="13:74">
      <c r="M18168"/>
      <c r="N18168"/>
      <c r="Y18168"/>
      <c r="Z18168"/>
      <c r="AK18168"/>
      <c r="AL18168"/>
      <c r="AW18168"/>
      <c r="AX18168"/>
      <c r="BI18168"/>
      <c r="BJ18168"/>
      <c r="BU18168"/>
      <c r="BV18168"/>
    </row>
    <row r="18169" spans="13:74">
      <c r="M18169"/>
      <c r="N18169"/>
      <c r="Y18169"/>
      <c r="Z18169"/>
      <c r="AK18169"/>
      <c r="AL18169"/>
      <c r="AW18169"/>
      <c r="AX18169"/>
      <c r="BI18169"/>
      <c r="BJ18169"/>
      <c r="BU18169"/>
      <c r="BV18169"/>
    </row>
    <row r="18170" spans="13:74">
      <c r="M18170"/>
      <c r="N18170"/>
      <c r="Y18170"/>
      <c r="Z18170"/>
      <c r="AK18170"/>
      <c r="AL18170"/>
      <c r="AW18170"/>
      <c r="AX18170"/>
      <c r="BI18170"/>
      <c r="BJ18170"/>
      <c r="BU18170"/>
      <c r="BV18170"/>
    </row>
    <row r="18171" spans="13:74">
      <c r="M18171"/>
      <c r="N18171"/>
      <c r="Y18171"/>
      <c r="Z18171"/>
      <c r="AK18171"/>
      <c r="AL18171"/>
      <c r="AW18171"/>
      <c r="AX18171"/>
      <c r="BI18171"/>
      <c r="BJ18171"/>
      <c r="BU18171"/>
      <c r="BV18171"/>
    </row>
    <row r="18172" spans="13:74">
      <c r="M18172"/>
      <c r="N18172"/>
      <c r="Y18172"/>
      <c r="Z18172"/>
      <c r="AK18172"/>
      <c r="AL18172"/>
      <c r="AW18172"/>
      <c r="AX18172"/>
      <c r="BI18172"/>
      <c r="BJ18172"/>
      <c r="BU18172"/>
      <c r="BV18172"/>
    </row>
    <row r="18173" spans="13:74">
      <c r="M18173"/>
      <c r="N18173"/>
      <c r="Y18173"/>
      <c r="Z18173"/>
      <c r="AK18173"/>
      <c r="AL18173"/>
      <c r="AW18173"/>
      <c r="AX18173"/>
      <c r="BI18173"/>
      <c r="BJ18173"/>
      <c r="BU18173"/>
      <c r="BV18173"/>
    </row>
    <row r="18174" spans="13:74">
      <c r="M18174"/>
      <c r="N18174"/>
      <c r="Y18174"/>
      <c r="Z18174"/>
      <c r="AK18174"/>
      <c r="AL18174"/>
      <c r="AW18174"/>
      <c r="AX18174"/>
      <c r="BI18174"/>
      <c r="BJ18174"/>
      <c r="BU18174"/>
      <c r="BV18174"/>
    </row>
    <row r="18175" spans="13:74">
      <c r="M18175"/>
      <c r="N18175"/>
      <c r="Y18175"/>
      <c r="Z18175"/>
      <c r="AK18175"/>
      <c r="AL18175"/>
      <c r="AW18175"/>
      <c r="AX18175"/>
      <c r="BI18175"/>
      <c r="BJ18175"/>
      <c r="BU18175"/>
      <c r="BV18175"/>
    </row>
    <row r="18176" spans="13:74">
      <c r="M18176"/>
      <c r="N18176"/>
      <c r="Y18176"/>
      <c r="Z18176"/>
      <c r="AK18176"/>
      <c r="AL18176"/>
      <c r="AW18176"/>
      <c r="AX18176"/>
      <c r="BI18176"/>
      <c r="BJ18176"/>
      <c r="BU18176"/>
      <c r="BV18176"/>
    </row>
    <row r="18177" spans="13:74">
      <c r="M18177"/>
      <c r="N18177"/>
      <c r="Y18177"/>
      <c r="Z18177"/>
      <c r="AK18177"/>
      <c r="AL18177"/>
      <c r="AW18177"/>
      <c r="AX18177"/>
      <c r="BI18177"/>
      <c r="BJ18177"/>
      <c r="BU18177"/>
      <c r="BV18177"/>
    </row>
    <row r="18178" spans="13:74">
      <c r="M18178"/>
      <c r="N18178"/>
      <c r="Y18178"/>
      <c r="Z18178"/>
      <c r="AK18178"/>
      <c r="AL18178"/>
      <c r="AW18178"/>
      <c r="AX18178"/>
      <c r="BI18178"/>
      <c r="BJ18178"/>
      <c r="BU18178"/>
      <c r="BV18178"/>
    </row>
    <row r="18179" spans="13:74">
      <c r="M18179"/>
      <c r="N18179"/>
      <c r="Y18179"/>
      <c r="Z18179"/>
      <c r="AK18179"/>
      <c r="AL18179"/>
      <c r="AW18179"/>
      <c r="AX18179"/>
      <c r="BI18179"/>
      <c r="BJ18179"/>
      <c r="BU18179"/>
      <c r="BV18179"/>
    </row>
    <row r="18180" spans="13:74">
      <c r="M18180"/>
      <c r="N18180"/>
      <c r="Y18180"/>
      <c r="Z18180"/>
      <c r="AK18180"/>
      <c r="AL18180"/>
      <c r="AW18180"/>
      <c r="AX18180"/>
      <c r="BI18180"/>
      <c r="BJ18180"/>
      <c r="BU18180"/>
      <c r="BV18180"/>
    </row>
    <row r="18181" spans="13:74">
      <c r="M18181"/>
      <c r="N18181"/>
      <c r="Y18181"/>
      <c r="Z18181"/>
      <c r="AK18181"/>
      <c r="AL18181"/>
      <c r="AW18181"/>
      <c r="AX18181"/>
      <c r="BI18181"/>
      <c r="BJ18181"/>
      <c r="BU18181"/>
      <c r="BV18181"/>
    </row>
    <row r="18182" spans="13:74">
      <c r="M18182"/>
      <c r="N18182"/>
      <c r="Y18182"/>
      <c r="Z18182"/>
      <c r="AK18182"/>
      <c r="AL18182"/>
      <c r="AW18182"/>
      <c r="AX18182"/>
      <c r="BI18182"/>
      <c r="BJ18182"/>
      <c r="BU18182"/>
      <c r="BV18182"/>
    </row>
    <row r="18183" spans="13:74">
      <c r="M18183"/>
      <c r="N18183"/>
      <c r="Y18183"/>
      <c r="Z18183"/>
      <c r="AK18183"/>
      <c r="AL18183"/>
      <c r="AW18183"/>
      <c r="AX18183"/>
      <c r="BI18183"/>
      <c r="BJ18183"/>
      <c r="BU18183"/>
      <c r="BV18183"/>
    </row>
    <row r="18184" spans="13:74">
      <c r="M18184"/>
      <c r="N18184"/>
      <c r="Y18184"/>
      <c r="Z18184"/>
      <c r="AK18184"/>
      <c r="AL18184"/>
      <c r="AW18184"/>
      <c r="AX18184"/>
      <c r="BI18184"/>
      <c r="BJ18184"/>
      <c r="BU18184"/>
      <c r="BV18184"/>
    </row>
    <row r="18185" spans="13:74">
      <c r="M18185"/>
      <c r="N18185"/>
      <c r="Y18185"/>
      <c r="Z18185"/>
      <c r="AK18185"/>
      <c r="AL18185"/>
      <c r="AW18185"/>
      <c r="AX18185"/>
      <c r="BI18185"/>
      <c r="BJ18185"/>
      <c r="BU18185"/>
      <c r="BV18185"/>
    </row>
    <row r="18186" spans="13:74">
      <c r="M18186"/>
      <c r="N18186"/>
      <c r="Y18186"/>
      <c r="Z18186"/>
      <c r="AK18186"/>
      <c r="AL18186"/>
      <c r="AW18186"/>
      <c r="AX18186"/>
      <c r="BI18186"/>
      <c r="BJ18186"/>
      <c r="BU18186"/>
      <c r="BV18186"/>
    </row>
    <row r="18187" spans="13:74">
      <c r="M18187"/>
      <c r="N18187"/>
      <c r="Y18187"/>
      <c r="Z18187"/>
      <c r="AK18187"/>
      <c r="AL18187"/>
      <c r="AW18187"/>
      <c r="AX18187"/>
      <c r="BI18187"/>
      <c r="BJ18187"/>
      <c r="BU18187"/>
      <c r="BV18187"/>
    </row>
    <row r="18188" spans="13:74">
      <c r="M18188"/>
      <c r="N18188"/>
      <c r="Y18188"/>
      <c r="Z18188"/>
      <c r="AK18188"/>
      <c r="AL18188"/>
      <c r="AW18188"/>
      <c r="AX18188"/>
      <c r="BI18188"/>
      <c r="BJ18188"/>
      <c r="BU18188"/>
      <c r="BV18188"/>
    </row>
    <row r="18189" spans="13:74">
      <c r="M18189"/>
      <c r="N18189"/>
      <c r="Y18189"/>
      <c r="Z18189"/>
      <c r="AK18189"/>
      <c r="AL18189"/>
      <c r="AW18189"/>
      <c r="AX18189"/>
      <c r="BI18189"/>
      <c r="BJ18189"/>
      <c r="BU18189"/>
      <c r="BV18189"/>
    </row>
    <row r="18190" spans="13:74">
      <c r="M18190"/>
      <c r="N18190"/>
      <c r="Y18190"/>
      <c r="Z18190"/>
      <c r="AK18190"/>
      <c r="AL18190"/>
      <c r="AW18190"/>
      <c r="AX18190"/>
      <c r="BI18190"/>
      <c r="BJ18190"/>
      <c r="BU18190"/>
      <c r="BV18190"/>
    </row>
    <row r="18191" spans="13:74">
      <c r="M18191"/>
      <c r="N18191"/>
      <c r="Y18191"/>
      <c r="Z18191"/>
      <c r="AK18191"/>
      <c r="AL18191"/>
      <c r="AW18191"/>
      <c r="AX18191"/>
      <c r="BI18191"/>
      <c r="BJ18191"/>
      <c r="BU18191"/>
      <c r="BV18191"/>
    </row>
    <row r="18192" spans="13:74">
      <c r="M18192"/>
      <c r="N18192"/>
      <c r="Y18192"/>
      <c r="Z18192"/>
      <c r="AK18192"/>
      <c r="AL18192"/>
      <c r="AW18192"/>
      <c r="AX18192"/>
      <c r="BI18192"/>
      <c r="BJ18192"/>
      <c r="BU18192"/>
      <c r="BV18192"/>
    </row>
    <row r="18193" spans="13:74">
      <c r="M18193"/>
      <c r="N18193"/>
      <c r="Y18193"/>
      <c r="Z18193"/>
      <c r="AK18193"/>
      <c r="AL18193"/>
      <c r="AW18193"/>
      <c r="AX18193"/>
      <c r="BI18193"/>
      <c r="BJ18193"/>
      <c r="BU18193"/>
      <c r="BV18193"/>
    </row>
    <row r="18194" spans="13:74">
      <c r="M18194"/>
      <c r="N18194"/>
      <c r="Y18194"/>
      <c r="Z18194"/>
      <c r="AK18194"/>
      <c r="AL18194"/>
      <c r="AW18194"/>
      <c r="AX18194"/>
      <c r="BI18194"/>
      <c r="BJ18194"/>
      <c r="BU18194"/>
      <c r="BV18194"/>
    </row>
    <row r="18195" spans="13:74">
      <c r="M18195"/>
      <c r="N18195"/>
      <c r="Y18195"/>
      <c r="Z18195"/>
      <c r="AK18195"/>
      <c r="AL18195"/>
      <c r="AW18195"/>
      <c r="AX18195"/>
      <c r="BI18195"/>
      <c r="BJ18195"/>
      <c r="BU18195"/>
      <c r="BV18195"/>
    </row>
    <row r="18196" spans="13:74">
      <c r="M18196"/>
      <c r="N18196"/>
      <c r="Y18196"/>
      <c r="Z18196"/>
      <c r="AK18196"/>
      <c r="AL18196"/>
      <c r="AW18196"/>
      <c r="AX18196"/>
      <c r="BI18196"/>
      <c r="BJ18196"/>
      <c r="BU18196"/>
      <c r="BV18196"/>
    </row>
    <row r="18197" spans="13:74">
      <c r="M18197"/>
      <c r="N18197"/>
      <c r="Y18197"/>
      <c r="Z18197"/>
      <c r="AK18197"/>
      <c r="AL18197"/>
      <c r="AW18197"/>
      <c r="AX18197"/>
      <c r="BI18197"/>
      <c r="BJ18197"/>
      <c r="BU18197"/>
      <c r="BV18197"/>
    </row>
    <row r="18198" spans="13:74">
      <c r="M18198"/>
      <c r="N18198"/>
      <c r="Y18198"/>
      <c r="Z18198"/>
      <c r="AK18198"/>
      <c r="AL18198"/>
      <c r="AW18198"/>
      <c r="AX18198"/>
      <c r="BI18198"/>
      <c r="BJ18198"/>
      <c r="BU18198"/>
      <c r="BV18198"/>
    </row>
    <row r="18199" spans="13:74">
      <c r="M18199"/>
      <c r="N18199"/>
      <c r="Y18199"/>
      <c r="Z18199"/>
      <c r="AK18199"/>
      <c r="AL18199"/>
      <c r="AW18199"/>
      <c r="AX18199"/>
      <c r="BI18199"/>
      <c r="BJ18199"/>
      <c r="BU18199"/>
      <c r="BV18199"/>
    </row>
    <row r="18200" spans="13:74">
      <c r="M18200"/>
      <c r="N18200"/>
      <c r="Y18200"/>
      <c r="Z18200"/>
      <c r="AK18200"/>
      <c r="AL18200"/>
      <c r="AW18200"/>
      <c r="AX18200"/>
      <c r="BI18200"/>
      <c r="BJ18200"/>
      <c r="BU18200"/>
      <c r="BV18200"/>
    </row>
    <row r="18201" spans="13:74">
      <c r="M18201"/>
      <c r="N18201"/>
      <c r="Y18201"/>
      <c r="Z18201"/>
      <c r="AK18201"/>
      <c r="AL18201"/>
      <c r="AW18201"/>
      <c r="AX18201"/>
      <c r="BI18201"/>
      <c r="BJ18201"/>
      <c r="BU18201"/>
      <c r="BV18201"/>
    </row>
    <row r="18202" spans="13:74">
      <c r="M18202"/>
      <c r="N18202"/>
      <c r="Y18202"/>
      <c r="Z18202"/>
      <c r="AK18202"/>
      <c r="AL18202"/>
      <c r="AW18202"/>
      <c r="AX18202"/>
      <c r="BI18202"/>
      <c r="BJ18202"/>
      <c r="BU18202"/>
      <c r="BV18202"/>
    </row>
    <row r="18203" spans="13:74">
      <c r="M18203"/>
      <c r="N18203"/>
      <c r="Y18203"/>
      <c r="Z18203"/>
      <c r="AK18203"/>
      <c r="AL18203"/>
      <c r="AW18203"/>
      <c r="AX18203"/>
      <c r="BI18203"/>
      <c r="BJ18203"/>
      <c r="BU18203"/>
      <c r="BV18203"/>
    </row>
    <row r="18204" spans="13:74">
      <c r="M18204"/>
      <c r="N18204"/>
      <c r="Y18204"/>
      <c r="Z18204"/>
      <c r="AK18204"/>
      <c r="AL18204"/>
      <c r="AW18204"/>
      <c r="AX18204"/>
      <c r="BI18204"/>
      <c r="BJ18204"/>
      <c r="BU18204"/>
      <c r="BV18204"/>
    </row>
    <row r="18205" spans="13:74">
      <c r="M18205"/>
      <c r="N18205"/>
      <c r="Y18205"/>
      <c r="Z18205"/>
      <c r="AK18205"/>
      <c r="AL18205"/>
      <c r="AW18205"/>
      <c r="AX18205"/>
      <c r="BI18205"/>
      <c r="BJ18205"/>
      <c r="BU18205"/>
      <c r="BV18205"/>
    </row>
    <row r="18206" spans="13:74">
      <c r="M18206"/>
      <c r="N18206"/>
      <c r="Y18206"/>
      <c r="Z18206"/>
      <c r="AK18206"/>
      <c r="AL18206"/>
      <c r="AW18206"/>
      <c r="AX18206"/>
      <c r="BI18206"/>
      <c r="BJ18206"/>
      <c r="BU18206"/>
      <c r="BV18206"/>
    </row>
    <row r="18207" spans="13:74">
      <c r="M18207"/>
      <c r="N18207"/>
      <c r="Y18207"/>
      <c r="Z18207"/>
      <c r="AK18207"/>
      <c r="AL18207"/>
      <c r="AW18207"/>
      <c r="AX18207"/>
      <c r="BI18207"/>
      <c r="BJ18207"/>
      <c r="BU18207"/>
      <c r="BV18207"/>
    </row>
    <row r="18208" spans="13:74">
      <c r="M18208"/>
      <c r="N18208"/>
      <c r="Y18208"/>
      <c r="Z18208"/>
      <c r="AK18208"/>
      <c r="AL18208"/>
      <c r="AW18208"/>
      <c r="AX18208"/>
      <c r="BI18208"/>
      <c r="BJ18208"/>
      <c r="BU18208"/>
      <c r="BV18208"/>
    </row>
    <row r="18209" spans="13:74">
      <c r="M18209"/>
      <c r="N18209"/>
      <c r="Y18209"/>
      <c r="Z18209"/>
      <c r="AK18209"/>
      <c r="AL18209"/>
      <c r="AW18209"/>
      <c r="AX18209"/>
      <c r="BI18209"/>
      <c r="BJ18209"/>
      <c r="BU18209"/>
      <c r="BV18209"/>
    </row>
    <row r="18210" spans="13:74">
      <c r="M18210"/>
      <c r="N18210"/>
      <c r="Y18210"/>
      <c r="Z18210"/>
      <c r="AK18210"/>
      <c r="AL18210"/>
      <c r="AW18210"/>
      <c r="AX18210"/>
      <c r="BI18210"/>
      <c r="BJ18210"/>
      <c r="BU18210"/>
      <c r="BV18210"/>
    </row>
    <row r="18211" spans="13:74">
      <c r="M18211"/>
      <c r="N18211"/>
      <c r="Y18211"/>
      <c r="Z18211"/>
      <c r="AK18211"/>
      <c r="AL18211"/>
      <c r="AW18211"/>
      <c r="AX18211"/>
      <c r="BI18211"/>
      <c r="BJ18211"/>
      <c r="BU18211"/>
      <c r="BV18211"/>
    </row>
    <row r="18212" spans="13:74">
      <c r="M18212"/>
      <c r="N18212"/>
      <c r="Y18212"/>
      <c r="Z18212"/>
      <c r="AK18212"/>
      <c r="AL18212"/>
      <c r="AW18212"/>
      <c r="AX18212"/>
      <c r="BI18212"/>
      <c r="BJ18212"/>
      <c r="BU18212"/>
      <c r="BV18212"/>
    </row>
    <row r="18213" spans="13:74">
      <c r="M18213"/>
      <c r="N18213"/>
      <c r="Y18213"/>
      <c r="Z18213"/>
      <c r="AK18213"/>
      <c r="AL18213"/>
      <c r="AW18213"/>
      <c r="AX18213"/>
      <c r="BI18213"/>
      <c r="BJ18213"/>
      <c r="BU18213"/>
      <c r="BV18213"/>
    </row>
    <row r="18214" spans="13:74">
      <c r="M18214"/>
      <c r="N18214"/>
      <c r="Y18214"/>
      <c r="Z18214"/>
      <c r="AK18214"/>
      <c r="AL18214"/>
      <c r="AW18214"/>
      <c r="AX18214"/>
      <c r="BI18214"/>
      <c r="BJ18214"/>
      <c r="BU18214"/>
      <c r="BV18214"/>
    </row>
    <row r="18215" spans="13:74">
      <c r="M18215"/>
      <c r="N18215"/>
      <c r="Y18215"/>
      <c r="Z18215"/>
      <c r="AK18215"/>
      <c r="AL18215"/>
      <c r="AW18215"/>
      <c r="AX18215"/>
      <c r="BI18215"/>
      <c r="BJ18215"/>
      <c r="BU18215"/>
      <c r="BV18215"/>
    </row>
    <row r="18216" spans="13:74">
      <c r="M18216"/>
      <c r="N18216"/>
      <c r="Y18216"/>
      <c r="Z18216"/>
      <c r="AK18216"/>
      <c r="AL18216"/>
      <c r="AW18216"/>
      <c r="AX18216"/>
      <c r="BI18216"/>
      <c r="BJ18216"/>
      <c r="BU18216"/>
      <c r="BV18216"/>
    </row>
    <row r="18217" spans="13:74">
      <c r="M18217"/>
      <c r="N18217"/>
      <c r="Y18217"/>
      <c r="Z18217"/>
      <c r="AK18217"/>
      <c r="AL18217"/>
      <c r="AW18217"/>
      <c r="AX18217"/>
      <c r="BI18217"/>
      <c r="BJ18217"/>
      <c r="BU18217"/>
      <c r="BV18217"/>
    </row>
    <row r="18218" spans="13:74">
      <c r="M18218"/>
      <c r="N18218"/>
      <c r="Y18218"/>
      <c r="Z18218"/>
      <c r="AK18218"/>
      <c r="AL18218"/>
      <c r="AW18218"/>
      <c r="AX18218"/>
      <c r="BI18218"/>
      <c r="BJ18218"/>
      <c r="BU18218"/>
      <c r="BV18218"/>
    </row>
    <row r="18219" spans="13:74">
      <c r="M18219"/>
      <c r="N18219"/>
      <c r="Y18219"/>
      <c r="Z18219"/>
      <c r="AK18219"/>
      <c r="AL18219"/>
      <c r="AW18219"/>
      <c r="AX18219"/>
      <c r="BI18219"/>
      <c r="BJ18219"/>
      <c r="BU18219"/>
      <c r="BV18219"/>
    </row>
    <row r="18220" spans="13:74">
      <c r="M18220"/>
      <c r="N18220"/>
      <c r="Y18220"/>
      <c r="Z18220"/>
      <c r="AK18220"/>
      <c r="AL18220"/>
      <c r="AW18220"/>
      <c r="AX18220"/>
      <c r="BI18220"/>
      <c r="BJ18220"/>
      <c r="BU18220"/>
      <c r="BV18220"/>
    </row>
    <row r="18221" spans="13:74">
      <c r="M18221"/>
      <c r="N18221"/>
      <c r="Y18221"/>
      <c r="Z18221"/>
      <c r="AK18221"/>
      <c r="AL18221"/>
      <c r="AW18221"/>
      <c r="AX18221"/>
      <c r="BI18221"/>
      <c r="BJ18221"/>
      <c r="BU18221"/>
      <c r="BV18221"/>
    </row>
    <row r="18222" spans="13:74">
      <c r="M18222"/>
      <c r="N18222"/>
      <c r="Y18222"/>
      <c r="Z18222"/>
      <c r="AK18222"/>
      <c r="AL18222"/>
      <c r="AW18222"/>
      <c r="AX18222"/>
      <c r="BI18222"/>
      <c r="BJ18222"/>
      <c r="BU18222"/>
      <c r="BV18222"/>
    </row>
    <row r="18223" spans="13:74">
      <c r="M18223"/>
      <c r="N18223"/>
      <c r="Y18223"/>
      <c r="Z18223"/>
      <c r="AK18223"/>
      <c r="AL18223"/>
      <c r="AW18223"/>
      <c r="AX18223"/>
      <c r="BI18223"/>
      <c r="BJ18223"/>
      <c r="BU18223"/>
      <c r="BV18223"/>
    </row>
    <row r="18224" spans="13:74">
      <c r="M18224"/>
      <c r="N18224"/>
      <c r="Y18224"/>
      <c r="Z18224"/>
      <c r="AK18224"/>
      <c r="AL18224"/>
      <c r="AW18224"/>
      <c r="AX18224"/>
      <c r="BI18224"/>
      <c r="BJ18224"/>
      <c r="BU18224"/>
      <c r="BV18224"/>
    </row>
    <row r="18225" spans="13:74">
      <c r="M18225"/>
      <c r="N18225"/>
      <c r="Y18225"/>
      <c r="Z18225"/>
      <c r="AK18225"/>
      <c r="AL18225"/>
      <c r="AW18225"/>
      <c r="AX18225"/>
      <c r="BI18225"/>
      <c r="BJ18225"/>
      <c r="BU18225"/>
      <c r="BV18225"/>
    </row>
    <row r="18226" spans="13:74">
      <c r="M18226"/>
      <c r="N18226"/>
      <c r="Y18226"/>
      <c r="Z18226"/>
      <c r="AK18226"/>
      <c r="AL18226"/>
      <c r="AW18226"/>
      <c r="AX18226"/>
      <c r="BI18226"/>
      <c r="BJ18226"/>
      <c r="BU18226"/>
      <c r="BV18226"/>
    </row>
    <row r="18227" spans="13:74">
      <c r="M18227"/>
      <c r="N18227"/>
      <c r="Y18227"/>
      <c r="Z18227"/>
      <c r="AK18227"/>
      <c r="AL18227"/>
      <c r="AW18227"/>
      <c r="AX18227"/>
      <c r="BI18227"/>
      <c r="BJ18227"/>
      <c r="BU18227"/>
      <c r="BV18227"/>
    </row>
    <row r="18228" spans="13:74">
      <c r="M18228"/>
      <c r="N18228"/>
      <c r="Y18228"/>
      <c r="Z18228"/>
      <c r="AK18228"/>
      <c r="AL18228"/>
      <c r="AW18228"/>
      <c r="AX18228"/>
      <c r="BI18228"/>
      <c r="BJ18228"/>
      <c r="BU18228"/>
      <c r="BV18228"/>
    </row>
    <row r="18229" spans="13:74">
      <c r="M18229"/>
      <c r="N18229"/>
      <c r="Y18229"/>
      <c r="Z18229"/>
      <c r="AK18229"/>
      <c r="AL18229"/>
      <c r="AW18229"/>
      <c r="AX18229"/>
      <c r="BI18229"/>
      <c r="BJ18229"/>
      <c r="BU18229"/>
      <c r="BV18229"/>
    </row>
    <row r="18230" spans="13:74">
      <c r="M18230"/>
      <c r="N18230"/>
      <c r="Y18230"/>
      <c r="Z18230"/>
      <c r="AK18230"/>
      <c r="AL18230"/>
      <c r="AW18230"/>
      <c r="AX18230"/>
      <c r="BI18230"/>
      <c r="BJ18230"/>
      <c r="BU18230"/>
      <c r="BV18230"/>
    </row>
    <row r="18231" spans="13:74">
      <c r="M18231"/>
      <c r="N18231"/>
      <c r="Y18231"/>
      <c r="Z18231"/>
      <c r="AK18231"/>
      <c r="AL18231"/>
      <c r="AW18231"/>
      <c r="AX18231"/>
      <c r="BI18231"/>
      <c r="BJ18231"/>
      <c r="BU18231"/>
      <c r="BV18231"/>
    </row>
    <row r="18232" spans="13:74">
      <c r="M18232"/>
      <c r="N18232"/>
      <c r="Y18232"/>
      <c r="Z18232"/>
      <c r="AK18232"/>
      <c r="AL18232"/>
      <c r="AW18232"/>
      <c r="AX18232"/>
      <c r="BI18232"/>
      <c r="BJ18232"/>
      <c r="BU18232"/>
      <c r="BV18232"/>
    </row>
    <row r="18233" spans="13:74">
      <c r="M18233"/>
      <c r="N18233"/>
      <c r="Y18233"/>
      <c r="Z18233"/>
      <c r="AK18233"/>
      <c r="AL18233"/>
      <c r="AW18233"/>
      <c r="AX18233"/>
      <c r="BI18233"/>
      <c r="BJ18233"/>
      <c r="BU18233"/>
      <c r="BV18233"/>
    </row>
    <row r="18234" spans="13:74">
      <c r="M18234"/>
      <c r="N18234"/>
      <c r="Y18234"/>
      <c r="Z18234"/>
      <c r="AK18234"/>
      <c r="AL18234"/>
      <c r="AW18234"/>
      <c r="AX18234"/>
      <c r="BI18234"/>
      <c r="BJ18234"/>
      <c r="BU18234"/>
      <c r="BV18234"/>
    </row>
    <row r="18235" spans="13:74">
      <c r="M18235"/>
      <c r="N18235"/>
      <c r="Y18235"/>
      <c r="Z18235"/>
      <c r="AK18235"/>
      <c r="AL18235"/>
      <c r="AW18235"/>
      <c r="AX18235"/>
      <c r="BI18235"/>
      <c r="BJ18235"/>
      <c r="BU18235"/>
      <c r="BV18235"/>
    </row>
    <row r="18236" spans="13:74">
      <c r="M18236"/>
      <c r="N18236"/>
      <c r="Y18236"/>
      <c r="Z18236"/>
      <c r="AK18236"/>
      <c r="AL18236"/>
      <c r="AW18236"/>
      <c r="AX18236"/>
      <c r="BI18236"/>
      <c r="BJ18236"/>
      <c r="BU18236"/>
      <c r="BV18236"/>
    </row>
    <row r="18237" spans="13:74">
      <c r="M18237"/>
      <c r="N18237"/>
      <c r="Y18237"/>
      <c r="Z18237"/>
      <c r="AK18237"/>
      <c r="AL18237"/>
      <c r="AW18237"/>
      <c r="AX18237"/>
      <c r="BI18237"/>
      <c r="BJ18237"/>
      <c r="BU18237"/>
      <c r="BV18237"/>
    </row>
    <row r="18238" spans="13:74">
      <c r="M18238"/>
      <c r="N18238"/>
      <c r="Y18238"/>
      <c r="Z18238"/>
      <c r="AK18238"/>
      <c r="AL18238"/>
      <c r="AW18238"/>
      <c r="AX18238"/>
      <c r="BI18238"/>
      <c r="BJ18238"/>
      <c r="BU18238"/>
      <c r="BV18238"/>
    </row>
    <row r="18239" spans="13:74">
      <c r="M18239"/>
      <c r="N18239"/>
      <c r="Y18239"/>
      <c r="Z18239"/>
      <c r="AK18239"/>
      <c r="AL18239"/>
      <c r="AW18239"/>
      <c r="AX18239"/>
      <c r="BI18239"/>
      <c r="BJ18239"/>
      <c r="BU18239"/>
      <c r="BV18239"/>
    </row>
    <row r="18240" spans="13:74">
      <c r="M18240"/>
      <c r="N18240"/>
      <c r="Y18240"/>
      <c r="Z18240"/>
      <c r="AK18240"/>
      <c r="AL18240"/>
      <c r="AW18240"/>
      <c r="AX18240"/>
      <c r="BI18240"/>
      <c r="BJ18240"/>
      <c r="BU18240"/>
      <c r="BV18240"/>
    </row>
    <row r="18241" spans="13:74">
      <c r="M18241"/>
      <c r="N18241"/>
      <c r="Y18241"/>
      <c r="Z18241"/>
      <c r="AK18241"/>
      <c r="AL18241"/>
      <c r="AW18241"/>
      <c r="AX18241"/>
      <c r="BI18241"/>
      <c r="BJ18241"/>
      <c r="BU18241"/>
      <c r="BV18241"/>
    </row>
    <row r="18242" spans="13:74">
      <c r="M18242"/>
      <c r="N18242"/>
      <c r="Y18242"/>
      <c r="Z18242"/>
      <c r="AK18242"/>
      <c r="AL18242"/>
      <c r="AW18242"/>
      <c r="AX18242"/>
      <c r="BI18242"/>
      <c r="BJ18242"/>
      <c r="BU18242"/>
      <c r="BV18242"/>
    </row>
    <row r="18243" spans="13:74">
      <c r="M18243"/>
      <c r="N18243"/>
      <c r="Y18243"/>
      <c r="Z18243"/>
      <c r="AK18243"/>
      <c r="AL18243"/>
      <c r="AW18243"/>
      <c r="AX18243"/>
      <c r="BI18243"/>
      <c r="BJ18243"/>
      <c r="BU18243"/>
      <c r="BV18243"/>
    </row>
    <row r="18244" spans="13:74">
      <c r="M18244"/>
      <c r="N18244"/>
      <c r="Y18244"/>
      <c r="Z18244"/>
      <c r="AK18244"/>
      <c r="AL18244"/>
      <c r="AW18244"/>
      <c r="AX18244"/>
      <c r="BI18244"/>
      <c r="BJ18244"/>
      <c r="BU18244"/>
      <c r="BV18244"/>
    </row>
    <row r="18245" spans="13:74">
      <c r="M18245"/>
      <c r="N18245"/>
      <c r="Y18245"/>
      <c r="Z18245"/>
      <c r="AK18245"/>
      <c r="AL18245"/>
      <c r="AW18245"/>
      <c r="AX18245"/>
      <c r="BI18245"/>
      <c r="BJ18245"/>
      <c r="BU18245"/>
      <c r="BV18245"/>
    </row>
    <row r="18246" spans="13:74">
      <c r="M18246"/>
      <c r="N18246"/>
      <c r="Y18246"/>
      <c r="Z18246"/>
      <c r="AK18246"/>
      <c r="AL18246"/>
      <c r="AW18246"/>
      <c r="AX18246"/>
      <c r="BI18246"/>
      <c r="BJ18246"/>
      <c r="BU18246"/>
      <c r="BV18246"/>
    </row>
    <row r="18247" spans="13:74">
      <c r="M18247"/>
      <c r="N18247"/>
      <c r="Y18247"/>
      <c r="Z18247"/>
      <c r="AK18247"/>
      <c r="AL18247"/>
      <c r="AW18247"/>
      <c r="AX18247"/>
      <c r="BI18247"/>
      <c r="BJ18247"/>
      <c r="BU18247"/>
      <c r="BV18247"/>
    </row>
    <row r="18248" spans="13:74">
      <c r="M18248"/>
      <c r="N18248"/>
      <c r="Y18248"/>
      <c r="Z18248"/>
      <c r="AK18248"/>
      <c r="AL18248"/>
      <c r="AW18248"/>
      <c r="AX18248"/>
      <c r="BI18248"/>
      <c r="BJ18248"/>
      <c r="BU18248"/>
      <c r="BV18248"/>
    </row>
    <row r="18249" spans="13:74">
      <c r="M18249"/>
      <c r="N18249"/>
      <c r="Y18249"/>
      <c r="Z18249"/>
      <c r="AK18249"/>
      <c r="AL18249"/>
      <c r="AW18249"/>
      <c r="AX18249"/>
      <c r="BI18249"/>
      <c r="BJ18249"/>
      <c r="BU18249"/>
      <c r="BV18249"/>
    </row>
    <row r="18250" spans="13:74">
      <c r="M18250"/>
      <c r="N18250"/>
      <c r="Y18250"/>
      <c r="Z18250"/>
      <c r="AK18250"/>
      <c r="AL18250"/>
      <c r="AW18250"/>
      <c r="AX18250"/>
      <c r="BI18250"/>
      <c r="BJ18250"/>
      <c r="BU18250"/>
      <c r="BV18250"/>
    </row>
    <row r="18251" spans="13:74">
      <c r="M18251"/>
      <c r="N18251"/>
      <c r="Y18251"/>
      <c r="Z18251"/>
      <c r="AK18251"/>
      <c r="AL18251"/>
      <c r="AW18251"/>
      <c r="AX18251"/>
      <c r="BI18251"/>
      <c r="BJ18251"/>
      <c r="BU18251"/>
      <c r="BV18251"/>
    </row>
    <row r="18252" spans="13:74">
      <c r="M18252"/>
      <c r="N18252"/>
      <c r="Y18252"/>
      <c r="Z18252"/>
      <c r="AK18252"/>
      <c r="AL18252"/>
      <c r="AW18252"/>
      <c r="AX18252"/>
      <c r="BI18252"/>
      <c r="BJ18252"/>
      <c r="BU18252"/>
      <c r="BV18252"/>
    </row>
    <row r="18253" spans="13:74">
      <c r="M18253"/>
      <c r="N18253"/>
      <c r="Y18253"/>
      <c r="Z18253"/>
      <c r="AK18253"/>
      <c r="AL18253"/>
      <c r="AW18253"/>
      <c r="AX18253"/>
      <c r="BI18253"/>
      <c r="BJ18253"/>
      <c r="BU18253"/>
      <c r="BV18253"/>
    </row>
    <row r="18254" spans="13:74">
      <c r="M18254"/>
      <c r="N18254"/>
      <c r="Y18254"/>
      <c r="Z18254"/>
      <c r="AK18254"/>
      <c r="AL18254"/>
      <c r="AW18254"/>
      <c r="AX18254"/>
      <c r="BI18254"/>
      <c r="BJ18254"/>
      <c r="BU18254"/>
      <c r="BV18254"/>
    </row>
    <row r="18255" spans="13:74">
      <c r="M18255"/>
      <c r="N18255"/>
      <c r="Y18255"/>
      <c r="Z18255"/>
      <c r="AK18255"/>
      <c r="AL18255"/>
      <c r="AW18255"/>
      <c r="AX18255"/>
      <c r="BI18255"/>
      <c r="BJ18255"/>
      <c r="BU18255"/>
      <c r="BV18255"/>
    </row>
    <row r="18256" spans="13:74">
      <c r="M18256"/>
      <c r="N18256"/>
      <c r="Y18256"/>
      <c r="Z18256"/>
      <c r="AK18256"/>
      <c r="AL18256"/>
      <c r="AW18256"/>
      <c r="AX18256"/>
      <c r="BI18256"/>
      <c r="BJ18256"/>
      <c r="BU18256"/>
      <c r="BV18256"/>
    </row>
    <row r="18257" spans="13:74">
      <c r="M18257"/>
      <c r="N18257"/>
      <c r="Y18257"/>
      <c r="Z18257"/>
      <c r="AK18257"/>
      <c r="AL18257"/>
      <c r="AW18257"/>
      <c r="AX18257"/>
      <c r="BI18257"/>
      <c r="BJ18257"/>
      <c r="BU18257"/>
      <c r="BV18257"/>
    </row>
    <row r="18258" spans="13:74">
      <c r="M18258"/>
      <c r="N18258"/>
      <c r="Y18258"/>
      <c r="Z18258"/>
      <c r="AK18258"/>
      <c r="AL18258"/>
      <c r="AW18258"/>
      <c r="AX18258"/>
      <c r="BI18258"/>
      <c r="BJ18258"/>
      <c r="BU18258"/>
      <c r="BV18258"/>
    </row>
    <row r="18259" spans="13:74">
      <c r="M18259"/>
      <c r="N18259"/>
      <c r="Y18259"/>
      <c r="Z18259"/>
      <c r="AK18259"/>
      <c r="AL18259"/>
      <c r="AW18259"/>
      <c r="AX18259"/>
      <c r="BI18259"/>
      <c r="BJ18259"/>
      <c r="BU18259"/>
      <c r="BV18259"/>
    </row>
    <row r="18260" spans="13:74">
      <c r="M18260"/>
      <c r="N18260"/>
      <c r="Y18260"/>
      <c r="Z18260"/>
      <c r="AK18260"/>
      <c r="AL18260"/>
      <c r="AW18260"/>
      <c r="AX18260"/>
      <c r="BI18260"/>
      <c r="BJ18260"/>
      <c r="BU18260"/>
      <c r="BV18260"/>
    </row>
    <row r="18261" spans="13:74">
      <c r="M18261"/>
      <c r="N18261"/>
      <c r="Y18261"/>
      <c r="Z18261"/>
      <c r="AK18261"/>
      <c r="AL18261"/>
      <c r="AW18261"/>
      <c r="AX18261"/>
      <c r="BI18261"/>
      <c r="BJ18261"/>
      <c r="BU18261"/>
      <c r="BV18261"/>
    </row>
    <row r="18262" spans="13:74">
      <c r="M18262"/>
      <c r="N18262"/>
      <c r="Y18262"/>
      <c r="Z18262"/>
      <c r="AK18262"/>
      <c r="AL18262"/>
      <c r="AW18262"/>
      <c r="AX18262"/>
      <c r="BI18262"/>
      <c r="BJ18262"/>
      <c r="BU18262"/>
      <c r="BV18262"/>
    </row>
    <row r="18263" spans="13:74">
      <c r="M18263"/>
      <c r="N18263"/>
      <c r="Y18263"/>
      <c r="Z18263"/>
      <c r="AK18263"/>
      <c r="AL18263"/>
      <c r="AW18263"/>
      <c r="AX18263"/>
      <c r="BI18263"/>
      <c r="BJ18263"/>
      <c r="BU18263"/>
      <c r="BV18263"/>
    </row>
    <row r="18264" spans="13:74">
      <c r="M18264"/>
      <c r="N18264"/>
      <c r="Y18264"/>
      <c r="Z18264"/>
      <c r="AK18264"/>
      <c r="AL18264"/>
      <c r="AW18264"/>
      <c r="AX18264"/>
      <c r="BI18264"/>
      <c r="BJ18264"/>
      <c r="BU18264"/>
      <c r="BV18264"/>
    </row>
    <row r="18265" spans="13:74">
      <c r="M18265"/>
      <c r="N18265"/>
      <c r="Y18265"/>
      <c r="Z18265"/>
      <c r="AK18265"/>
      <c r="AL18265"/>
      <c r="AW18265"/>
      <c r="AX18265"/>
      <c r="BI18265"/>
      <c r="BJ18265"/>
      <c r="BU18265"/>
      <c r="BV18265"/>
    </row>
    <row r="18266" spans="13:74">
      <c r="M18266"/>
      <c r="N18266"/>
      <c r="Y18266"/>
      <c r="Z18266"/>
      <c r="AK18266"/>
      <c r="AL18266"/>
      <c r="AW18266"/>
      <c r="AX18266"/>
      <c r="BI18266"/>
      <c r="BJ18266"/>
      <c r="BU18266"/>
      <c r="BV18266"/>
    </row>
    <row r="18267" spans="13:74">
      <c r="M18267"/>
      <c r="N18267"/>
      <c r="Y18267"/>
      <c r="Z18267"/>
      <c r="AK18267"/>
      <c r="AL18267"/>
      <c r="AW18267"/>
      <c r="AX18267"/>
      <c r="BI18267"/>
      <c r="BJ18267"/>
      <c r="BU18267"/>
      <c r="BV18267"/>
    </row>
    <row r="18268" spans="13:74">
      <c r="M18268"/>
      <c r="N18268"/>
      <c r="Y18268"/>
      <c r="Z18268"/>
      <c r="AK18268"/>
      <c r="AL18268"/>
      <c r="AW18268"/>
      <c r="AX18268"/>
      <c r="BI18268"/>
      <c r="BJ18268"/>
      <c r="BU18268"/>
      <c r="BV18268"/>
    </row>
    <row r="18269" spans="13:74">
      <c r="M18269"/>
      <c r="N18269"/>
      <c r="Y18269"/>
      <c r="Z18269"/>
      <c r="AK18269"/>
      <c r="AL18269"/>
      <c r="AW18269"/>
      <c r="AX18269"/>
      <c r="BI18269"/>
      <c r="BJ18269"/>
      <c r="BU18269"/>
      <c r="BV18269"/>
    </row>
    <row r="18270" spans="13:74">
      <c r="M18270"/>
      <c r="N18270"/>
      <c r="Y18270"/>
      <c r="Z18270"/>
      <c r="AK18270"/>
      <c r="AL18270"/>
      <c r="AW18270"/>
      <c r="AX18270"/>
      <c r="BI18270"/>
      <c r="BJ18270"/>
      <c r="BU18270"/>
      <c r="BV18270"/>
    </row>
    <row r="18271" spans="13:74">
      <c r="M18271"/>
      <c r="N18271"/>
      <c r="Y18271"/>
      <c r="Z18271"/>
      <c r="AK18271"/>
      <c r="AL18271"/>
      <c r="AW18271"/>
      <c r="AX18271"/>
      <c r="BI18271"/>
      <c r="BJ18271"/>
      <c r="BU18271"/>
      <c r="BV18271"/>
    </row>
    <row r="18272" spans="13:74">
      <c r="M18272"/>
      <c r="N18272"/>
      <c r="Y18272"/>
      <c r="Z18272"/>
      <c r="AK18272"/>
      <c r="AL18272"/>
      <c r="AW18272"/>
      <c r="AX18272"/>
      <c r="BI18272"/>
      <c r="BJ18272"/>
      <c r="BU18272"/>
      <c r="BV18272"/>
    </row>
    <row r="18273" spans="13:74">
      <c r="M18273"/>
      <c r="N18273"/>
      <c r="Y18273"/>
      <c r="Z18273"/>
      <c r="AK18273"/>
      <c r="AL18273"/>
      <c r="AW18273"/>
      <c r="AX18273"/>
      <c r="BI18273"/>
      <c r="BJ18273"/>
      <c r="BU18273"/>
      <c r="BV18273"/>
    </row>
    <row r="18274" spans="13:74">
      <c r="M18274"/>
      <c r="N18274"/>
      <c r="Y18274"/>
      <c r="Z18274"/>
      <c r="AK18274"/>
      <c r="AL18274"/>
      <c r="AW18274"/>
      <c r="AX18274"/>
      <c r="BI18274"/>
      <c r="BJ18274"/>
      <c r="BU18274"/>
      <c r="BV18274"/>
    </row>
    <row r="18275" spans="13:74">
      <c r="M18275"/>
      <c r="N18275"/>
      <c r="Y18275"/>
      <c r="Z18275"/>
      <c r="AK18275"/>
      <c r="AL18275"/>
      <c r="AW18275"/>
      <c r="AX18275"/>
      <c r="BI18275"/>
      <c r="BJ18275"/>
      <c r="BU18275"/>
      <c r="BV18275"/>
    </row>
    <row r="18276" spans="13:74">
      <c r="M18276"/>
      <c r="N18276"/>
      <c r="Y18276"/>
      <c r="Z18276"/>
      <c r="AK18276"/>
      <c r="AL18276"/>
      <c r="AW18276"/>
      <c r="AX18276"/>
      <c r="BI18276"/>
      <c r="BJ18276"/>
      <c r="BU18276"/>
      <c r="BV18276"/>
    </row>
    <row r="18277" spans="13:74">
      <c r="M18277"/>
      <c r="N18277"/>
      <c r="Y18277"/>
      <c r="Z18277"/>
      <c r="AK18277"/>
      <c r="AL18277"/>
      <c r="AW18277"/>
      <c r="AX18277"/>
      <c r="BI18277"/>
      <c r="BJ18277"/>
      <c r="BU18277"/>
      <c r="BV18277"/>
    </row>
    <row r="18278" spans="13:74">
      <c r="M18278"/>
      <c r="N18278"/>
      <c r="Y18278"/>
      <c r="Z18278"/>
      <c r="AK18278"/>
      <c r="AL18278"/>
      <c r="AW18278"/>
      <c r="AX18278"/>
      <c r="BI18278"/>
      <c r="BJ18278"/>
      <c r="BU18278"/>
      <c r="BV18278"/>
    </row>
    <row r="18279" spans="13:74">
      <c r="M18279"/>
      <c r="N18279"/>
      <c r="Y18279"/>
      <c r="Z18279"/>
      <c r="AK18279"/>
      <c r="AL18279"/>
      <c r="AW18279"/>
      <c r="AX18279"/>
      <c r="BI18279"/>
      <c r="BJ18279"/>
      <c r="BU18279"/>
      <c r="BV18279"/>
    </row>
    <row r="18280" spans="13:74">
      <c r="M18280"/>
      <c r="N18280"/>
      <c r="Y18280"/>
      <c r="Z18280"/>
      <c r="AK18280"/>
      <c r="AL18280"/>
      <c r="AW18280"/>
      <c r="AX18280"/>
      <c r="BI18280"/>
      <c r="BJ18280"/>
      <c r="BU18280"/>
      <c r="BV18280"/>
    </row>
    <row r="18281" spans="13:74">
      <c r="M18281"/>
      <c r="N18281"/>
      <c r="Y18281"/>
      <c r="Z18281"/>
      <c r="AK18281"/>
      <c r="AL18281"/>
      <c r="AW18281"/>
      <c r="AX18281"/>
      <c r="BI18281"/>
      <c r="BJ18281"/>
      <c r="BU18281"/>
      <c r="BV18281"/>
    </row>
    <row r="18282" spans="13:74">
      <c r="M18282"/>
      <c r="N18282"/>
      <c r="Y18282"/>
      <c r="Z18282"/>
      <c r="AK18282"/>
      <c r="AL18282"/>
      <c r="AW18282"/>
      <c r="AX18282"/>
      <c r="BI18282"/>
      <c r="BJ18282"/>
      <c r="BU18282"/>
      <c r="BV18282"/>
    </row>
    <row r="18283" spans="13:74">
      <c r="M18283"/>
      <c r="N18283"/>
      <c r="Y18283"/>
      <c r="Z18283"/>
      <c r="AK18283"/>
      <c r="AL18283"/>
      <c r="AW18283"/>
      <c r="AX18283"/>
      <c r="BI18283"/>
      <c r="BJ18283"/>
      <c r="BU18283"/>
      <c r="BV18283"/>
    </row>
    <row r="18284" spans="13:74">
      <c r="M18284"/>
      <c r="N18284"/>
      <c r="Y18284"/>
      <c r="Z18284"/>
      <c r="AK18284"/>
      <c r="AL18284"/>
      <c r="AW18284"/>
      <c r="AX18284"/>
      <c r="BI18284"/>
      <c r="BJ18284"/>
      <c r="BU18284"/>
      <c r="BV18284"/>
    </row>
    <row r="18285" spans="13:74">
      <c r="M18285"/>
      <c r="N18285"/>
      <c r="Y18285"/>
      <c r="Z18285"/>
      <c r="AK18285"/>
      <c r="AL18285"/>
      <c r="AW18285"/>
      <c r="AX18285"/>
      <c r="BI18285"/>
      <c r="BJ18285"/>
      <c r="BU18285"/>
      <c r="BV18285"/>
    </row>
    <row r="18286" spans="13:74">
      <c r="M18286"/>
      <c r="N18286"/>
      <c r="Y18286"/>
      <c r="Z18286"/>
      <c r="AK18286"/>
      <c r="AL18286"/>
      <c r="AW18286"/>
      <c r="AX18286"/>
      <c r="BI18286"/>
      <c r="BJ18286"/>
      <c r="BU18286"/>
      <c r="BV18286"/>
    </row>
    <row r="18287" spans="13:74">
      <c r="M18287"/>
      <c r="N18287"/>
      <c r="Y18287"/>
      <c r="Z18287"/>
      <c r="AK18287"/>
      <c r="AL18287"/>
      <c r="AW18287"/>
      <c r="AX18287"/>
      <c r="BI18287"/>
      <c r="BJ18287"/>
      <c r="BU18287"/>
      <c r="BV18287"/>
    </row>
    <row r="18288" spans="13:74">
      <c r="M18288"/>
      <c r="N18288"/>
      <c r="Y18288"/>
      <c r="Z18288"/>
      <c r="AK18288"/>
      <c r="AL18288"/>
      <c r="AW18288"/>
      <c r="AX18288"/>
      <c r="BI18288"/>
      <c r="BJ18288"/>
      <c r="BU18288"/>
      <c r="BV18288"/>
    </row>
    <row r="18289" spans="13:74">
      <c r="M18289"/>
      <c r="N18289"/>
      <c r="Y18289"/>
      <c r="Z18289"/>
      <c r="AK18289"/>
      <c r="AL18289"/>
      <c r="AW18289"/>
      <c r="AX18289"/>
      <c r="BI18289"/>
      <c r="BJ18289"/>
      <c r="BU18289"/>
      <c r="BV18289"/>
    </row>
    <row r="18290" spans="13:74">
      <c r="M18290"/>
      <c r="N18290"/>
      <c r="Y18290"/>
      <c r="Z18290"/>
      <c r="AK18290"/>
      <c r="AL18290"/>
      <c r="AW18290"/>
      <c r="AX18290"/>
      <c r="BI18290"/>
      <c r="BJ18290"/>
      <c r="BU18290"/>
      <c r="BV18290"/>
    </row>
    <row r="18291" spans="13:74">
      <c r="M18291"/>
      <c r="N18291"/>
      <c r="Y18291"/>
      <c r="Z18291"/>
      <c r="AK18291"/>
      <c r="AL18291"/>
      <c r="AW18291"/>
      <c r="AX18291"/>
      <c r="BI18291"/>
      <c r="BJ18291"/>
      <c r="BU18291"/>
      <c r="BV18291"/>
    </row>
    <row r="18292" spans="13:74">
      <c r="M18292"/>
      <c r="N18292"/>
      <c r="Y18292"/>
      <c r="Z18292"/>
      <c r="AK18292"/>
      <c r="AL18292"/>
      <c r="AW18292"/>
      <c r="AX18292"/>
      <c r="BI18292"/>
      <c r="BJ18292"/>
      <c r="BU18292"/>
      <c r="BV18292"/>
    </row>
    <row r="18293" spans="13:74">
      <c r="M18293"/>
      <c r="N18293"/>
      <c r="Y18293"/>
      <c r="Z18293"/>
      <c r="AK18293"/>
      <c r="AL18293"/>
      <c r="AW18293"/>
      <c r="AX18293"/>
      <c r="BI18293"/>
      <c r="BJ18293"/>
      <c r="BU18293"/>
      <c r="BV18293"/>
    </row>
    <row r="18294" spans="13:74">
      <c r="M18294"/>
      <c r="N18294"/>
      <c r="Y18294"/>
      <c r="Z18294"/>
      <c r="AK18294"/>
      <c r="AL18294"/>
      <c r="AW18294"/>
      <c r="AX18294"/>
      <c r="BI18294"/>
      <c r="BJ18294"/>
      <c r="BU18294"/>
      <c r="BV18294"/>
    </row>
    <row r="18295" spans="13:74">
      <c r="M18295"/>
      <c r="N18295"/>
      <c r="Y18295"/>
      <c r="Z18295"/>
      <c r="AK18295"/>
      <c r="AL18295"/>
      <c r="AW18295"/>
      <c r="AX18295"/>
      <c r="BI18295"/>
      <c r="BJ18295"/>
      <c r="BU18295"/>
      <c r="BV18295"/>
    </row>
    <row r="18296" spans="13:74">
      <c r="M18296"/>
      <c r="N18296"/>
      <c r="Y18296"/>
      <c r="Z18296"/>
      <c r="AK18296"/>
      <c r="AL18296"/>
      <c r="AW18296"/>
      <c r="AX18296"/>
      <c r="BI18296"/>
      <c r="BJ18296"/>
      <c r="BU18296"/>
      <c r="BV18296"/>
    </row>
    <row r="18297" spans="13:74">
      <c r="M18297"/>
      <c r="N18297"/>
      <c r="Y18297"/>
      <c r="Z18297"/>
      <c r="AK18297"/>
      <c r="AL18297"/>
      <c r="AW18297"/>
      <c r="AX18297"/>
      <c r="BI18297"/>
      <c r="BJ18297"/>
      <c r="BU18297"/>
      <c r="BV18297"/>
    </row>
    <row r="18298" spans="13:74">
      <c r="M18298"/>
      <c r="N18298"/>
      <c r="Y18298"/>
      <c r="Z18298"/>
      <c r="AK18298"/>
      <c r="AL18298"/>
      <c r="AW18298"/>
      <c r="AX18298"/>
      <c r="BI18298"/>
      <c r="BJ18298"/>
      <c r="BU18298"/>
      <c r="BV18298"/>
    </row>
    <row r="18299" spans="13:74">
      <c r="M18299"/>
      <c r="N18299"/>
      <c r="Y18299"/>
      <c r="Z18299"/>
      <c r="AK18299"/>
      <c r="AL18299"/>
      <c r="AW18299"/>
      <c r="AX18299"/>
      <c r="BI18299"/>
      <c r="BJ18299"/>
      <c r="BU18299"/>
      <c r="BV18299"/>
    </row>
    <row r="18300" spans="13:74">
      <c r="M18300"/>
      <c r="N18300"/>
      <c r="Y18300"/>
      <c r="Z18300"/>
      <c r="AK18300"/>
      <c r="AL18300"/>
      <c r="AW18300"/>
      <c r="AX18300"/>
      <c r="BI18300"/>
      <c r="BJ18300"/>
      <c r="BU18300"/>
      <c r="BV18300"/>
    </row>
    <row r="18301" spans="13:74">
      <c r="M18301"/>
      <c r="N18301"/>
      <c r="Y18301"/>
      <c r="Z18301"/>
      <c r="AK18301"/>
      <c r="AL18301"/>
      <c r="AW18301"/>
      <c r="AX18301"/>
      <c r="BI18301"/>
      <c r="BJ18301"/>
      <c r="BU18301"/>
      <c r="BV18301"/>
    </row>
    <row r="18302" spans="13:74">
      <c r="M18302"/>
      <c r="N18302"/>
      <c r="Y18302"/>
      <c r="Z18302"/>
      <c r="AK18302"/>
      <c r="AL18302"/>
      <c r="AW18302"/>
      <c r="AX18302"/>
      <c r="BI18302"/>
      <c r="BJ18302"/>
      <c r="BU18302"/>
      <c r="BV18302"/>
    </row>
    <row r="18303" spans="13:74">
      <c r="M18303"/>
      <c r="N18303"/>
      <c r="Y18303"/>
      <c r="Z18303"/>
      <c r="AK18303"/>
      <c r="AL18303"/>
      <c r="AW18303"/>
      <c r="AX18303"/>
      <c r="BI18303"/>
      <c r="BJ18303"/>
      <c r="BU18303"/>
      <c r="BV18303"/>
    </row>
    <row r="18304" spans="13:74">
      <c r="M18304"/>
      <c r="N18304"/>
      <c r="Y18304"/>
      <c r="Z18304"/>
      <c r="AK18304"/>
      <c r="AL18304"/>
      <c r="AW18304"/>
      <c r="AX18304"/>
      <c r="BI18304"/>
      <c r="BJ18304"/>
      <c r="BU18304"/>
      <c r="BV18304"/>
    </row>
    <row r="18305" spans="13:74">
      <c r="M18305"/>
      <c r="N18305"/>
      <c r="Y18305"/>
      <c r="Z18305"/>
      <c r="AK18305"/>
      <c r="AL18305"/>
      <c r="AW18305"/>
      <c r="AX18305"/>
      <c r="BI18305"/>
      <c r="BJ18305"/>
      <c r="BU18305"/>
      <c r="BV18305"/>
    </row>
    <row r="18306" spans="13:74">
      <c r="M18306"/>
      <c r="N18306"/>
      <c r="Y18306"/>
      <c r="Z18306"/>
      <c r="AK18306"/>
      <c r="AL18306"/>
      <c r="AW18306"/>
      <c r="AX18306"/>
      <c r="BI18306"/>
      <c r="BJ18306"/>
      <c r="BU18306"/>
      <c r="BV18306"/>
    </row>
    <row r="18307" spans="13:74">
      <c r="M18307"/>
      <c r="N18307"/>
      <c r="Y18307"/>
      <c r="Z18307"/>
      <c r="AK18307"/>
      <c r="AL18307"/>
      <c r="AW18307"/>
      <c r="AX18307"/>
      <c r="BI18307"/>
      <c r="BJ18307"/>
      <c r="BU18307"/>
      <c r="BV18307"/>
    </row>
    <row r="18308" spans="13:74">
      <c r="M18308"/>
      <c r="N18308"/>
      <c r="Y18308"/>
      <c r="Z18308"/>
      <c r="AK18308"/>
      <c r="AL18308"/>
      <c r="AW18308"/>
      <c r="AX18308"/>
      <c r="BI18308"/>
      <c r="BJ18308"/>
      <c r="BU18308"/>
      <c r="BV18308"/>
    </row>
    <row r="18309" spans="13:74">
      <c r="M18309"/>
      <c r="N18309"/>
      <c r="Y18309"/>
      <c r="Z18309"/>
      <c r="AK18309"/>
      <c r="AL18309"/>
      <c r="AW18309"/>
      <c r="AX18309"/>
      <c r="BI18309"/>
      <c r="BJ18309"/>
      <c r="BU18309"/>
      <c r="BV18309"/>
    </row>
    <row r="18310" spans="13:74">
      <c r="M18310"/>
      <c r="N18310"/>
      <c r="Y18310"/>
      <c r="Z18310"/>
      <c r="AK18310"/>
      <c r="AL18310"/>
      <c r="AW18310"/>
      <c r="AX18310"/>
      <c r="BI18310"/>
      <c r="BJ18310"/>
      <c r="BU18310"/>
      <c r="BV18310"/>
    </row>
    <row r="18311" spans="13:74">
      <c r="M18311"/>
      <c r="N18311"/>
      <c r="Y18311"/>
      <c r="Z18311"/>
      <c r="AK18311"/>
      <c r="AL18311"/>
      <c r="AW18311"/>
      <c r="AX18311"/>
      <c r="BI18311"/>
      <c r="BJ18311"/>
      <c r="BU18311"/>
      <c r="BV18311"/>
    </row>
    <row r="18312" spans="13:74">
      <c r="M18312"/>
      <c r="N18312"/>
      <c r="Y18312"/>
      <c r="Z18312"/>
      <c r="AK18312"/>
      <c r="AL18312"/>
      <c r="AW18312"/>
      <c r="AX18312"/>
      <c r="BI18312"/>
      <c r="BJ18312"/>
      <c r="BU18312"/>
      <c r="BV18312"/>
    </row>
    <row r="18313" spans="13:74">
      <c r="M18313"/>
      <c r="N18313"/>
      <c r="Y18313"/>
      <c r="Z18313"/>
      <c r="AK18313"/>
      <c r="AL18313"/>
      <c r="AW18313"/>
      <c r="AX18313"/>
      <c r="BI18313"/>
      <c r="BJ18313"/>
      <c r="BU18313"/>
      <c r="BV18313"/>
    </row>
    <row r="18314" spans="13:74">
      <c r="M18314"/>
      <c r="N18314"/>
      <c r="Y18314"/>
      <c r="Z18314"/>
      <c r="AK18314"/>
      <c r="AL18314"/>
      <c r="AW18314"/>
      <c r="AX18314"/>
      <c r="BI18314"/>
      <c r="BJ18314"/>
      <c r="BU18314"/>
      <c r="BV18314"/>
    </row>
    <row r="18315" spans="13:74">
      <c r="M18315"/>
      <c r="N18315"/>
      <c r="Y18315"/>
      <c r="Z18315"/>
      <c r="AK18315"/>
      <c r="AL18315"/>
      <c r="AW18315"/>
      <c r="AX18315"/>
      <c r="BI18315"/>
      <c r="BJ18315"/>
      <c r="BU18315"/>
      <c r="BV18315"/>
    </row>
    <row r="18316" spans="13:74">
      <c r="M18316"/>
      <c r="N18316"/>
      <c r="Y18316"/>
      <c r="Z18316"/>
      <c r="AK18316"/>
      <c r="AL18316"/>
      <c r="AW18316"/>
      <c r="AX18316"/>
      <c r="BI18316"/>
      <c r="BJ18316"/>
      <c r="BU18316"/>
      <c r="BV18316"/>
    </row>
    <row r="18317" spans="13:74">
      <c r="M18317"/>
      <c r="N18317"/>
      <c r="Y18317"/>
      <c r="Z18317"/>
      <c r="AK18317"/>
      <c r="AL18317"/>
      <c r="AW18317"/>
      <c r="AX18317"/>
      <c r="BI18317"/>
      <c r="BJ18317"/>
      <c r="BU18317"/>
      <c r="BV18317"/>
    </row>
    <row r="18318" spans="13:74">
      <c r="M18318"/>
      <c r="N18318"/>
      <c r="Y18318"/>
      <c r="Z18318"/>
      <c r="AK18318"/>
      <c r="AL18318"/>
      <c r="AW18318"/>
      <c r="AX18318"/>
      <c r="BI18318"/>
      <c r="BJ18318"/>
      <c r="BU18318"/>
      <c r="BV18318"/>
    </row>
    <row r="18319" spans="13:74">
      <c r="M18319"/>
      <c r="N18319"/>
      <c r="Y18319"/>
      <c r="Z18319"/>
      <c r="AK18319"/>
      <c r="AL18319"/>
      <c r="AW18319"/>
      <c r="AX18319"/>
      <c r="BI18319"/>
      <c r="BJ18319"/>
      <c r="BU18319"/>
      <c r="BV18319"/>
    </row>
    <row r="18320" spans="13:74">
      <c r="M18320"/>
      <c r="N18320"/>
      <c r="Y18320"/>
      <c r="Z18320"/>
      <c r="AK18320"/>
      <c r="AL18320"/>
      <c r="AW18320"/>
      <c r="AX18320"/>
      <c r="BI18320"/>
      <c r="BJ18320"/>
      <c r="BU18320"/>
      <c r="BV18320"/>
    </row>
    <row r="18321" spans="13:74">
      <c r="M18321"/>
      <c r="N18321"/>
      <c r="Y18321"/>
      <c r="Z18321"/>
      <c r="AK18321"/>
      <c r="AL18321"/>
      <c r="AW18321"/>
      <c r="AX18321"/>
      <c r="BI18321"/>
      <c r="BJ18321"/>
      <c r="BU18321"/>
      <c r="BV18321"/>
    </row>
    <row r="18322" spans="13:74">
      <c r="M18322"/>
      <c r="N18322"/>
      <c r="Y18322"/>
      <c r="Z18322"/>
      <c r="AK18322"/>
      <c r="AL18322"/>
      <c r="AW18322"/>
      <c r="AX18322"/>
      <c r="BI18322"/>
      <c r="BJ18322"/>
      <c r="BU18322"/>
      <c r="BV18322"/>
    </row>
    <row r="18323" spans="13:74">
      <c r="M18323"/>
      <c r="N18323"/>
      <c r="Y18323"/>
      <c r="Z18323"/>
      <c r="AK18323"/>
      <c r="AL18323"/>
      <c r="AW18323"/>
      <c r="AX18323"/>
      <c r="BI18323"/>
      <c r="BJ18323"/>
      <c r="BU18323"/>
      <c r="BV18323"/>
    </row>
    <row r="18324" spans="13:74">
      <c r="M18324"/>
      <c r="N18324"/>
      <c r="Y18324"/>
      <c r="Z18324"/>
      <c r="AK18324"/>
      <c r="AL18324"/>
      <c r="AW18324"/>
      <c r="AX18324"/>
      <c r="BI18324"/>
      <c r="BJ18324"/>
      <c r="BU18324"/>
      <c r="BV18324"/>
    </row>
    <row r="18325" spans="13:74">
      <c r="M18325"/>
      <c r="N18325"/>
      <c r="Y18325"/>
      <c r="Z18325"/>
      <c r="AK18325"/>
      <c r="AL18325"/>
      <c r="AW18325"/>
      <c r="AX18325"/>
      <c r="BI18325"/>
      <c r="BJ18325"/>
      <c r="BU18325"/>
      <c r="BV18325"/>
    </row>
    <row r="18326" spans="13:74">
      <c r="M18326"/>
      <c r="N18326"/>
      <c r="Y18326"/>
      <c r="Z18326"/>
      <c r="AK18326"/>
      <c r="AL18326"/>
      <c r="AW18326"/>
      <c r="AX18326"/>
      <c r="BI18326"/>
      <c r="BJ18326"/>
      <c r="BU18326"/>
      <c r="BV18326"/>
    </row>
    <row r="18327" spans="13:74">
      <c r="M18327"/>
      <c r="N18327"/>
      <c r="Y18327"/>
      <c r="Z18327"/>
      <c r="AK18327"/>
      <c r="AL18327"/>
      <c r="AW18327"/>
      <c r="AX18327"/>
      <c r="BI18327"/>
      <c r="BJ18327"/>
      <c r="BU18327"/>
      <c r="BV18327"/>
    </row>
    <row r="18328" spans="13:74">
      <c r="M18328"/>
      <c r="N18328"/>
      <c r="Y18328"/>
      <c r="Z18328"/>
      <c r="AK18328"/>
      <c r="AL18328"/>
      <c r="AW18328"/>
      <c r="AX18328"/>
      <c r="BI18328"/>
      <c r="BJ18328"/>
      <c r="BU18328"/>
      <c r="BV18328"/>
    </row>
    <row r="18329" spans="13:74">
      <c r="M18329"/>
      <c r="N18329"/>
      <c r="Y18329"/>
      <c r="Z18329"/>
      <c r="AK18329"/>
      <c r="AL18329"/>
      <c r="AW18329"/>
      <c r="AX18329"/>
      <c r="BI18329"/>
      <c r="BJ18329"/>
      <c r="BU18329"/>
      <c r="BV18329"/>
    </row>
    <row r="18330" spans="13:74">
      <c r="M18330"/>
      <c r="N18330"/>
      <c r="Y18330"/>
      <c r="Z18330"/>
      <c r="AK18330"/>
      <c r="AL18330"/>
      <c r="AW18330"/>
      <c r="AX18330"/>
      <c r="BI18330"/>
      <c r="BJ18330"/>
      <c r="BU18330"/>
      <c r="BV18330"/>
    </row>
    <row r="18331" spans="13:74">
      <c r="M18331"/>
      <c r="N18331"/>
      <c r="Y18331"/>
      <c r="Z18331"/>
      <c r="AK18331"/>
      <c r="AL18331"/>
      <c r="AW18331"/>
      <c r="AX18331"/>
      <c r="BI18331"/>
      <c r="BJ18331"/>
      <c r="BU18331"/>
      <c r="BV18331"/>
    </row>
    <row r="18332" spans="13:74">
      <c r="M18332"/>
      <c r="N18332"/>
      <c r="Y18332"/>
      <c r="Z18332"/>
      <c r="AK18332"/>
      <c r="AL18332"/>
      <c r="AW18332"/>
      <c r="AX18332"/>
      <c r="BI18332"/>
      <c r="BJ18332"/>
      <c r="BU18332"/>
      <c r="BV18332"/>
    </row>
    <row r="18333" spans="13:74">
      <c r="M18333"/>
      <c r="N18333"/>
      <c r="Y18333"/>
      <c r="Z18333"/>
      <c r="AK18333"/>
      <c r="AL18333"/>
      <c r="AW18333"/>
      <c r="AX18333"/>
      <c r="BI18333"/>
      <c r="BJ18333"/>
      <c r="BU18333"/>
      <c r="BV18333"/>
    </row>
    <row r="18334" spans="13:74">
      <c r="M18334"/>
      <c r="N18334"/>
      <c r="Y18334"/>
      <c r="Z18334"/>
      <c r="AK18334"/>
      <c r="AL18334"/>
      <c r="AW18334"/>
      <c r="AX18334"/>
      <c r="BI18334"/>
      <c r="BJ18334"/>
      <c r="BU18334"/>
      <c r="BV18334"/>
    </row>
    <row r="18335" spans="13:74">
      <c r="M18335"/>
      <c r="N18335"/>
      <c r="Y18335"/>
      <c r="Z18335"/>
      <c r="AK18335"/>
      <c r="AL18335"/>
      <c r="AW18335"/>
      <c r="AX18335"/>
      <c r="BI18335"/>
      <c r="BJ18335"/>
      <c r="BU18335"/>
      <c r="BV18335"/>
    </row>
    <row r="18336" spans="13:74">
      <c r="M18336"/>
      <c r="N18336"/>
      <c r="Y18336"/>
      <c r="Z18336"/>
      <c r="AK18336"/>
      <c r="AL18336"/>
      <c r="AW18336"/>
      <c r="AX18336"/>
      <c r="BI18336"/>
      <c r="BJ18336"/>
      <c r="BU18336"/>
      <c r="BV18336"/>
    </row>
    <row r="18337" spans="13:74">
      <c r="M18337"/>
      <c r="N18337"/>
      <c r="Y18337"/>
      <c r="Z18337"/>
      <c r="AK18337"/>
      <c r="AL18337"/>
      <c r="AW18337"/>
      <c r="AX18337"/>
      <c r="BI18337"/>
      <c r="BJ18337"/>
      <c r="BU18337"/>
      <c r="BV18337"/>
    </row>
    <row r="18338" spans="13:74">
      <c r="M18338"/>
      <c r="N18338"/>
      <c r="Y18338"/>
      <c r="Z18338"/>
      <c r="AK18338"/>
      <c r="AL18338"/>
      <c r="AW18338"/>
      <c r="AX18338"/>
      <c r="BI18338"/>
      <c r="BJ18338"/>
      <c r="BU18338"/>
      <c r="BV18338"/>
    </row>
    <row r="18339" spans="13:74">
      <c r="M18339"/>
      <c r="N18339"/>
      <c r="Y18339"/>
      <c r="Z18339"/>
      <c r="AK18339"/>
      <c r="AL18339"/>
      <c r="AW18339"/>
      <c r="AX18339"/>
      <c r="BI18339"/>
      <c r="BJ18339"/>
      <c r="BU18339"/>
      <c r="BV18339"/>
    </row>
    <row r="18340" spans="13:74">
      <c r="M18340"/>
      <c r="N18340"/>
      <c r="Y18340"/>
      <c r="Z18340"/>
      <c r="AK18340"/>
      <c r="AL18340"/>
      <c r="AW18340"/>
      <c r="AX18340"/>
      <c r="BI18340"/>
      <c r="BJ18340"/>
      <c r="BU18340"/>
      <c r="BV18340"/>
    </row>
    <row r="18341" spans="13:74">
      <c r="M18341"/>
      <c r="N18341"/>
      <c r="Y18341"/>
      <c r="Z18341"/>
      <c r="AK18341"/>
      <c r="AL18341"/>
      <c r="AW18341"/>
      <c r="AX18341"/>
      <c r="BI18341"/>
      <c r="BJ18341"/>
      <c r="BU18341"/>
      <c r="BV18341"/>
    </row>
    <row r="18342" spans="13:74">
      <c r="M18342"/>
      <c r="N18342"/>
      <c r="Y18342"/>
      <c r="Z18342"/>
      <c r="AK18342"/>
      <c r="AL18342"/>
      <c r="AW18342"/>
      <c r="AX18342"/>
      <c r="BI18342"/>
      <c r="BJ18342"/>
      <c r="BU18342"/>
      <c r="BV18342"/>
    </row>
    <row r="18343" spans="13:74">
      <c r="M18343"/>
      <c r="N18343"/>
      <c r="Y18343"/>
      <c r="Z18343"/>
      <c r="AK18343"/>
      <c r="AL18343"/>
      <c r="AW18343"/>
      <c r="AX18343"/>
      <c r="BI18343"/>
      <c r="BJ18343"/>
      <c r="BU18343"/>
      <c r="BV18343"/>
    </row>
    <row r="18344" spans="13:74">
      <c r="M18344"/>
      <c r="N18344"/>
      <c r="Y18344"/>
      <c r="Z18344"/>
      <c r="AK18344"/>
      <c r="AL18344"/>
      <c r="AW18344"/>
      <c r="AX18344"/>
      <c r="BI18344"/>
      <c r="BJ18344"/>
      <c r="BU18344"/>
      <c r="BV18344"/>
    </row>
    <row r="18345" spans="13:74">
      <c r="M18345"/>
      <c r="N18345"/>
      <c r="Y18345"/>
      <c r="Z18345"/>
      <c r="AK18345"/>
      <c r="AL18345"/>
      <c r="AW18345"/>
      <c r="AX18345"/>
      <c r="BI18345"/>
      <c r="BJ18345"/>
      <c r="BU18345"/>
      <c r="BV18345"/>
    </row>
    <row r="18346" spans="13:74">
      <c r="M18346"/>
      <c r="N18346"/>
      <c r="Y18346"/>
      <c r="Z18346"/>
      <c r="AK18346"/>
      <c r="AL18346"/>
      <c r="AW18346"/>
      <c r="AX18346"/>
      <c r="BI18346"/>
      <c r="BJ18346"/>
      <c r="BU18346"/>
      <c r="BV18346"/>
    </row>
    <row r="18347" spans="13:74">
      <c r="M18347"/>
      <c r="N18347"/>
      <c r="Y18347"/>
      <c r="Z18347"/>
      <c r="AK18347"/>
      <c r="AL18347"/>
      <c r="AW18347"/>
      <c r="AX18347"/>
      <c r="BI18347"/>
      <c r="BJ18347"/>
      <c r="BU18347"/>
      <c r="BV18347"/>
    </row>
    <row r="18348" spans="13:74">
      <c r="M18348"/>
      <c r="N18348"/>
      <c r="Y18348"/>
      <c r="Z18348"/>
      <c r="AK18348"/>
      <c r="AL18348"/>
      <c r="AW18348"/>
      <c r="AX18348"/>
      <c r="BI18348"/>
      <c r="BJ18348"/>
      <c r="BU18348"/>
      <c r="BV18348"/>
    </row>
    <row r="18349" spans="13:74">
      <c r="M18349"/>
      <c r="N18349"/>
      <c r="Y18349"/>
      <c r="Z18349"/>
      <c r="AK18349"/>
      <c r="AL18349"/>
      <c r="AW18349"/>
      <c r="AX18349"/>
      <c r="BI18349"/>
      <c r="BJ18349"/>
      <c r="BU18349"/>
      <c r="BV18349"/>
    </row>
    <row r="18350" spans="13:74">
      <c r="M18350"/>
      <c r="N18350"/>
      <c r="Y18350"/>
      <c r="Z18350"/>
      <c r="AK18350"/>
      <c r="AL18350"/>
      <c r="AW18350"/>
      <c r="AX18350"/>
      <c r="BI18350"/>
      <c r="BJ18350"/>
      <c r="BU18350"/>
      <c r="BV18350"/>
    </row>
    <row r="18351" spans="13:74">
      <c r="M18351"/>
      <c r="N18351"/>
      <c r="Y18351"/>
      <c r="Z18351"/>
      <c r="AK18351"/>
      <c r="AL18351"/>
      <c r="AW18351"/>
      <c r="AX18351"/>
      <c r="BI18351"/>
      <c r="BJ18351"/>
      <c r="BU18351"/>
      <c r="BV18351"/>
    </row>
    <row r="18352" spans="13:74">
      <c r="M18352"/>
      <c r="N18352"/>
      <c r="Y18352"/>
      <c r="Z18352"/>
      <c r="AK18352"/>
      <c r="AL18352"/>
      <c r="AW18352"/>
      <c r="AX18352"/>
      <c r="BI18352"/>
      <c r="BJ18352"/>
      <c r="BU18352"/>
      <c r="BV18352"/>
    </row>
    <row r="18353" spans="13:74">
      <c r="M18353"/>
      <c r="N18353"/>
      <c r="Y18353"/>
      <c r="Z18353"/>
      <c r="AK18353"/>
      <c r="AL18353"/>
      <c r="AW18353"/>
      <c r="AX18353"/>
      <c r="BI18353"/>
      <c r="BJ18353"/>
      <c r="BU18353"/>
      <c r="BV18353"/>
    </row>
    <row r="18354" spans="13:74">
      <c r="M18354"/>
      <c r="N18354"/>
      <c r="Y18354"/>
      <c r="Z18354"/>
      <c r="AK18354"/>
      <c r="AL18354"/>
      <c r="AW18354"/>
      <c r="AX18354"/>
      <c r="BI18354"/>
      <c r="BJ18354"/>
      <c r="BU18354"/>
      <c r="BV18354"/>
    </row>
    <row r="18355" spans="13:74">
      <c r="M18355"/>
      <c r="N18355"/>
      <c r="Y18355"/>
      <c r="Z18355"/>
      <c r="AK18355"/>
      <c r="AL18355"/>
      <c r="AW18355"/>
      <c r="AX18355"/>
      <c r="BI18355"/>
      <c r="BJ18355"/>
      <c r="BU18355"/>
      <c r="BV18355"/>
    </row>
    <row r="18356" spans="13:74">
      <c r="M18356"/>
      <c r="N18356"/>
      <c r="Y18356"/>
      <c r="Z18356"/>
      <c r="AK18356"/>
      <c r="AL18356"/>
      <c r="AW18356"/>
      <c r="AX18356"/>
      <c r="BI18356"/>
      <c r="BJ18356"/>
      <c r="BU18356"/>
      <c r="BV18356"/>
    </row>
    <row r="18357" spans="13:74">
      <c r="M18357"/>
      <c r="N18357"/>
      <c r="Y18357"/>
      <c r="Z18357"/>
      <c r="AK18357"/>
      <c r="AL18357"/>
      <c r="AW18357"/>
      <c r="AX18357"/>
      <c r="BI18357"/>
      <c r="BJ18357"/>
      <c r="BU18357"/>
      <c r="BV18357"/>
    </row>
    <row r="18358" spans="13:74">
      <c r="M18358"/>
      <c r="N18358"/>
      <c r="Y18358"/>
      <c r="Z18358"/>
      <c r="AK18358"/>
      <c r="AL18358"/>
      <c r="AW18358"/>
      <c r="AX18358"/>
      <c r="BI18358"/>
      <c r="BJ18358"/>
      <c r="BU18358"/>
      <c r="BV18358"/>
    </row>
    <row r="18359" spans="13:74">
      <c r="M18359"/>
      <c r="N18359"/>
      <c r="Y18359"/>
      <c r="Z18359"/>
      <c r="AK18359"/>
      <c r="AL18359"/>
      <c r="AW18359"/>
      <c r="AX18359"/>
      <c r="BI18359"/>
      <c r="BJ18359"/>
      <c r="BU18359"/>
      <c r="BV18359"/>
    </row>
    <row r="18360" spans="13:74">
      <c r="M18360"/>
      <c r="N18360"/>
      <c r="Y18360"/>
      <c r="Z18360"/>
      <c r="AK18360"/>
      <c r="AL18360"/>
      <c r="AW18360"/>
      <c r="AX18360"/>
      <c r="BI18360"/>
      <c r="BJ18360"/>
      <c r="BU18360"/>
      <c r="BV18360"/>
    </row>
    <row r="18361" spans="13:74">
      <c r="M18361"/>
      <c r="N18361"/>
      <c r="Y18361"/>
      <c r="Z18361"/>
      <c r="AK18361"/>
      <c r="AL18361"/>
      <c r="AW18361"/>
      <c r="AX18361"/>
      <c r="BI18361"/>
      <c r="BJ18361"/>
      <c r="BU18361"/>
      <c r="BV18361"/>
    </row>
    <row r="18362" spans="13:74">
      <c r="M18362"/>
      <c r="N18362"/>
      <c r="Y18362"/>
      <c r="Z18362"/>
      <c r="AK18362"/>
      <c r="AL18362"/>
      <c r="AW18362"/>
      <c r="AX18362"/>
      <c r="BI18362"/>
      <c r="BJ18362"/>
      <c r="BU18362"/>
      <c r="BV18362"/>
    </row>
    <row r="18363" spans="13:74">
      <c r="M18363"/>
      <c r="N18363"/>
      <c r="Y18363"/>
      <c r="Z18363"/>
      <c r="AK18363"/>
      <c r="AL18363"/>
      <c r="AW18363"/>
      <c r="AX18363"/>
      <c r="BI18363"/>
      <c r="BJ18363"/>
      <c r="BU18363"/>
      <c r="BV18363"/>
    </row>
    <row r="18364" spans="13:74">
      <c r="M18364"/>
      <c r="N18364"/>
      <c r="Y18364"/>
      <c r="Z18364"/>
      <c r="AK18364"/>
      <c r="AL18364"/>
      <c r="AW18364"/>
      <c r="AX18364"/>
      <c r="BI18364"/>
      <c r="BJ18364"/>
      <c r="BU18364"/>
      <c r="BV18364"/>
    </row>
    <row r="18365" spans="13:74">
      <c r="M18365"/>
      <c r="N18365"/>
      <c r="Y18365"/>
      <c r="Z18365"/>
      <c r="AK18365"/>
      <c r="AL18365"/>
      <c r="AW18365"/>
      <c r="AX18365"/>
      <c r="BI18365"/>
      <c r="BJ18365"/>
      <c r="BU18365"/>
      <c r="BV18365"/>
    </row>
    <row r="18366" spans="13:74">
      <c r="M18366"/>
      <c r="N18366"/>
      <c r="Y18366"/>
      <c r="Z18366"/>
      <c r="AK18366"/>
      <c r="AL18366"/>
      <c r="AW18366"/>
      <c r="AX18366"/>
      <c r="BI18366"/>
      <c r="BJ18366"/>
      <c r="BU18366"/>
      <c r="BV18366"/>
    </row>
    <row r="18367" spans="13:74">
      <c r="M18367"/>
      <c r="N18367"/>
      <c r="Y18367"/>
      <c r="Z18367"/>
      <c r="AK18367"/>
      <c r="AL18367"/>
      <c r="AW18367"/>
      <c r="AX18367"/>
      <c r="BI18367"/>
      <c r="BJ18367"/>
      <c r="BU18367"/>
      <c r="BV18367"/>
    </row>
    <row r="18368" spans="13:74">
      <c r="M18368"/>
      <c r="N18368"/>
      <c r="Y18368"/>
      <c r="Z18368"/>
      <c r="AK18368"/>
      <c r="AL18368"/>
      <c r="AW18368"/>
      <c r="AX18368"/>
      <c r="BI18368"/>
      <c r="BJ18368"/>
      <c r="BU18368"/>
      <c r="BV18368"/>
    </row>
    <row r="18369" spans="13:74">
      <c r="M18369"/>
      <c r="N18369"/>
      <c r="Y18369"/>
      <c r="Z18369"/>
      <c r="AK18369"/>
      <c r="AL18369"/>
      <c r="AW18369"/>
      <c r="AX18369"/>
      <c r="BI18369"/>
      <c r="BJ18369"/>
      <c r="BU18369"/>
      <c r="BV18369"/>
    </row>
    <row r="18370" spans="13:74">
      <c r="M18370"/>
      <c r="N18370"/>
      <c r="Y18370"/>
      <c r="Z18370"/>
      <c r="AK18370"/>
      <c r="AL18370"/>
      <c r="AW18370"/>
      <c r="AX18370"/>
      <c r="BI18370"/>
      <c r="BJ18370"/>
      <c r="BU18370"/>
      <c r="BV18370"/>
    </row>
    <row r="18371" spans="13:74">
      <c r="M18371"/>
      <c r="N18371"/>
      <c r="Y18371"/>
      <c r="Z18371"/>
      <c r="AK18371"/>
      <c r="AL18371"/>
      <c r="AW18371"/>
      <c r="AX18371"/>
      <c r="BI18371"/>
      <c r="BJ18371"/>
      <c r="BU18371"/>
      <c r="BV18371"/>
    </row>
    <row r="18372" spans="13:74">
      <c r="M18372"/>
      <c r="N18372"/>
      <c r="Y18372"/>
      <c r="Z18372"/>
      <c r="AK18372"/>
      <c r="AL18372"/>
      <c r="AW18372"/>
      <c r="AX18372"/>
      <c r="BI18372"/>
      <c r="BJ18372"/>
      <c r="BU18372"/>
      <c r="BV18372"/>
    </row>
    <row r="18373" spans="13:74">
      <c r="M18373"/>
      <c r="N18373"/>
      <c r="Y18373"/>
      <c r="Z18373"/>
      <c r="AK18373"/>
      <c r="AL18373"/>
      <c r="AW18373"/>
      <c r="AX18373"/>
      <c r="BI18373"/>
      <c r="BJ18373"/>
      <c r="BU18373"/>
      <c r="BV18373"/>
    </row>
    <row r="18374" spans="13:74">
      <c r="M18374"/>
      <c r="N18374"/>
      <c r="Y18374"/>
      <c r="Z18374"/>
      <c r="AK18374"/>
      <c r="AL18374"/>
      <c r="AW18374"/>
      <c r="AX18374"/>
      <c r="BI18374"/>
      <c r="BJ18374"/>
      <c r="BU18374"/>
      <c r="BV18374"/>
    </row>
    <row r="18375" spans="13:74">
      <c r="M18375"/>
      <c r="N18375"/>
      <c r="Y18375"/>
      <c r="Z18375"/>
      <c r="AK18375"/>
      <c r="AL18375"/>
      <c r="AW18375"/>
      <c r="AX18375"/>
      <c r="BI18375"/>
      <c r="BJ18375"/>
      <c r="BU18375"/>
      <c r="BV18375"/>
    </row>
    <row r="18376" spans="13:74">
      <c r="M18376"/>
      <c r="N18376"/>
      <c r="Y18376"/>
      <c r="Z18376"/>
      <c r="AK18376"/>
      <c r="AL18376"/>
      <c r="AW18376"/>
      <c r="AX18376"/>
      <c r="BI18376"/>
      <c r="BJ18376"/>
      <c r="BU18376"/>
      <c r="BV18376"/>
    </row>
    <row r="18377" spans="13:74">
      <c r="M18377"/>
      <c r="N18377"/>
      <c r="Y18377"/>
      <c r="Z18377"/>
      <c r="AK18377"/>
      <c r="AL18377"/>
      <c r="AW18377"/>
      <c r="AX18377"/>
      <c r="BI18377"/>
      <c r="BJ18377"/>
      <c r="BU18377"/>
      <c r="BV18377"/>
    </row>
    <row r="18378" spans="13:74">
      <c r="M18378"/>
      <c r="N18378"/>
      <c r="Y18378"/>
      <c r="Z18378"/>
      <c r="AK18378"/>
      <c r="AL18378"/>
      <c r="AW18378"/>
      <c r="AX18378"/>
      <c r="BI18378"/>
      <c r="BJ18378"/>
      <c r="BU18378"/>
      <c r="BV18378"/>
    </row>
    <row r="18379" spans="13:74">
      <c r="M18379"/>
      <c r="N18379"/>
      <c r="Y18379"/>
      <c r="Z18379"/>
      <c r="AK18379"/>
      <c r="AL18379"/>
      <c r="AW18379"/>
      <c r="AX18379"/>
      <c r="BI18379"/>
      <c r="BJ18379"/>
      <c r="BU18379"/>
      <c r="BV18379"/>
    </row>
    <row r="18380" spans="13:74">
      <c r="M18380"/>
      <c r="N18380"/>
      <c r="Y18380"/>
      <c r="Z18380"/>
      <c r="AK18380"/>
      <c r="AL18380"/>
      <c r="AW18380"/>
      <c r="AX18380"/>
      <c r="BI18380"/>
      <c r="BJ18380"/>
      <c r="BU18380"/>
      <c r="BV18380"/>
    </row>
    <row r="18381" spans="13:74">
      <c r="M18381"/>
      <c r="N18381"/>
      <c r="Y18381"/>
      <c r="Z18381"/>
      <c r="AK18381"/>
      <c r="AL18381"/>
      <c r="AW18381"/>
      <c r="AX18381"/>
      <c r="BI18381"/>
      <c r="BJ18381"/>
      <c r="BU18381"/>
      <c r="BV18381"/>
    </row>
    <row r="18382" spans="13:74">
      <c r="M18382"/>
      <c r="N18382"/>
      <c r="Y18382"/>
      <c r="Z18382"/>
      <c r="AK18382"/>
      <c r="AL18382"/>
      <c r="AW18382"/>
      <c r="AX18382"/>
      <c r="BI18382"/>
      <c r="BJ18382"/>
      <c r="BU18382"/>
      <c r="BV18382"/>
    </row>
    <row r="18383" spans="13:74">
      <c r="M18383"/>
      <c r="N18383"/>
      <c r="Y18383"/>
      <c r="Z18383"/>
      <c r="AK18383"/>
      <c r="AL18383"/>
      <c r="AW18383"/>
      <c r="AX18383"/>
      <c r="BI18383"/>
      <c r="BJ18383"/>
      <c r="BU18383"/>
      <c r="BV18383"/>
    </row>
    <row r="18384" spans="13:74">
      <c r="M18384"/>
      <c r="N18384"/>
      <c r="Y18384"/>
      <c r="Z18384"/>
      <c r="AK18384"/>
      <c r="AL18384"/>
      <c r="AW18384"/>
      <c r="AX18384"/>
      <c r="BI18384"/>
      <c r="BJ18384"/>
      <c r="BU18384"/>
      <c r="BV18384"/>
    </row>
    <row r="18385" spans="13:74">
      <c r="M18385"/>
      <c r="N18385"/>
      <c r="Y18385"/>
      <c r="Z18385"/>
      <c r="AK18385"/>
      <c r="AL18385"/>
      <c r="AW18385"/>
      <c r="AX18385"/>
      <c r="BI18385"/>
      <c r="BJ18385"/>
      <c r="BU18385"/>
      <c r="BV18385"/>
    </row>
    <row r="18386" spans="13:74">
      <c r="M18386"/>
      <c r="N18386"/>
      <c r="Y18386"/>
      <c r="Z18386"/>
      <c r="AK18386"/>
      <c r="AL18386"/>
      <c r="AW18386"/>
      <c r="AX18386"/>
      <c r="BI18386"/>
      <c r="BJ18386"/>
      <c r="BU18386"/>
      <c r="BV18386"/>
    </row>
    <row r="18387" spans="13:74">
      <c r="M18387"/>
      <c r="N18387"/>
      <c r="Y18387"/>
      <c r="Z18387"/>
      <c r="AK18387"/>
      <c r="AL18387"/>
      <c r="AW18387"/>
      <c r="AX18387"/>
      <c r="BI18387"/>
      <c r="BJ18387"/>
      <c r="BU18387"/>
      <c r="BV18387"/>
    </row>
    <row r="18388" spans="13:74">
      <c r="M18388"/>
      <c r="N18388"/>
      <c r="Y18388"/>
      <c r="Z18388"/>
      <c r="AK18388"/>
      <c r="AL18388"/>
      <c r="AW18388"/>
      <c r="AX18388"/>
      <c r="BI18388"/>
      <c r="BJ18388"/>
      <c r="BU18388"/>
      <c r="BV18388"/>
    </row>
    <row r="18389" spans="13:74">
      <c r="M18389"/>
      <c r="N18389"/>
      <c r="Y18389"/>
      <c r="Z18389"/>
      <c r="AK18389"/>
      <c r="AL18389"/>
      <c r="AW18389"/>
      <c r="AX18389"/>
      <c r="BI18389"/>
      <c r="BJ18389"/>
      <c r="BU18389"/>
      <c r="BV18389"/>
    </row>
    <row r="18390" spans="13:74">
      <c r="M18390"/>
      <c r="N18390"/>
      <c r="Y18390"/>
      <c r="Z18390"/>
      <c r="AK18390"/>
      <c r="AL18390"/>
      <c r="AW18390"/>
      <c r="AX18390"/>
      <c r="BI18390"/>
      <c r="BJ18390"/>
      <c r="BU18390"/>
      <c r="BV18390"/>
    </row>
    <row r="18391" spans="13:74">
      <c r="M18391"/>
      <c r="N18391"/>
      <c r="Y18391"/>
      <c r="Z18391"/>
      <c r="AK18391"/>
      <c r="AL18391"/>
      <c r="AW18391"/>
      <c r="AX18391"/>
      <c r="BI18391"/>
      <c r="BJ18391"/>
      <c r="BU18391"/>
      <c r="BV18391"/>
    </row>
    <row r="18392" spans="13:74">
      <c r="M18392"/>
      <c r="N18392"/>
      <c r="Y18392"/>
      <c r="Z18392"/>
      <c r="AK18392"/>
      <c r="AL18392"/>
      <c r="AW18392"/>
      <c r="AX18392"/>
      <c r="BI18392"/>
      <c r="BJ18392"/>
      <c r="BU18392"/>
      <c r="BV18392"/>
    </row>
    <row r="18393" spans="13:74">
      <c r="M18393"/>
      <c r="N18393"/>
      <c r="Y18393"/>
      <c r="Z18393"/>
      <c r="AK18393"/>
      <c r="AL18393"/>
      <c r="AW18393"/>
      <c r="AX18393"/>
      <c r="BI18393"/>
      <c r="BJ18393"/>
      <c r="BU18393"/>
      <c r="BV18393"/>
    </row>
    <row r="18394" spans="13:74">
      <c r="M18394"/>
      <c r="N18394"/>
      <c r="Y18394"/>
      <c r="Z18394"/>
      <c r="AK18394"/>
      <c r="AL18394"/>
      <c r="AW18394"/>
      <c r="AX18394"/>
      <c r="BI18394"/>
      <c r="BJ18394"/>
      <c r="BU18394"/>
      <c r="BV18394"/>
    </row>
    <row r="18395" spans="13:74">
      <c r="M18395"/>
      <c r="N18395"/>
      <c r="Y18395"/>
      <c r="Z18395"/>
      <c r="AK18395"/>
      <c r="AL18395"/>
      <c r="AW18395"/>
      <c r="AX18395"/>
      <c r="BI18395"/>
      <c r="BJ18395"/>
      <c r="BU18395"/>
      <c r="BV18395"/>
    </row>
    <row r="18396" spans="13:74">
      <c r="M18396"/>
      <c r="N18396"/>
      <c r="Y18396"/>
      <c r="Z18396"/>
      <c r="AK18396"/>
      <c r="AL18396"/>
      <c r="AW18396"/>
      <c r="AX18396"/>
      <c r="BI18396"/>
      <c r="BJ18396"/>
      <c r="BU18396"/>
      <c r="BV18396"/>
    </row>
    <row r="18397" spans="13:74">
      <c r="M18397"/>
      <c r="N18397"/>
      <c r="Y18397"/>
      <c r="Z18397"/>
      <c r="AK18397"/>
      <c r="AL18397"/>
      <c r="AW18397"/>
      <c r="AX18397"/>
      <c r="BI18397"/>
      <c r="BJ18397"/>
      <c r="BU18397"/>
      <c r="BV18397"/>
    </row>
    <row r="18398" spans="13:74">
      <c r="M18398"/>
      <c r="N18398"/>
      <c r="Y18398"/>
      <c r="Z18398"/>
      <c r="AK18398"/>
      <c r="AL18398"/>
      <c r="AW18398"/>
      <c r="AX18398"/>
      <c r="BI18398"/>
      <c r="BJ18398"/>
      <c r="BU18398"/>
      <c r="BV18398"/>
    </row>
    <row r="18399" spans="13:74">
      <c r="M18399"/>
      <c r="N18399"/>
      <c r="Y18399"/>
      <c r="Z18399"/>
      <c r="AK18399"/>
      <c r="AL18399"/>
      <c r="AW18399"/>
      <c r="AX18399"/>
      <c r="BI18399"/>
      <c r="BJ18399"/>
      <c r="BU18399"/>
      <c r="BV18399"/>
    </row>
    <row r="18400" spans="13:74">
      <c r="M18400"/>
      <c r="N18400"/>
      <c r="Y18400"/>
      <c r="Z18400"/>
      <c r="AK18400"/>
      <c r="AL18400"/>
      <c r="AW18400"/>
      <c r="AX18400"/>
      <c r="BI18400"/>
      <c r="BJ18400"/>
      <c r="BU18400"/>
      <c r="BV18400"/>
    </row>
    <row r="18401" spans="13:74">
      <c r="M18401"/>
      <c r="N18401"/>
      <c r="Y18401"/>
      <c r="Z18401"/>
      <c r="AK18401"/>
      <c r="AL18401"/>
      <c r="AW18401"/>
      <c r="AX18401"/>
      <c r="BI18401"/>
      <c r="BJ18401"/>
      <c r="BU18401"/>
      <c r="BV18401"/>
    </row>
    <row r="18402" spans="13:74">
      <c r="M18402"/>
      <c r="N18402"/>
      <c r="Y18402"/>
      <c r="Z18402"/>
      <c r="AK18402"/>
      <c r="AL18402"/>
      <c r="AW18402"/>
      <c r="AX18402"/>
      <c r="BI18402"/>
      <c r="BJ18402"/>
      <c r="BU18402"/>
      <c r="BV18402"/>
    </row>
    <row r="18403" spans="13:74">
      <c r="M18403"/>
      <c r="N18403"/>
      <c r="Y18403"/>
      <c r="Z18403"/>
      <c r="AK18403"/>
      <c r="AL18403"/>
      <c r="AW18403"/>
      <c r="AX18403"/>
      <c r="BI18403"/>
      <c r="BJ18403"/>
      <c r="BU18403"/>
      <c r="BV18403"/>
    </row>
    <row r="18404" spans="13:74">
      <c r="M18404"/>
      <c r="N18404"/>
      <c r="Y18404"/>
      <c r="Z18404"/>
      <c r="AK18404"/>
      <c r="AL18404"/>
      <c r="AW18404"/>
      <c r="AX18404"/>
      <c r="BI18404"/>
      <c r="BJ18404"/>
      <c r="BU18404"/>
      <c r="BV18404"/>
    </row>
    <row r="18405" spans="13:74">
      <c r="M18405"/>
      <c r="N18405"/>
      <c r="Y18405"/>
      <c r="Z18405"/>
      <c r="AK18405"/>
      <c r="AL18405"/>
      <c r="AW18405"/>
      <c r="AX18405"/>
      <c r="BI18405"/>
      <c r="BJ18405"/>
      <c r="BU18405"/>
      <c r="BV18405"/>
    </row>
    <row r="18406" spans="13:74">
      <c r="M18406"/>
      <c r="N18406"/>
      <c r="Y18406"/>
      <c r="Z18406"/>
      <c r="AK18406"/>
      <c r="AL18406"/>
      <c r="AW18406"/>
      <c r="AX18406"/>
      <c r="BI18406"/>
      <c r="BJ18406"/>
      <c r="BU18406"/>
      <c r="BV18406"/>
    </row>
    <row r="18407" spans="13:74">
      <c r="M18407"/>
      <c r="N18407"/>
      <c r="Y18407"/>
      <c r="Z18407"/>
      <c r="AK18407"/>
      <c r="AL18407"/>
      <c r="AW18407"/>
      <c r="AX18407"/>
      <c r="BI18407"/>
      <c r="BJ18407"/>
      <c r="BU18407"/>
      <c r="BV18407"/>
    </row>
    <row r="18408" spans="13:74">
      <c r="M18408"/>
      <c r="N18408"/>
      <c r="Y18408"/>
      <c r="Z18408"/>
      <c r="AK18408"/>
      <c r="AL18408"/>
      <c r="AW18408"/>
      <c r="AX18408"/>
      <c r="BI18408"/>
      <c r="BJ18408"/>
      <c r="BU18408"/>
      <c r="BV18408"/>
    </row>
    <row r="18409" spans="13:74">
      <c r="M18409"/>
      <c r="N18409"/>
      <c r="Y18409"/>
      <c r="Z18409"/>
      <c r="AK18409"/>
      <c r="AL18409"/>
      <c r="AW18409"/>
      <c r="AX18409"/>
      <c r="BI18409"/>
      <c r="BJ18409"/>
      <c r="BU18409"/>
      <c r="BV18409"/>
    </row>
    <row r="18410" spans="13:74">
      <c r="M18410"/>
      <c r="N18410"/>
      <c r="Y18410"/>
      <c r="Z18410"/>
      <c r="AK18410"/>
      <c r="AL18410"/>
      <c r="AW18410"/>
      <c r="AX18410"/>
      <c r="BI18410"/>
      <c r="BJ18410"/>
      <c r="BU18410"/>
      <c r="BV18410"/>
    </row>
    <row r="18411" spans="13:74">
      <c r="M18411"/>
      <c r="N18411"/>
      <c r="Y18411"/>
      <c r="Z18411"/>
      <c r="AK18411"/>
      <c r="AL18411"/>
      <c r="AW18411"/>
      <c r="AX18411"/>
      <c r="BI18411"/>
      <c r="BJ18411"/>
      <c r="BU18411"/>
      <c r="BV18411"/>
    </row>
    <row r="18412" spans="13:74">
      <c r="M18412"/>
      <c r="N18412"/>
      <c r="Y18412"/>
      <c r="Z18412"/>
      <c r="AK18412"/>
      <c r="AL18412"/>
      <c r="AW18412"/>
      <c r="AX18412"/>
      <c r="BI18412"/>
      <c r="BJ18412"/>
      <c r="BU18412"/>
      <c r="BV18412"/>
    </row>
    <row r="18413" spans="13:74">
      <c r="M18413"/>
      <c r="N18413"/>
      <c r="Y18413"/>
      <c r="Z18413"/>
      <c r="AK18413"/>
      <c r="AL18413"/>
      <c r="AW18413"/>
      <c r="AX18413"/>
      <c r="BI18413"/>
      <c r="BJ18413"/>
      <c r="BU18413"/>
      <c r="BV18413"/>
    </row>
    <row r="18414" spans="13:74">
      <c r="M18414"/>
      <c r="N18414"/>
      <c r="Y18414"/>
      <c r="Z18414"/>
      <c r="AK18414"/>
      <c r="AL18414"/>
      <c r="AW18414"/>
      <c r="AX18414"/>
      <c r="BI18414"/>
      <c r="BJ18414"/>
      <c r="BU18414"/>
      <c r="BV18414"/>
    </row>
    <row r="18415" spans="13:74">
      <c r="M18415"/>
      <c r="N18415"/>
      <c r="Y18415"/>
      <c r="Z18415"/>
      <c r="AK18415"/>
      <c r="AL18415"/>
      <c r="AW18415"/>
      <c r="AX18415"/>
      <c r="BI18415"/>
      <c r="BJ18415"/>
      <c r="BU18415"/>
      <c r="BV18415"/>
    </row>
    <row r="18416" spans="13:74">
      <c r="M18416"/>
      <c r="N18416"/>
      <c r="Y18416"/>
      <c r="Z18416"/>
      <c r="AK18416"/>
      <c r="AL18416"/>
      <c r="AW18416"/>
      <c r="AX18416"/>
      <c r="BI18416"/>
      <c r="BJ18416"/>
      <c r="BU18416"/>
      <c r="BV18416"/>
    </row>
    <row r="18417" spans="13:74">
      <c r="M18417"/>
      <c r="N18417"/>
      <c r="Y18417"/>
      <c r="Z18417"/>
      <c r="AK18417"/>
      <c r="AL18417"/>
      <c r="AW18417"/>
      <c r="AX18417"/>
      <c r="BI18417"/>
      <c r="BJ18417"/>
      <c r="BU18417"/>
      <c r="BV18417"/>
    </row>
    <row r="18418" spans="13:74">
      <c r="M18418"/>
      <c r="N18418"/>
      <c r="Y18418"/>
      <c r="Z18418"/>
      <c r="AK18418"/>
      <c r="AL18418"/>
      <c r="AW18418"/>
      <c r="AX18418"/>
      <c r="BI18418"/>
      <c r="BJ18418"/>
      <c r="BU18418"/>
      <c r="BV18418"/>
    </row>
    <row r="18419" spans="13:74">
      <c r="M18419"/>
      <c r="N18419"/>
      <c r="Y18419"/>
      <c r="Z18419"/>
      <c r="AK18419"/>
      <c r="AL18419"/>
      <c r="AW18419"/>
      <c r="AX18419"/>
      <c r="BI18419"/>
      <c r="BJ18419"/>
      <c r="BU18419"/>
      <c r="BV18419"/>
    </row>
    <row r="18420" spans="13:74">
      <c r="M18420"/>
      <c r="N18420"/>
      <c r="Y18420"/>
      <c r="Z18420"/>
      <c r="AK18420"/>
      <c r="AL18420"/>
      <c r="AW18420"/>
      <c r="AX18420"/>
      <c r="BI18420"/>
      <c r="BJ18420"/>
      <c r="BU18420"/>
      <c r="BV18420"/>
    </row>
    <row r="18421" spans="13:74">
      <c r="M18421"/>
      <c r="N18421"/>
      <c r="Y18421"/>
      <c r="Z18421"/>
      <c r="AK18421"/>
      <c r="AL18421"/>
      <c r="AW18421"/>
      <c r="AX18421"/>
      <c r="BI18421"/>
      <c r="BJ18421"/>
      <c r="BU18421"/>
      <c r="BV18421"/>
    </row>
    <row r="18422" spans="13:74">
      <c r="M18422"/>
      <c r="N18422"/>
      <c r="Y18422"/>
      <c r="Z18422"/>
      <c r="AK18422"/>
      <c r="AL18422"/>
      <c r="AW18422"/>
      <c r="AX18422"/>
      <c r="BI18422"/>
      <c r="BJ18422"/>
      <c r="BU18422"/>
      <c r="BV18422"/>
    </row>
    <row r="18423" spans="13:74">
      <c r="M18423"/>
      <c r="N18423"/>
      <c r="Y18423"/>
      <c r="Z18423"/>
      <c r="AK18423"/>
      <c r="AL18423"/>
      <c r="AW18423"/>
      <c r="AX18423"/>
      <c r="BI18423"/>
      <c r="BJ18423"/>
      <c r="BU18423"/>
      <c r="BV18423"/>
    </row>
    <row r="18424" spans="13:74">
      <c r="M18424"/>
      <c r="N18424"/>
      <c r="Y18424"/>
      <c r="Z18424"/>
      <c r="AK18424"/>
      <c r="AL18424"/>
      <c r="AW18424"/>
      <c r="AX18424"/>
      <c r="BI18424"/>
      <c r="BJ18424"/>
      <c r="BU18424"/>
      <c r="BV18424"/>
    </row>
    <row r="18425" spans="13:74">
      <c r="M18425"/>
      <c r="N18425"/>
      <c r="Y18425"/>
      <c r="Z18425"/>
      <c r="AK18425"/>
      <c r="AL18425"/>
      <c r="AW18425"/>
      <c r="AX18425"/>
      <c r="BI18425"/>
      <c r="BJ18425"/>
      <c r="BU18425"/>
      <c r="BV18425"/>
    </row>
    <row r="18426" spans="13:74">
      <c r="M18426"/>
      <c r="N18426"/>
      <c r="Y18426"/>
      <c r="Z18426"/>
      <c r="AK18426"/>
      <c r="AL18426"/>
      <c r="AW18426"/>
      <c r="AX18426"/>
      <c r="BI18426"/>
      <c r="BJ18426"/>
      <c r="BU18426"/>
      <c r="BV18426"/>
    </row>
    <row r="18427" spans="13:74">
      <c r="M18427"/>
      <c r="N18427"/>
      <c r="Y18427"/>
      <c r="Z18427"/>
      <c r="AK18427"/>
      <c r="AL18427"/>
      <c r="AW18427"/>
      <c r="AX18427"/>
      <c r="BI18427"/>
      <c r="BJ18427"/>
      <c r="BU18427"/>
      <c r="BV18427"/>
    </row>
    <row r="18428" spans="13:74">
      <c r="M18428"/>
      <c r="N18428"/>
      <c r="Y18428"/>
      <c r="Z18428"/>
      <c r="AK18428"/>
      <c r="AL18428"/>
      <c r="AW18428"/>
      <c r="AX18428"/>
      <c r="BI18428"/>
      <c r="BJ18428"/>
      <c r="BU18428"/>
      <c r="BV18428"/>
    </row>
    <row r="18429" spans="13:74">
      <c r="M18429"/>
      <c r="N18429"/>
      <c r="Y18429"/>
      <c r="Z18429"/>
      <c r="AK18429"/>
      <c r="AL18429"/>
      <c r="AW18429"/>
      <c r="AX18429"/>
      <c r="BI18429"/>
      <c r="BJ18429"/>
      <c r="BU18429"/>
      <c r="BV18429"/>
    </row>
    <row r="18430" spans="13:74">
      <c r="M18430"/>
      <c r="N18430"/>
      <c r="Y18430"/>
      <c r="Z18430"/>
      <c r="AK18430"/>
      <c r="AL18430"/>
      <c r="AW18430"/>
      <c r="AX18430"/>
      <c r="BI18430"/>
      <c r="BJ18430"/>
      <c r="BU18430"/>
      <c r="BV18430"/>
    </row>
    <row r="18431" spans="13:74">
      <c r="M18431"/>
      <c r="N18431"/>
      <c r="Y18431"/>
      <c r="Z18431"/>
      <c r="AK18431"/>
      <c r="AL18431"/>
      <c r="AW18431"/>
      <c r="AX18431"/>
      <c r="BI18431"/>
      <c r="BJ18431"/>
      <c r="BU18431"/>
      <c r="BV18431"/>
    </row>
    <row r="18432" spans="13:74">
      <c r="M18432"/>
      <c r="N18432"/>
      <c r="Y18432"/>
      <c r="Z18432"/>
      <c r="AK18432"/>
      <c r="AL18432"/>
      <c r="AW18432"/>
      <c r="AX18432"/>
      <c r="BI18432"/>
      <c r="BJ18432"/>
      <c r="BU18432"/>
      <c r="BV18432"/>
    </row>
    <row r="18433" spans="13:74">
      <c r="M18433"/>
      <c r="N18433"/>
      <c r="Y18433"/>
      <c r="Z18433"/>
      <c r="AK18433"/>
      <c r="AL18433"/>
      <c r="AW18433"/>
      <c r="AX18433"/>
      <c r="BI18433"/>
      <c r="BJ18433"/>
      <c r="BU18433"/>
      <c r="BV18433"/>
    </row>
    <row r="18434" spans="13:74">
      <c r="M18434"/>
      <c r="N18434"/>
      <c r="Y18434"/>
      <c r="Z18434"/>
      <c r="AK18434"/>
      <c r="AL18434"/>
      <c r="AW18434"/>
      <c r="AX18434"/>
      <c r="BI18434"/>
      <c r="BJ18434"/>
      <c r="BU18434"/>
      <c r="BV18434"/>
    </row>
    <row r="18435" spans="13:74">
      <c r="M18435"/>
      <c r="N18435"/>
      <c r="Y18435"/>
      <c r="Z18435"/>
      <c r="AK18435"/>
      <c r="AL18435"/>
      <c r="AW18435"/>
      <c r="AX18435"/>
      <c r="BI18435"/>
      <c r="BJ18435"/>
      <c r="BU18435"/>
      <c r="BV18435"/>
    </row>
    <row r="18436" spans="13:74">
      <c r="M18436"/>
      <c r="N18436"/>
      <c r="Y18436"/>
      <c r="Z18436"/>
      <c r="AK18436"/>
      <c r="AL18436"/>
      <c r="AW18436"/>
      <c r="AX18436"/>
      <c r="BI18436"/>
      <c r="BJ18436"/>
      <c r="BU18436"/>
      <c r="BV18436"/>
    </row>
    <row r="18437" spans="13:74">
      <c r="M18437"/>
      <c r="N18437"/>
      <c r="Y18437"/>
      <c r="Z18437"/>
      <c r="AK18437"/>
      <c r="AL18437"/>
      <c r="AW18437"/>
      <c r="AX18437"/>
      <c r="BI18437"/>
      <c r="BJ18437"/>
      <c r="BU18437"/>
      <c r="BV18437"/>
    </row>
    <row r="18438" spans="13:74">
      <c r="M18438"/>
      <c r="N18438"/>
      <c r="Y18438"/>
      <c r="Z18438"/>
      <c r="AK18438"/>
      <c r="AL18438"/>
      <c r="AW18438"/>
      <c r="AX18438"/>
      <c r="BI18438"/>
      <c r="BJ18438"/>
      <c r="BU18438"/>
      <c r="BV18438"/>
    </row>
    <row r="18439" spans="13:74">
      <c r="M18439"/>
      <c r="N18439"/>
      <c r="Y18439"/>
      <c r="Z18439"/>
      <c r="AK18439"/>
      <c r="AL18439"/>
      <c r="AW18439"/>
      <c r="AX18439"/>
      <c r="BI18439"/>
      <c r="BJ18439"/>
      <c r="BU18439"/>
      <c r="BV18439"/>
    </row>
    <row r="18440" spans="13:74">
      <c r="M18440"/>
      <c r="N18440"/>
      <c r="Y18440"/>
      <c r="Z18440"/>
      <c r="AK18440"/>
      <c r="AL18440"/>
      <c r="AW18440"/>
      <c r="AX18440"/>
      <c r="BI18440"/>
      <c r="BJ18440"/>
      <c r="BU18440"/>
      <c r="BV18440"/>
    </row>
    <row r="18441" spans="13:74">
      <c r="M18441"/>
      <c r="N18441"/>
      <c r="Y18441"/>
      <c r="Z18441"/>
      <c r="AK18441"/>
      <c r="AL18441"/>
      <c r="AW18441"/>
      <c r="AX18441"/>
      <c r="BI18441"/>
      <c r="BJ18441"/>
      <c r="BU18441"/>
      <c r="BV18441"/>
    </row>
    <row r="18442" spans="13:74">
      <c r="M18442"/>
      <c r="N18442"/>
      <c r="Y18442"/>
      <c r="Z18442"/>
      <c r="AK18442"/>
      <c r="AL18442"/>
      <c r="AW18442"/>
      <c r="AX18442"/>
      <c r="BI18442"/>
      <c r="BJ18442"/>
      <c r="BU18442"/>
      <c r="BV18442"/>
    </row>
    <row r="18443" spans="13:74">
      <c r="M18443"/>
      <c r="N18443"/>
      <c r="Y18443"/>
      <c r="Z18443"/>
      <c r="AK18443"/>
      <c r="AL18443"/>
      <c r="AW18443"/>
      <c r="AX18443"/>
      <c r="BI18443"/>
      <c r="BJ18443"/>
      <c r="BU18443"/>
      <c r="BV18443"/>
    </row>
    <row r="18444" spans="13:74">
      <c r="M18444"/>
      <c r="N18444"/>
      <c r="Y18444"/>
      <c r="Z18444"/>
      <c r="AK18444"/>
      <c r="AL18444"/>
      <c r="AW18444"/>
      <c r="AX18444"/>
      <c r="BI18444"/>
      <c r="BJ18444"/>
      <c r="BU18444"/>
      <c r="BV18444"/>
    </row>
    <row r="18445" spans="13:74">
      <c r="M18445"/>
      <c r="N18445"/>
      <c r="Y18445"/>
      <c r="Z18445"/>
      <c r="AK18445"/>
      <c r="AL18445"/>
      <c r="AW18445"/>
      <c r="AX18445"/>
      <c r="BI18445"/>
      <c r="BJ18445"/>
      <c r="BU18445"/>
      <c r="BV18445"/>
    </row>
    <row r="18446" spans="13:74">
      <c r="M18446"/>
      <c r="N18446"/>
      <c r="Y18446"/>
      <c r="Z18446"/>
      <c r="AK18446"/>
      <c r="AL18446"/>
      <c r="AW18446"/>
      <c r="AX18446"/>
      <c r="BI18446"/>
      <c r="BJ18446"/>
      <c r="BU18446"/>
      <c r="BV18446"/>
    </row>
    <row r="18447" spans="13:74">
      <c r="M18447"/>
      <c r="N18447"/>
      <c r="Y18447"/>
      <c r="Z18447"/>
      <c r="AK18447"/>
      <c r="AL18447"/>
      <c r="AW18447"/>
      <c r="AX18447"/>
      <c r="BI18447"/>
      <c r="BJ18447"/>
      <c r="BU18447"/>
      <c r="BV18447"/>
    </row>
    <row r="18448" spans="13:74">
      <c r="M18448"/>
      <c r="N18448"/>
      <c r="Y18448"/>
      <c r="Z18448"/>
      <c r="AK18448"/>
      <c r="AL18448"/>
      <c r="AW18448"/>
      <c r="AX18448"/>
      <c r="BI18448"/>
      <c r="BJ18448"/>
      <c r="BU18448"/>
      <c r="BV18448"/>
    </row>
    <row r="18449" spans="13:74">
      <c r="M18449"/>
      <c r="N18449"/>
      <c r="Y18449"/>
      <c r="Z18449"/>
      <c r="AK18449"/>
      <c r="AL18449"/>
      <c r="AW18449"/>
      <c r="AX18449"/>
      <c r="BI18449"/>
      <c r="BJ18449"/>
      <c r="BU18449"/>
      <c r="BV18449"/>
    </row>
    <row r="18450" spans="13:74">
      <c r="M18450"/>
      <c r="N18450"/>
      <c r="Y18450"/>
      <c r="Z18450"/>
      <c r="AK18450"/>
      <c r="AL18450"/>
      <c r="AW18450"/>
      <c r="AX18450"/>
      <c r="BI18450"/>
      <c r="BJ18450"/>
      <c r="BU18450"/>
      <c r="BV18450"/>
    </row>
    <row r="18451" spans="13:74">
      <c r="M18451"/>
      <c r="N18451"/>
      <c r="Y18451"/>
      <c r="Z18451"/>
      <c r="AK18451"/>
      <c r="AL18451"/>
      <c r="AW18451"/>
      <c r="AX18451"/>
      <c r="BI18451"/>
      <c r="BJ18451"/>
      <c r="BU18451"/>
      <c r="BV18451"/>
    </row>
    <row r="18452" spans="13:74">
      <c r="M18452"/>
      <c r="N18452"/>
      <c r="Y18452"/>
      <c r="Z18452"/>
      <c r="AK18452"/>
      <c r="AL18452"/>
      <c r="AW18452"/>
      <c r="AX18452"/>
      <c r="BI18452"/>
      <c r="BJ18452"/>
      <c r="BU18452"/>
      <c r="BV18452"/>
    </row>
    <row r="18453" spans="13:74">
      <c r="M18453"/>
      <c r="N18453"/>
      <c r="Y18453"/>
      <c r="Z18453"/>
      <c r="AK18453"/>
      <c r="AL18453"/>
      <c r="AW18453"/>
      <c r="AX18453"/>
      <c r="BI18453"/>
      <c r="BJ18453"/>
      <c r="BU18453"/>
      <c r="BV18453"/>
    </row>
    <row r="18454" spans="13:74">
      <c r="M18454"/>
      <c r="N18454"/>
      <c r="Y18454"/>
      <c r="Z18454"/>
      <c r="AK18454"/>
      <c r="AL18454"/>
      <c r="AW18454"/>
      <c r="AX18454"/>
      <c r="BI18454"/>
      <c r="BJ18454"/>
      <c r="BU18454"/>
      <c r="BV18454"/>
    </row>
    <row r="18455" spans="13:74">
      <c r="M18455"/>
      <c r="N18455"/>
      <c r="Y18455"/>
      <c r="Z18455"/>
      <c r="AK18455"/>
      <c r="AL18455"/>
      <c r="AW18455"/>
      <c r="AX18455"/>
      <c r="BI18455"/>
      <c r="BJ18455"/>
      <c r="BU18455"/>
      <c r="BV18455"/>
    </row>
    <row r="18456" spans="13:74">
      <c r="M18456"/>
      <c r="N18456"/>
      <c r="Y18456"/>
      <c r="Z18456"/>
      <c r="AK18456"/>
      <c r="AL18456"/>
      <c r="AW18456"/>
      <c r="AX18456"/>
      <c r="BI18456"/>
      <c r="BJ18456"/>
      <c r="BU18456"/>
      <c r="BV18456"/>
    </row>
    <row r="18457" spans="13:74">
      <c r="M18457"/>
      <c r="N18457"/>
      <c r="Y18457"/>
      <c r="Z18457"/>
      <c r="AK18457"/>
      <c r="AL18457"/>
      <c r="AW18457"/>
      <c r="AX18457"/>
      <c r="BI18457"/>
      <c r="BJ18457"/>
      <c r="BU18457"/>
      <c r="BV18457"/>
    </row>
    <row r="18458" spans="13:74">
      <c r="M18458"/>
      <c r="N18458"/>
      <c r="Y18458"/>
      <c r="Z18458"/>
      <c r="AK18458"/>
      <c r="AL18458"/>
      <c r="AW18458"/>
      <c r="AX18458"/>
      <c r="BI18458"/>
      <c r="BJ18458"/>
      <c r="BU18458"/>
      <c r="BV18458"/>
    </row>
    <row r="18459" spans="13:74">
      <c r="M18459"/>
      <c r="N18459"/>
      <c r="Y18459"/>
      <c r="Z18459"/>
      <c r="AK18459"/>
      <c r="AL18459"/>
      <c r="AW18459"/>
      <c r="AX18459"/>
      <c r="BI18459"/>
      <c r="BJ18459"/>
      <c r="BU18459"/>
      <c r="BV18459"/>
    </row>
    <row r="18460" spans="13:74">
      <c r="M18460"/>
      <c r="N18460"/>
      <c r="Y18460"/>
      <c r="Z18460"/>
      <c r="AK18460"/>
      <c r="AL18460"/>
      <c r="AW18460"/>
      <c r="AX18460"/>
      <c r="BI18460"/>
      <c r="BJ18460"/>
      <c r="BU18460"/>
      <c r="BV18460"/>
    </row>
    <row r="18461" spans="13:74">
      <c r="M18461"/>
      <c r="N18461"/>
      <c r="Y18461"/>
      <c r="Z18461"/>
      <c r="AK18461"/>
      <c r="AL18461"/>
      <c r="AW18461"/>
      <c r="AX18461"/>
      <c r="BI18461"/>
      <c r="BJ18461"/>
      <c r="BU18461"/>
      <c r="BV18461"/>
    </row>
    <row r="18462" spans="13:74">
      <c r="M18462"/>
      <c r="N18462"/>
      <c r="Y18462"/>
      <c r="Z18462"/>
      <c r="AK18462"/>
      <c r="AL18462"/>
      <c r="AW18462"/>
      <c r="AX18462"/>
      <c r="BI18462"/>
      <c r="BJ18462"/>
      <c r="BU18462"/>
      <c r="BV18462"/>
    </row>
    <row r="18463" spans="13:74">
      <c r="M18463"/>
      <c r="N18463"/>
      <c r="Y18463"/>
      <c r="Z18463"/>
      <c r="AK18463"/>
      <c r="AL18463"/>
      <c r="AW18463"/>
      <c r="AX18463"/>
      <c r="BI18463"/>
      <c r="BJ18463"/>
      <c r="BU18463"/>
      <c r="BV18463"/>
    </row>
    <row r="18464" spans="13:74">
      <c r="M18464"/>
      <c r="N18464"/>
      <c r="Y18464"/>
      <c r="Z18464"/>
      <c r="AK18464"/>
      <c r="AL18464"/>
      <c r="AW18464"/>
      <c r="AX18464"/>
      <c r="BI18464"/>
      <c r="BJ18464"/>
      <c r="BU18464"/>
      <c r="BV18464"/>
    </row>
    <row r="18465" spans="13:74">
      <c r="M18465"/>
      <c r="N18465"/>
      <c r="Y18465"/>
      <c r="Z18465"/>
      <c r="AK18465"/>
      <c r="AL18465"/>
      <c r="AW18465"/>
      <c r="AX18465"/>
      <c r="BI18465"/>
      <c r="BJ18465"/>
      <c r="BU18465"/>
      <c r="BV18465"/>
    </row>
    <row r="18466" spans="13:74">
      <c r="M18466"/>
      <c r="N18466"/>
      <c r="Y18466"/>
      <c r="Z18466"/>
      <c r="AK18466"/>
      <c r="AL18466"/>
      <c r="AW18466"/>
      <c r="AX18466"/>
      <c r="BI18466"/>
      <c r="BJ18466"/>
      <c r="BU18466"/>
      <c r="BV18466"/>
    </row>
    <row r="18467" spans="13:74">
      <c r="M18467"/>
      <c r="N18467"/>
      <c r="Y18467"/>
      <c r="Z18467"/>
      <c r="AK18467"/>
      <c r="AL18467"/>
      <c r="AW18467"/>
      <c r="AX18467"/>
      <c r="BI18467"/>
      <c r="BJ18467"/>
      <c r="BU18467"/>
      <c r="BV18467"/>
    </row>
    <row r="18468" spans="13:74">
      <c r="M18468"/>
      <c r="N18468"/>
      <c r="Y18468"/>
      <c r="Z18468"/>
      <c r="AK18468"/>
      <c r="AL18468"/>
      <c r="AW18468"/>
      <c r="AX18468"/>
      <c r="BI18468"/>
      <c r="BJ18468"/>
      <c r="BU18468"/>
      <c r="BV18468"/>
    </row>
    <row r="18469" spans="13:74">
      <c r="M18469"/>
      <c r="N18469"/>
      <c r="Y18469"/>
      <c r="Z18469"/>
      <c r="AK18469"/>
      <c r="AL18469"/>
      <c r="AW18469"/>
      <c r="AX18469"/>
      <c r="BI18469"/>
      <c r="BJ18469"/>
      <c r="BU18469"/>
      <c r="BV18469"/>
    </row>
    <row r="18470" spans="13:74">
      <c r="M18470"/>
      <c r="N18470"/>
      <c r="Y18470"/>
      <c r="Z18470"/>
      <c r="AK18470"/>
      <c r="AL18470"/>
      <c r="AW18470"/>
      <c r="AX18470"/>
      <c r="BI18470"/>
      <c r="BJ18470"/>
      <c r="BU18470"/>
      <c r="BV18470"/>
    </row>
    <row r="18471" spans="13:74">
      <c r="M18471"/>
      <c r="N18471"/>
      <c r="Y18471"/>
      <c r="Z18471"/>
      <c r="AK18471"/>
      <c r="AL18471"/>
      <c r="AW18471"/>
      <c r="AX18471"/>
      <c r="BI18471"/>
      <c r="BJ18471"/>
      <c r="BU18471"/>
      <c r="BV18471"/>
    </row>
    <row r="18472" spans="13:74">
      <c r="M18472"/>
      <c r="N18472"/>
      <c r="Y18472"/>
      <c r="Z18472"/>
      <c r="AK18472"/>
      <c r="AL18472"/>
      <c r="AW18472"/>
      <c r="AX18472"/>
      <c r="BI18472"/>
      <c r="BJ18472"/>
      <c r="BU18472"/>
      <c r="BV18472"/>
    </row>
    <row r="18473" spans="13:74">
      <c r="M18473"/>
      <c r="N18473"/>
      <c r="Y18473"/>
      <c r="Z18473"/>
      <c r="AK18473"/>
      <c r="AL18473"/>
      <c r="AW18473"/>
      <c r="AX18473"/>
      <c r="BI18473"/>
      <c r="BJ18473"/>
      <c r="BU18473"/>
      <c r="BV18473"/>
    </row>
    <row r="18474" spans="13:74">
      <c r="M18474"/>
      <c r="N18474"/>
      <c r="Y18474"/>
      <c r="Z18474"/>
      <c r="AK18474"/>
      <c r="AL18474"/>
      <c r="AW18474"/>
      <c r="AX18474"/>
      <c r="BI18474"/>
      <c r="BJ18474"/>
      <c r="BU18474"/>
      <c r="BV18474"/>
    </row>
    <row r="18475" spans="13:74">
      <c r="M18475"/>
      <c r="N18475"/>
      <c r="Y18475"/>
      <c r="Z18475"/>
      <c r="AK18475"/>
      <c r="AL18475"/>
      <c r="AW18475"/>
      <c r="AX18475"/>
      <c r="BI18475"/>
      <c r="BJ18475"/>
      <c r="BU18475"/>
      <c r="BV18475"/>
    </row>
    <row r="18476" spans="13:74">
      <c r="M18476"/>
      <c r="N18476"/>
      <c r="Y18476"/>
      <c r="Z18476"/>
      <c r="AK18476"/>
      <c r="AL18476"/>
      <c r="AW18476"/>
      <c r="AX18476"/>
      <c r="BI18476"/>
      <c r="BJ18476"/>
      <c r="BU18476"/>
      <c r="BV18476"/>
    </row>
    <row r="18477" spans="13:74">
      <c r="M18477"/>
      <c r="N18477"/>
      <c r="Y18477"/>
      <c r="Z18477"/>
      <c r="AK18477"/>
      <c r="AL18477"/>
      <c r="AW18477"/>
      <c r="AX18477"/>
      <c r="BI18477"/>
      <c r="BJ18477"/>
      <c r="BU18477"/>
      <c r="BV18477"/>
    </row>
    <row r="18478" spans="13:74">
      <c r="M18478"/>
      <c r="N18478"/>
      <c r="Y18478"/>
      <c r="Z18478"/>
      <c r="AK18478"/>
      <c r="AL18478"/>
      <c r="AW18478"/>
      <c r="AX18478"/>
      <c r="BI18478"/>
      <c r="BJ18478"/>
      <c r="BU18478"/>
      <c r="BV18478"/>
    </row>
    <row r="18479" spans="13:74">
      <c r="M18479"/>
      <c r="N18479"/>
      <c r="Y18479"/>
      <c r="Z18479"/>
      <c r="AK18479"/>
      <c r="AL18479"/>
      <c r="AW18479"/>
      <c r="AX18479"/>
      <c r="BI18479"/>
      <c r="BJ18479"/>
      <c r="BU18479"/>
      <c r="BV18479"/>
    </row>
    <row r="18480" spans="13:74">
      <c r="M18480"/>
      <c r="N18480"/>
      <c r="Y18480"/>
      <c r="Z18480"/>
      <c r="AK18480"/>
      <c r="AL18480"/>
      <c r="AW18480"/>
      <c r="AX18480"/>
      <c r="BI18480"/>
      <c r="BJ18480"/>
      <c r="BU18480"/>
      <c r="BV18480"/>
    </row>
    <row r="18481" spans="13:74">
      <c r="M18481"/>
      <c r="N18481"/>
      <c r="Y18481"/>
      <c r="Z18481"/>
      <c r="AK18481"/>
      <c r="AL18481"/>
      <c r="AW18481"/>
      <c r="AX18481"/>
      <c r="BI18481"/>
      <c r="BJ18481"/>
      <c r="BU18481"/>
      <c r="BV18481"/>
    </row>
    <row r="18482" spans="13:74">
      <c r="M18482"/>
      <c r="N18482"/>
      <c r="Y18482"/>
      <c r="Z18482"/>
      <c r="AK18482"/>
      <c r="AL18482"/>
      <c r="AW18482"/>
      <c r="AX18482"/>
      <c r="BI18482"/>
      <c r="BJ18482"/>
      <c r="BU18482"/>
      <c r="BV18482"/>
    </row>
    <row r="18483" spans="13:74">
      <c r="M18483"/>
      <c r="N18483"/>
      <c r="Y18483"/>
      <c r="Z18483"/>
      <c r="AK18483"/>
      <c r="AL18483"/>
      <c r="AW18483"/>
      <c r="AX18483"/>
      <c r="BI18483"/>
      <c r="BJ18483"/>
      <c r="BU18483"/>
      <c r="BV18483"/>
    </row>
    <row r="18484" spans="13:74">
      <c r="M18484"/>
      <c r="N18484"/>
      <c r="Y18484"/>
      <c r="Z18484"/>
      <c r="AK18484"/>
      <c r="AL18484"/>
      <c r="AW18484"/>
      <c r="AX18484"/>
      <c r="BI18484"/>
      <c r="BJ18484"/>
      <c r="BU18484"/>
      <c r="BV18484"/>
    </row>
    <row r="18485" spans="13:74">
      <c r="M18485"/>
      <c r="N18485"/>
      <c r="Y18485"/>
      <c r="Z18485"/>
      <c r="AK18485"/>
      <c r="AL18485"/>
      <c r="AW18485"/>
      <c r="AX18485"/>
      <c r="BI18485"/>
      <c r="BJ18485"/>
      <c r="BU18485"/>
      <c r="BV18485"/>
    </row>
    <row r="18486" spans="13:74">
      <c r="M18486"/>
      <c r="N18486"/>
      <c r="Y18486"/>
      <c r="Z18486"/>
      <c r="AK18486"/>
      <c r="AL18486"/>
      <c r="AW18486"/>
      <c r="AX18486"/>
      <c r="BI18486"/>
      <c r="BJ18486"/>
      <c r="BU18486"/>
      <c r="BV18486"/>
    </row>
    <row r="18487" spans="13:74">
      <c r="M18487"/>
      <c r="N18487"/>
      <c r="Y18487"/>
      <c r="Z18487"/>
      <c r="AK18487"/>
      <c r="AL18487"/>
      <c r="AW18487"/>
      <c r="AX18487"/>
      <c r="BI18487"/>
      <c r="BJ18487"/>
      <c r="BU18487"/>
      <c r="BV18487"/>
    </row>
    <row r="18488" spans="13:74">
      <c r="M18488"/>
      <c r="N18488"/>
      <c r="Y18488"/>
      <c r="Z18488"/>
      <c r="AK18488"/>
      <c r="AL18488"/>
      <c r="AW18488"/>
      <c r="AX18488"/>
      <c r="BI18488"/>
      <c r="BJ18488"/>
      <c r="BU18488"/>
      <c r="BV18488"/>
    </row>
    <row r="18489" spans="13:74">
      <c r="M18489"/>
      <c r="N18489"/>
      <c r="Y18489"/>
      <c r="Z18489"/>
      <c r="AK18489"/>
      <c r="AL18489"/>
      <c r="AW18489"/>
      <c r="AX18489"/>
      <c r="BI18489"/>
      <c r="BJ18489"/>
      <c r="BU18489"/>
      <c r="BV18489"/>
    </row>
    <row r="18490" spans="13:74">
      <c r="M18490"/>
      <c r="N18490"/>
      <c r="Y18490"/>
      <c r="Z18490"/>
      <c r="AK18490"/>
      <c r="AL18490"/>
      <c r="AW18490"/>
      <c r="AX18490"/>
      <c r="BI18490"/>
      <c r="BJ18490"/>
      <c r="BU18490"/>
      <c r="BV18490"/>
    </row>
    <row r="18491" spans="13:74">
      <c r="M18491"/>
      <c r="N18491"/>
      <c r="Y18491"/>
      <c r="Z18491"/>
      <c r="AK18491"/>
      <c r="AL18491"/>
      <c r="AW18491"/>
      <c r="AX18491"/>
      <c r="BI18491"/>
      <c r="BJ18491"/>
      <c r="BU18491"/>
      <c r="BV18491"/>
    </row>
    <row r="18492" spans="13:74">
      <c r="M18492"/>
      <c r="N18492"/>
      <c r="Y18492"/>
      <c r="Z18492"/>
      <c r="AK18492"/>
      <c r="AL18492"/>
      <c r="AW18492"/>
      <c r="AX18492"/>
      <c r="BI18492"/>
      <c r="BJ18492"/>
      <c r="BU18492"/>
      <c r="BV18492"/>
    </row>
    <row r="18493" spans="13:74">
      <c r="M18493"/>
      <c r="N18493"/>
      <c r="Y18493"/>
      <c r="Z18493"/>
      <c r="AK18493"/>
      <c r="AL18493"/>
      <c r="AW18493"/>
      <c r="AX18493"/>
      <c r="BI18493"/>
      <c r="BJ18493"/>
      <c r="BU18493"/>
      <c r="BV18493"/>
    </row>
    <row r="18494" spans="13:74">
      <c r="M18494"/>
      <c r="N18494"/>
      <c r="Y18494"/>
      <c r="Z18494"/>
      <c r="AK18494"/>
      <c r="AL18494"/>
      <c r="AW18494"/>
      <c r="AX18494"/>
      <c r="BI18494"/>
      <c r="BJ18494"/>
      <c r="BU18494"/>
      <c r="BV18494"/>
    </row>
    <row r="18495" spans="13:74">
      <c r="M18495"/>
      <c r="N18495"/>
      <c r="Y18495"/>
      <c r="Z18495"/>
      <c r="AK18495"/>
      <c r="AL18495"/>
      <c r="AW18495"/>
      <c r="AX18495"/>
      <c r="BI18495"/>
      <c r="BJ18495"/>
      <c r="BU18495"/>
      <c r="BV18495"/>
    </row>
    <row r="18496" spans="13:74">
      <c r="M18496"/>
      <c r="N18496"/>
      <c r="Y18496"/>
      <c r="Z18496"/>
      <c r="AK18496"/>
      <c r="AL18496"/>
      <c r="AW18496"/>
      <c r="AX18496"/>
      <c r="BI18496"/>
      <c r="BJ18496"/>
      <c r="BU18496"/>
      <c r="BV18496"/>
    </row>
    <row r="18497" spans="13:74">
      <c r="M18497"/>
      <c r="N18497"/>
      <c r="Y18497"/>
      <c r="Z18497"/>
      <c r="AK18497"/>
      <c r="AL18497"/>
      <c r="AW18497"/>
      <c r="AX18497"/>
      <c r="BI18497"/>
      <c r="BJ18497"/>
      <c r="BU18497"/>
      <c r="BV18497"/>
    </row>
    <row r="18498" spans="13:74">
      <c r="M18498"/>
      <c r="N18498"/>
      <c r="Y18498"/>
      <c r="Z18498"/>
      <c r="AK18498"/>
      <c r="AL18498"/>
      <c r="AW18498"/>
      <c r="AX18498"/>
      <c r="BI18498"/>
      <c r="BJ18498"/>
      <c r="BU18498"/>
      <c r="BV18498"/>
    </row>
    <row r="18499" spans="13:74">
      <c r="M18499"/>
      <c r="N18499"/>
      <c r="Y18499"/>
      <c r="Z18499"/>
      <c r="AK18499"/>
      <c r="AL18499"/>
      <c r="AW18499"/>
      <c r="AX18499"/>
      <c r="BI18499"/>
      <c r="BJ18499"/>
      <c r="BU18499"/>
      <c r="BV18499"/>
    </row>
    <row r="18500" spans="13:74">
      <c r="M18500"/>
      <c r="N18500"/>
      <c r="Y18500"/>
      <c r="Z18500"/>
      <c r="AK18500"/>
      <c r="AL18500"/>
      <c r="AW18500"/>
      <c r="AX18500"/>
      <c r="BI18500"/>
      <c r="BJ18500"/>
      <c r="BU18500"/>
      <c r="BV18500"/>
    </row>
    <row r="18501" spans="13:74">
      <c r="M18501"/>
      <c r="N18501"/>
      <c r="Y18501"/>
      <c r="Z18501"/>
      <c r="AK18501"/>
      <c r="AL18501"/>
      <c r="AW18501"/>
      <c r="AX18501"/>
      <c r="BI18501"/>
      <c r="BJ18501"/>
      <c r="BU18501"/>
      <c r="BV18501"/>
    </row>
    <row r="18502" spans="13:74">
      <c r="M18502"/>
      <c r="N18502"/>
      <c r="Y18502"/>
      <c r="Z18502"/>
      <c r="AK18502"/>
      <c r="AL18502"/>
      <c r="AW18502"/>
      <c r="AX18502"/>
      <c r="BI18502"/>
      <c r="BJ18502"/>
      <c r="BU18502"/>
      <c r="BV18502"/>
    </row>
    <row r="18503" spans="13:74">
      <c r="M18503"/>
      <c r="N18503"/>
      <c r="Y18503"/>
      <c r="Z18503"/>
      <c r="AK18503"/>
      <c r="AL18503"/>
      <c r="AW18503"/>
      <c r="AX18503"/>
      <c r="BI18503"/>
      <c r="BJ18503"/>
      <c r="BU18503"/>
      <c r="BV18503"/>
    </row>
    <row r="18504" spans="13:74">
      <c r="M18504"/>
      <c r="N18504"/>
      <c r="Y18504"/>
      <c r="Z18504"/>
      <c r="AK18504"/>
      <c r="AL18504"/>
      <c r="AW18504"/>
      <c r="AX18504"/>
      <c r="BI18504"/>
      <c r="BJ18504"/>
      <c r="BU18504"/>
      <c r="BV18504"/>
    </row>
    <row r="18505" spans="13:74">
      <c r="M18505"/>
      <c r="N18505"/>
      <c r="Y18505"/>
      <c r="Z18505"/>
      <c r="AK18505"/>
      <c r="AL18505"/>
      <c r="AW18505"/>
      <c r="AX18505"/>
      <c r="BI18505"/>
      <c r="BJ18505"/>
      <c r="BU18505"/>
      <c r="BV18505"/>
    </row>
    <row r="18506" spans="13:74">
      <c r="M18506"/>
      <c r="N18506"/>
      <c r="Y18506"/>
      <c r="Z18506"/>
      <c r="AK18506"/>
      <c r="AL18506"/>
      <c r="AW18506"/>
      <c r="AX18506"/>
      <c r="BI18506"/>
      <c r="BJ18506"/>
      <c r="BU18506"/>
      <c r="BV18506"/>
    </row>
    <row r="18507" spans="13:74">
      <c r="M18507"/>
      <c r="N18507"/>
      <c r="Y18507"/>
      <c r="Z18507"/>
      <c r="AK18507"/>
      <c r="AL18507"/>
      <c r="AW18507"/>
      <c r="AX18507"/>
      <c r="BI18507"/>
      <c r="BJ18507"/>
      <c r="BU18507"/>
      <c r="BV18507"/>
    </row>
    <row r="18508" spans="13:74">
      <c r="M18508"/>
      <c r="N18508"/>
      <c r="Y18508"/>
      <c r="Z18508"/>
      <c r="AK18508"/>
      <c r="AL18508"/>
      <c r="AW18508"/>
      <c r="AX18508"/>
      <c r="BI18508"/>
      <c r="BJ18508"/>
      <c r="BU18508"/>
      <c r="BV18508"/>
    </row>
    <row r="18509" spans="13:74">
      <c r="M18509"/>
      <c r="N18509"/>
      <c r="Y18509"/>
      <c r="Z18509"/>
      <c r="AK18509"/>
      <c r="AL18509"/>
      <c r="AW18509"/>
      <c r="AX18509"/>
      <c r="BI18509"/>
      <c r="BJ18509"/>
      <c r="BU18509"/>
      <c r="BV18509"/>
    </row>
    <row r="18510" spans="13:74">
      <c r="M18510"/>
      <c r="N18510"/>
      <c r="Y18510"/>
      <c r="Z18510"/>
      <c r="AK18510"/>
      <c r="AL18510"/>
      <c r="AW18510"/>
      <c r="AX18510"/>
      <c r="BI18510"/>
      <c r="BJ18510"/>
      <c r="BU18510"/>
      <c r="BV18510"/>
    </row>
    <row r="18511" spans="13:74">
      <c r="M18511"/>
      <c r="N18511"/>
      <c r="Y18511"/>
      <c r="Z18511"/>
      <c r="AK18511"/>
      <c r="AL18511"/>
      <c r="AW18511"/>
      <c r="AX18511"/>
      <c r="BI18511"/>
      <c r="BJ18511"/>
      <c r="BU18511"/>
      <c r="BV18511"/>
    </row>
    <row r="18512" spans="13:74">
      <c r="M18512"/>
      <c r="N18512"/>
      <c r="Y18512"/>
      <c r="Z18512"/>
      <c r="AK18512"/>
      <c r="AL18512"/>
      <c r="AW18512"/>
      <c r="AX18512"/>
      <c r="BI18512"/>
      <c r="BJ18512"/>
      <c r="BU18512"/>
      <c r="BV18512"/>
    </row>
    <row r="18513" spans="13:74">
      <c r="M18513"/>
      <c r="N18513"/>
      <c r="Y18513"/>
      <c r="Z18513"/>
      <c r="AK18513"/>
      <c r="AL18513"/>
      <c r="AW18513"/>
      <c r="AX18513"/>
      <c r="BI18513"/>
      <c r="BJ18513"/>
      <c r="BU18513"/>
      <c r="BV18513"/>
    </row>
    <row r="18514" spans="13:74">
      <c r="M18514"/>
      <c r="N18514"/>
      <c r="Y18514"/>
      <c r="Z18514"/>
      <c r="AK18514"/>
      <c r="AL18514"/>
      <c r="AW18514"/>
      <c r="AX18514"/>
      <c r="BI18514"/>
      <c r="BJ18514"/>
      <c r="BU18514"/>
      <c r="BV18514"/>
    </row>
    <row r="18515" spans="13:74">
      <c r="M18515"/>
      <c r="N18515"/>
      <c r="Y18515"/>
      <c r="Z18515"/>
      <c r="AK18515"/>
      <c r="AL18515"/>
      <c r="AW18515"/>
      <c r="AX18515"/>
      <c r="BI18515"/>
      <c r="BJ18515"/>
      <c r="BU18515"/>
      <c r="BV18515"/>
    </row>
    <row r="18516" spans="13:74">
      <c r="M18516"/>
      <c r="N18516"/>
      <c r="Y18516"/>
      <c r="Z18516"/>
      <c r="AK18516"/>
      <c r="AL18516"/>
      <c r="AW18516"/>
      <c r="AX18516"/>
      <c r="BI18516"/>
      <c r="BJ18516"/>
      <c r="BU18516"/>
      <c r="BV18516"/>
    </row>
    <row r="18517" spans="13:74">
      <c r="M18517"/>
      <c r="N18517"/>
      <c r="Y18517"/>
      <c r="Z18517"/>
      <c r="AK18517"/>
      <c r="AL18517"/>
      <c r="AW18517"/>
      <c r="AX18517"/>
      <c r="BI18517"/>
      <c r="BJ18517"/>
      <c r="BU18517"/>
      <c r="BV18517"/>
    </row>
    <row r="18518" spans="13:74">
      <c r="M18518"/>
      <c r="N18518"/>
      <c r="Y18518"/>
      <c r="Z18518"/>
      <c r="AK18518"/>
      <c r="AL18518"/>
      <c r="AW18518"/>
      <c r="AX18518"/>
      <c r="BI18518"/>
      <c r="BJ18518"/>
      <c r="BU18518"/>
      <c r="BV18518"/>
    </row>
    <row r="18519" spans="13:74">
      <c r="M18519"/>
      <c r="N18519"/>
      <c r="Y18519"/>
      <c r="Z18519"/>
      <c r="AK18519"/>
      <c r="AL18519"/>
      <c r="AW18519"/>
      <c r="AX18519"/>
      <c r="BI18519"/>
      <c r="BJ18519"/>
      <c r="BU18519"/>
      <c r="BV18519"/>
    </row>
    <row r="18520" spans="13:74">
      <c r="M18520"/>
      <c r="N18520"/>
      <c r="Y18520"/>
      <c r="Z18520"/>
      <c r="AK18520"/>
      <c r="AL18520"/>
      <c r="AW18520"/>
      <c r="AX18520"/>
      <c r="BI18520"/>
      <c r="BJ18520"/>
      <c r="BU18520"/>
      <c r="BV18520"/>
    </row>
    <row r="18521" spans="13:74">
      <c r="M18521"/>
      <c r="N18521"/>
      <c r="Y18521"/>
      <c r="Z18521"/>
      <c r="AK18521"/>
      <c r="AL18521"/>
      <c r="AW18521"/>
      <c r="AX18521"/>
      <c r="BI18521"/>
      <c r="BJ18521"/>
      <c r="BU18521"/>
      <c r="BV18521"/>
    </row>
    <row r="18522" spans="13:74">
      <c r="M18522"/>
      <c r="N18522"/>
      <c r="Y18522"/>
      <c r="Z18522"/>
      <c r="AK18522"/>
      <c r="AL18522"/>
      <c r="AW18522"/>
      <c r="AX18522"/>
      <c r="BI18522"/>
      <c r="BJ18522"/>
      <c r="BU18522"/>
      <c r="BV18522"/>
    </row>
    <row r="18523" spans="13:74">
      <c r="M18523"/>
      <c r="N18523"/>
      <c r="Y18523"/>
      <c r="Z18523"/>
      <c r="AK18523"/>
      <c r="AL18523"/>
      <c r="AW18523"/>
      <c r="AX18523"/>
      <c r="BI18523"/>
      <c r="BJ18523"/>
      <c r="BU18523"/>
      <c r="BV18523"/>
    </row>
    <row r="18524" spans="13:74">
      <c r="M18524"/>
      <c r="N18524"/>
      <c r="Y18524"/>
      <c r="Z18524"/>
      <c r="AK18524"/>
      <c r="AL18524"/>
      <c r="AW18524"/>
      <c r="AX18524"/>
      <c r="BI18524"/>
      <c r="BJ18524"/>
      <c r="BU18524"/>
      <c r="BV18524"/>
    </row>
    <row r="18525" spans="13:74">
      <c r="M18525"/>
      <c r="N18525"/>
      <c r="Y18525"/>
      <c r="Z18525"/>
      <c r="AK18525"/>
      <c r="AL18525"/>
      <c r="AW18525"/>
      <c r="AX18525"/>
      <c r="BI18525"/>
      <c r="BJ18525"/>
      <c r="BU18525"/>
      <c r="BV18525"/>
    </row>
    <row r="18526" spans="13:74">
      <c r="M18526"/>
      <c r="N18526"/>
      <c r="Y18526"/>
      <c r="Z18526"/>
      <c r="AK18526"/>
      <c r="AL18526"/>
      <c r="AW18526"/>
      <c r="AX18526"/>
      <c r="BI18526"/>
      <c r="BJ18526"/>
      <c r="BU18526"/>
      <c r="BV18526"/>
    </row>
    <row r="18527" spans="13:74">
      <c r="M18527"/>
      <c r="N18527"/>
      <c r="Y18527"/>
      <c r="Z18527"/>
      <c r="AK18527"/>
      <c r="AL18527"/>
      <c r="AW18527"/>
      <c r="AX18527"/>
      <c r="BI18527"/>
      <c r="BJ18527"/>
      <c r="BU18527"/>
      <c r="BV18527"/>
    </row>
    <row r="18528" spans="13:74">
      <c r="M18528"/>
      <c r="N18528"/>
      <c r="Y18528"/>
      <c r="Z18528"/>
      <c r="AK18528"/>
      <c r="AL18528"/>
      <c r="AW18528"/>
      <c r="AX18528"/>
      <c r="BI18528"/>
      <c r="BJ18528"/>
      <c r="BU18528"/>
      <c r="BV18528"/>
    </row>
    <row r="18529" spans="13:74">
      <c r="M18529"/>
      <c r="N18529"/>
      <c r="Y18529"/>
      <c r="Z18529"/>
      <c r="AK18529"/>
      <c r="AL18529"/>
      <c r="AW18529"/>
      <c r="AX18529"/>
      <c r="BI18529"/>
      <c r="BJ18529"/>
      <c r="BU18529"/>
      <c r="BV18529"/>
    </row>
    <row r="18530" spans="13:74">
      <c r="M18530"/>
      <c r="N18530"/>
      <c r="Y18530"/>
      <c r="Z18530"/>
      <c r="AK18530"/>
      <c r="AL18530"/>
      <c r="AW18530"/>
      <c r="AX18530"/>
      <c r="BI18530"/>
      <c r="BJ18530"/>
      <c r="BU18530"/>
      <c r="BV18530"/>
    </row>
    <row r="18531" spans="13:74">
      <c r="M18531"/>
      <c r="N18531"/>
      <c r="Y18531"/>
      <c r="Z18531"/>
      <c r="AK18531"/>
      <c r="AL18531"/>
      <c r="AW18531"/>
      <c r="AX18531"/>
      <c r="BI18531"/>
      <c r="BJ18531"/>
      <c r="BU18531"/>
      <c r="BV18531"/>
    </row>
    <row r="18532" spans="13:74">
      <c r="M18532"/>
      <c r="N18532"/>
      <c r="Y18532"/>
      <c r="Z18532"/>
      <c r="AK18532"/>
      <c r="AL18532"/>
      <c r="AW18532"/>
      <c r="AX18532"/>
      <c r="BI18532"/>
      <c r="BJ18532"/>
      <c r="BU18532"/>
      <c r="BV18532"/>
    </row>
    <row r="18533" spans="13:74">
      <c r="M18533"/>
      <c r="N18533"/>
      <c r="Y18533"/>
      <c r="Z18533"/>
      <c r="AK18533"/>
      <c r="AL18533"/>
      <c r="AW18533"/>
      <c r="AX18533"/>
      <c r="BI18533"/>
      <c r="BJ18533"/>
      <c r="BU18533"/>
      <c r="BV18533"/>
    </row>
    <row r="18534" spans="13:74">
      <c r="M18534"/>
      <c r="N18534"/>
      <c r="Y18534"/>
      <c r="Z18534"/>
      <c r="AK18534"/>
      <c r="AL18534"/>
      <c r="AW18534"/>
      <c r="AX18534"/>
      <c r="BI18534"/>
      <c r="BJ18534"/>
      <c r="BU18534"/>
      <c r="BV18534"/>
    </row>
    <row r="18535" spans="13:74">
      <c r="M18535"/>
      <c r="N18535"/>
      <c r="Y18535"/>
      <c r="Z18535"/>
      <c r="AK18535"/>
      <c r="AL18535"/>
      <c r="AW18535"/>
      <c r="AX18535"/>
      <c r="BI18535"/>
      <c r="BJ18535"/>
      <c r="BU18535"/>
      <c r="BV18535"/>
    </row>
    <row r="18536" spans="13:74">
      <c r="M18536"/>
      <c r="N18536"/>
      <c r="Y18536"/>
      <c r="Z18536"/>
      <c r="AK18536"/>
      <c r="AL18536"/>
      <c r="AW18536"/>
      <c r="AX18536"/>
      <c r="BI18536"/>
      <c r="BJ18536"/>
      <c r="BU18536"/>
      <c r="BV18536"/>
    </row>
    <row r="18537" spans="13:74">
      <c r="M18537"/>
      <c r="N18537"/>
      <c r="Y18537"/>
      <c r="Z18537"/>
      <c r="AK18537"/>
      <c r="AL18537"/>
      <c r="AW18537"/>
      <c r="AX18537"/>
      <c r="BI18537"/>
      <c r="BJ18537"/>
      <c r="BU18537"/>
      <c r="BV18537"/>
    </row>
    <row r="18538" spans="13:74">
      <c r="M18538"/>
      <c r="N18538"/>
      <c r="Y18538"/>
      <c r="Z18538"/>
      <c r="AK18538"/>
      <c r="AL18538"/>
      <c r="AW18538"/>
      <c r="AX18538"/>
      <c r="BI18538"/>
      <c r="BJ18538"/>
      <c r="BU18538"/>
      <c r="BV18538"/>
    </row>
    <row r="18539" spans="13:74">
      <c r="M18539"/>
      <c r="N18539"/>
      <c r="Y18539"/>
      <c r="Z18539"/>
      <c r="AK18539"/>
      <c r="AL18539"/>
      <c r="AW18539"/>
      <c r="AX18539"/>
      <c r="BI18539"/>
      <c r="BJ18539"/>
      <c r="BU18539"/>
      <c r="BV18539"/>
    </row>
    <row r="18540" spans="13:74">
      <c r="M18540"/>
      <c r="N18540"/>
      <c r="Y18540"/>
      <c r="Z18540"/>
      <c r="AK18540"/>
      <c r="AL18540"/>
      <c r="AW18540"/>
      <c r="AX18540"/>
      <c r="BI18540"/>
      <c r="BJ18540"/>
      <c r="BU18540"/>
      <c r="BV18540"/>
    </row>
    <row r="18541" spans="13:74">
      <c r="M18541"/>
      <c r="N18541"/>
      <c r="Y18541"/>
      <c r="Z18541"/>
      <c r="AK18541"/>
      <c r="AL18541"/>
      <c r="AW18541"/>
      <c r="AX18541"/>
      <c r="BI18541"/>
      <c r="BJ18541"/>
      <c r="BU18541"/>
      <c r="BV18541"/>
    </row>
    <row r="18542" spans="13:74">
      <c r="M18542"/>
      <c r="N18542"/>
      <c r="Y18542"/>
      <c r="Z18542"/>
      <c r="AK18542"/>
      <c r="AL18542"/>
      <c r="AW18542"/>
      <c r="AX18542"/>
      <c r="BI18542"/>
      <c r="BJ18542"/>
      <c r="BU18542"/>
      <c r="BV18542"/>
    </row>
    <row r="18543" spans="13:74">
      <c r="M18543"/>
      <c r="N18543"/>
      <c r="Y18543"/>
      <c r="Z18543"/>
      <c r="AK18543"/>
      <c r="AL18543"/>
      <c r="AW18543"/>
      <c r="AX18543"/>
      <c r="BI18543"/>
      <c r="BJ18543"/>
      <c r="BU18543"/>
      <c r="BV18543"/>
    </row>
    <row r="18544" spans="13:74">
      <c r="M18544"/>
      <c r="N18544"/>
      <c r="Y18544"/>
      <c r="Z18544"/>
      <c r="AK18544"/>
      <c r="AL18544"/>
      <c r="AW18544"/>
      <c r="AX18544"/>
      <c r="BI18544"/>
      <c r="BJ18544"/>
      <c r="BU18544"/>
      <c r="BV18544"/>
    </row>
    <row r="18545" spans="13:74">
      <c r="M18545"/>
      <c r="N18545"/>
      <c r="Y18545"/>
      <c r="Z18545"/>
      <c r="AK18545"/>
      <c r="AL18545"/>
      <c r="AW18545"/>
      <c r="AX18545"/>
      <c r="BI18545"/>
      <c r="BJ18545"/>
      <c r="BU18545"/>
      <c r="BV18545"/>
    </row>
    <row r="18546" spans="13:74">
      <c r="M18546"/>
      <c r="N18546"/>
      <c r="Y18546"/>
      <c r="Z18546"/>
      <c r="AK18546"/>
      <c r="AL18546"/>
      <c r="AW18546"/>
      <c r="AX18546"/>
      <c r="BI18546"/>
      <c r="BJ18546"/>
      <c r="BU18546"/>
      <c r="BV18546"/>
    </row>
    <row r="18547" spans="13:74">
      <c r="M18547"/>
      <c r="N18547"/>
      <c r="Y18547"/>
      <c r="Z18547"/>
      <c r="AK18547"/>
      <c r="AL18547"/>
      <c r="AW18547"/>
      <c r="AX18547"/>
      <c r="BI18547"/>
      <c r="BJ18547"/>
      <c r="BU18547"/>
      <c r="BV18547"/>
    </row>
    <row r="18548" spans="13:74">
      <c r="M18548"/>
      <c r="N18548"/>
      <c r="Y18548"/>
      <c r="Z18548"/>
      <c r="AK18548"/>
      <c r="AL18548"/>
      <c r="AW18548"/>
      <c r="AX18548"/>
      <c r="BI18548"/>
      <c r="BJ18548"/>
      <c r="BU18548"/>
      <c r="BV18548"/>
    </row>
    <row r="18549" spans="13:74">
      <c r="M18549"/>
      <c r="N18549"/>
      <c r="Y18549"/>
      <c r="Z18549"/>
      <c r="AK18549"/>
      <c r="AL18549"/>
      <c r="AW18549"/>
      <c r="AX18549"/>
      <c r="BI18549"/>
      <c r="BJ18549"/>
      <c r="BU18549"/>
      <c r="BV18549"/>
    </row>
    <row r="18550" spans="13:74">
      <c r="M18550"/>
      <c r="N18550"/>
      <c r="Y18550"/>
      <c r="Z18550"/>
      <c r="AK18550"/>
      <c r="AL18550"/>
      <c r="AW18550"/>
      <c r="AX18550"/>
      <c r="BI18550"/>
      <c r="BJ18550"/>
      <c r="BU18550"/>
      <c r="BV18550"/>
    </row>
    <row r="18551" spans="13:74">
      <c r="M18551"/>
      <c r="N18551"/>
      <c r="Y18551"/>
      <c r="Z18551"/>
      <c r="AK18551"/>
      <c r="AL18551"/>
      <c r="AW18551"/>
      <c r="AX18551"/>
      <c r="BI18551"/>
      <c r="BJ18551"/>
      <c r="BU18551"/>
      <c r="BV18551"/>
    </row>
    <row r="18552" spans="13:74">
      <c r="M18552"/>
      <c r="N18552"/>
      <c r="Y18552"/>
      <c r="Z18552"/>
      <c r="AK18552"/>
      <c r="AL18552"/>
      <c r="AW18552"/>
      <c r="AX18552"/>
      <c r="BI18552"/>
      <c r="BJ18552"/>
      <c r="BU18552"/>
      <c r="BV18552"/>
    </row>
    <row r="18553" spans="13:74">
      <c r="M18553"/>
      <c r="N18553"/>
      <c r="Y18553"/>
      <c r="Z18553"/>
      <c r="AK18553"/>
      <c r="AL18553"/>
      <c r="AW18553"/>
      <c r="AX18553"/>
      <c r="BI18553"/>
      <c r="BJ18553"/>
      <c r="BU18553"/>
      <c r="BV18553"/>
    </row>
    <row r="18554" spans="13:74">
      <c r="M18554"/>
      <c r="N18554"/>
      <c r="Y18554"/>
      <c r="Z18554"/>
      <c r="AK18554"/>
      <c r="AL18554"/>
      <c r="AW18554"/>
      <c r="AX18554"/>
      <c r="BI18554"/>
      <c r="BJ18554"/>
      <c r="BU18554"/>
      <c r="BV18554"/>
    </row>
    <row r="18555" spans="13:74">
      <c r="M18555"/>
      <c r="N18555"/>
      <c r="Y18555"/>
      <c r="Z18555"/>
      <c r="AK18555"/>
      <c r="AL18555"/>
      <c r="AW18555"/>
      <c r="AX18555"/>
      <c r="BI18555"/>
      <c r="BJ18555"/>
      <c r="BU18555"/>
      <c r="BV18555"/>
    </row>
    <row r="18556" spans="13:74">
      <c r="M18556"/>
      <c r="N18556"/>
      <c r="Y18556"/>
      <c r="Z18556"/>
      <c r="AK18556"/>
      <c r="AL18556"/>
      <c r="AW18556"/>
      <c r="AX18556"/>
      <c r="BI18556"/>
      <c r="BJ18556"/>
      <c r="BU18556"/>
      <c r="BV18556"/>
    </row>
    <row r="18557" spans="13:74">
      <c r="M18557"/>
      <c r="N18557"/>
      <c r="Y18557"/>
      <c r="Z18557"/>
      <c r="AK18557"/>
      <c r="AL18557"/>
      <c r="AW18557"/>
      <c r="AX18557"/>
      <c r="BI18557"/>
      <c r="BJ18557"/>
      <c r="BU18557"/>
      <c r="BV18557"/>
    </row>
    <row r="18558" spans="13:74">
      <c r="M18558"/>
      <c r="N18558"/>
      <c r="Y18558"/>
      <c r="Z18558"/>
      <c r="AK18558"/>
      <c r="AL18558"/>
      <c r="AW18558"/>
      <c r="AX18558"/>
      <c r="BI18558"/>
      <c r="BJ18558"/>
      <c r="BU18558"/>
      <c r="BV18558"/>
    </row>
    <row r="18559" spans="13:74">
      <c r="M18559"/>
      <c r="N18559"/>
      <c r="Y18559"/>
      <c r="Z18559"/>
      <c r="AK18559"/>
      <c r="AL18559"/>
      <c r="AW18559"/>
      <c r="AX18559"/>
      <c r="BI18559"/>
      <c r="BJ18559"/>
      <c r="BU18559"/>
      <c r="BV18559"/>
    </row>
    <row r="18560" spans="13:74">
      <c r="M18560"/>
      <c r="N18560"/>
      <c r="Y18560"/>
      <c r="Z18560"/>
      <c r="AK18560"/>
      <c r="AL18560"/>
      <c r="AW18560"/>
      <c r="AX18560"/>
      <c r="BI18560"/>
      <c r="BJ18560"/>
      <c r="BU18560"/>
      <c r="BV18560"/>
    </row>
    <row r="18561" spans="13:74">
      <c r="M18561"/>
      <c r="N18561"/>
      <c r="Y18561"/>
      <c r="Z18561"/>
      <c r="AK18561"/>
      <c r="AL18561"/>
      <c r="AW18561"/>
      <c r="AX18561"/>
      <c r="BI18561"/>
      <c r="BJ18561"/>
      <c r="BU18561"/>
      <c r="BV18561"/>
    </row>
    <row r="18562" spans="13:74">
      <c r="M18562"/>
      <c r="N18562"/>
      <c r="Y18562"/>
      <c r="Z18562"/>
      <c r="AK18562"/>
      <c r="AL18562"/>
      <c r="AW18562"/>
      <c r="AX18562"/>
      <c r="BI18562"/>
      <c r="BJ18562"/>
      <c r="BU18562"/>
      <c r="BV18562"/>
    </row>
    <row r="18563" spans="13:74">
      <c r="M18563"/>
      <c r="N18563"/>
      <c r="Y18563"/>
      <c r="Z18563"/>
      <c r="AK18563"/>
      <c r="AL18563"/>
      <c r="AW18563"/>
      <c r="AX18563"/>
      <c r="BI18563"/>
      <c r="BJ18563"/>
      <c r="BU18563"/>
      <c r="BV18563"/>
    </row>
    <row r="18564" spans="13:74">
      <c r="M18564"/>
      <c r="N18564"/>
      <c r="Y18564"/>
      <c r="Z18564"/>
      <c r="AK18564"/>
      <c r="AL18564"/>
      <c r="AW18564"/>
      <c r="AX18564"/>
      <c r="BI18564"/>
      <c r="BJ18564"/>
      <c r="BU18564"/>
      <c r="BV18564"/>
    </row>
    <row r="18565" spans="13:74">
      <c r="M18565"/>
      <c r="N18565"/>
      <c r="Y18565"/>
      <c r="Z18565"/>
      <c r="AK18565"/>
      <c r="AL18565"/>
      <c r="AW18565"/>
      <c r="AX18565"/>
      <c r="BI18565"/>
      <c r="BJ18565"/>
      <c r="BU18565"/>
      <c r="BV18565"/>
    </row>
    <row r="18566" spans="13:74">
      <c r="M18566"/>
      <c r="N18566"/>
      <c r="Y18566"/>
      <c r="Z18566"/>
      <c r="AK18566"/>
      <c r="AL18566"/>
      <c r="AW18566"/>
      <c r="AX18566"/>
      <c r="BI18566"/>
      <c r="BJ18566"/>
      <c r="BU18566"/>
      <c r="BV18566"/>
    </row>
    <row r="18567" spans="13:74">
      <c r="M18567"/>
      <c r="N18567"/>
      <c r="Y18567"/>
      <c r="Z18567"/>
      <c r="AK18567"/>
      <c r="AL18567"/>
      <c r="AW18567"/>
      <c r="AX18567"/>
      <c r="BI18567"/>
      <c r="BJ18567"/>
      <c r="BU18567"/>
      <c r="BV18567"/>
    </row>
    <row r="18568" spans="13:74">
      <c r="M18568"/>
      <c r="N18568"/>
      <c r="Y18568"/>
      <c r="Z18568"/>
      <c r="AK18568"/>
      <c r="AL18568"/>
      <c r="AW18568"/>
      <c r="AX18568"/>
      <c r="BI18568"/>
      <c r="BJ18568"/>
      <c r="BU18568"/>
      <c r="BV18568"/>
    </row>
    <row r="18569" spans="13:74">
      <c r="M18569"/>
      <c r="N18569"/>
      <c r="Y18569"/>
      <c r="Z18569"/>
      <c r="AK18569"/>
      <c r="AL18569"/>
      <c r="AW18569"/>
      <c r="AX18569"/>
      <c r="BI18569"/>
      <c r="BJ18569"/>
      <c r="BU18569"/>
      <c r="BV18569"/>
    </row>
    <row r="18570" spans="13:74">
      <c r="M18570"/>
      <c r="N18570"/>
      <c r="Y18570"/>
      <c r="Z18570"/>
      <c r="AK18570"/>
      <c r="AL18570"/>
      <c r="AW18570"/>
      <c r="AX18570"/>
      <c r="BI18570"/>
      <c r="BJ18570"/>
      <c r="BU18570"/>
      <c r="BV18570"/>
    </row>
    <row r="18571" spans="13:74">
      <c r="M18571"/>
      <c r="N18571"/>
      <c r="Y18571"/>
      <c r="Z18571"/>
      <c r="AK18571"/>
      <c r="AL18571"/>
      <c r="AW18571"/>
      <c r="AX18571"/>
      <c r="BI18571"/>
      <c r="BJ18571"/>
      <c r="BU18571"/>
      <c r="BV18571"/>
    </row>
    <row r="18572" spans="13:74">
      <c r="M18572"/>
      <c r="N18572"/>
      <c r="Y18572"/>
      <c r="Z18572"/>
      <c r="AK18572"/>
      <c r="AL18572"/>
      <c r="AW18572"/>
      <c r="AX18572"/>
      <c r="BI18572"/>
      <c r="BJ18572"/>
      <c r="BU18572"/>
      <c r="BV18572"/>
    </row>
    <row r="18573" spans="13:74">
      <c r="M18573"/>
      <c r="N18573"/>
      <c r="Y18573"/>
      <c r="Z18573"/>
      <c r="AK18573"/>
      <c r="AL18573"/>
      <c r="AW18573"/>
      <c r="AX18573"/>
      <c r="BI18573"/>
      <c r="BJ18573"/>
      <c r="BU18573"/>
      <c r="BV18573"/>
    </row>
    <row r="18574" spans="13:74">
      <c r="M18574"/>
      <c r="N18574"/>
      <c r="Y18574"/>
      <c r="Z18574"/>
      <c r="AK18574"/>
      <c r="AL18574"/>
      <c r="AW18574"/>
      <c r="AX18574"/>
      <c r="BI18574"/>
      <c r="BJ18574"/>
      <c r="BU18574"/>
      <c r="BV18574"/>
    </row>
    <row r="18575" spans="13:74">
      <c r="M18575"/>
      <c r="N18575"/>
      <c r="Y18575"/>
      <c r="Z18575"/>
      <c r="AK18575"/>
      <c r="AL18575"/>
      <c r="AW18575"/>
      <c r="AX18575"/>
      <c r="BI18575"/>
      <c r="BJ18575"/>
      <c r="BU18575"/>
      <c r="BV18575"/>
    </row>
    <row r="18576" spans="13:74">
      <c r="M18576"/>
      <c r="N18576"/>
      <c r="Y18576"/>
      <c r="Z18576"/>
      <c r="AK18576"/>
      <c r="AL18576"/>
      <c r="AW18576"/>
      <c r="AX18576"/>
      <c r="BI18576"/>
      <c r="BJ18576"/>
      <c r="BU18576"/>
      <c r="BV18576"/>
    </row>
    <row r="18577" spans="13:74">
      <c r="M18577"/>
      <c r="N18577"/>
      <c r="Y18577"/>
      <c r="Z18577"/>
      <c r="AK18577"/>
      <c r="AL18577"/>
      <c r="AW18577"/>
      <c r="AX18577"/>
      <c r="BI18577"/>
      <c r="BJ18577"/>
      <c r="BU18577"/>
      <c r="BV18577"/>
    </row>
    <row r="18578" spans="13:74">
      <c r="M18578"/>
      <c r="N18578"/>
      <c r="Y18578"/>
      <c r="Z18578"/>
      <c r="AK18578"/>
      <c r="AL18578"/>
      <c r="AW18578"/>
      <c r="AX18578"/>
      <c r="BI18578"/>
      <c r="BJ18578"/>
      <c r="BU18578"/>
      <c r="BV18578"/>
    </row>
    <row r="18579" spans="13:74">
      <c r="M18579"/>
      <c r="N18579"/>
      <c r="Y18579"/>
      <c r="Z18579"/>
      <c r="AK18579"/>
      <c r="AL18579"/>
      <c r="AW18579"/>
      <c r="AX18579"/>
      <c r="BI18579"/>
      <c r="BJ18579"/>
      <c r="BU18579"/>
      <c r="BV18579"/>
    </row>
    <row r="18580" spans="13:74">
      <c r="M18580"/>
      <c r="N18580"/>
      <c r="Y18580"/>
      <c r="Z18580"/>
      <c r="AK18580"/>
      <c r="AL18580"/>
      <c r="AW18580"/>
      <c r="AX18580"/>
      <c r="BI18580"/>
      <c r="BJ18580"/>
      <c r="BU18580"/>
      <c r="BV18580"/>
    </row>
    <row r="18581" spans="13:74">
      <c r="M18581"/>
      <c r="N18581"/>
      <c r="Y18581"/>
      <c r="Z18581"/>
      <c r="AK18581"/>
      <c r="AL18581"/>
      <c r="AW18581"/>
      <c r="AX18581"/>
      <c r="BI18581"/>
      <c r="BJ18581"/>
      <c r="BU18581"/>
      <c r="BV18581"/>
    </row>
    <row r="18582" spans="13:74">
      <c r="M18582"/>
      <c r="N18582"/>
      <c r="Y18582"/>
      <c r="Z18582"/>
      <c r="AK18582"/>
      <c r="AL18582"/>
      <c r="AW18582"/>
      <c r="AX18582"/>
      <c r="BI18582"/>
      <c r="BJ18582"/>
      <c r="BU18582"/>
      <c r="BV18582"/>
    </row>
    <row r="18583" spans="13:74">
      <c r="M18583"/>
      <c r="N18583"/>
      <c r="Y18583"/>
      <c r="Z18583"/>
      <c r="AK18583"/>
      <c r="AL18583"/>
      <c r="AW18583"/>
      <c r="AX18583"/>
      <c r="BI18583"/>
      <c r="BJ18583"/>
      <c r="BU18583"/>
      <c r="BV18583"/>
    </row>
    <row r="18584" spans="13:74">
      <c r="M18584"/>
      <c r="N18584"/>
      <c r="Y18584"/>
      <c r="Z18584"/>
      <c r="AK18584"/>
      <c r="AL18584"/>
      <c r="AW18584"/>
      <c r="AX18584"/>
      <c r="BI18584"/>
      <c r="BJ18584"/>
      <c r="BU18584"/>
      <c r="BV18584"/>
    </row>
    <row r="18585" spans="13:74">
      <c r="M18585"/>
      <c r="N18585"/>
      <c r="Y18585"/>
      <c r="Z18585"/>
      <c r="AK18585"/>
      <c r="AL18585"/>
      <c r="AW18585"/>
      <c r="AX18585"/>
      <c r="BI18585"/>
      <c r="BJ18585"/>
      <c r="BU18585"/>
      <c r="BV18585"/>
    </row>
    <row r="18586" spans="13:74">
      <c r="M18586"/>
      <c r="N18586"/>
      <c r="Y18586"/>
      <c r="Z18586"/>
      <c r="AK18586"/>
      <c r="AL18586"/>
      <c r="AW18586"/>
      <c r="AX18586"/>
      <c r="BI18586"/>
      <c r="BJ18586"/>
      <c r="BU18586"/>
      <c r="BV18586"/>
    </row>
    <row r="18587" spans="13:74">
      <c r="M18587"/>
      <c r="N18587"/>
      <c r="Y18587"/>
      <c r="Z18587"/>
      <c r="AK18587"/>
      <c r="AL18587"/>
      <c r="AW18587"/>
      <c r="AX18587"/>
      <c r="BI18587"/>
      <c r="BJ18587"/>
      <c r="BU18587"/>
      <c r="BV18587"/>
    </row>
    <row r="18588" spans="13:74">
      <c r="M18588"/>
      <c r="N18588"/>
      <c r="Y18588"/>
      <c r="Z18588"/>
      <c r="AK18588"/>
      <c r="AL18588"/>
      <c r="AW18588"/>
      <c r="AX18588"/>
      <c r="BI18588"/>
      <c r="BJ18588"/>
      <c r="BU18588"/>
      <c r="BV18588"/>
    </row>
    <row r="18589" spans="13:74">
      <c r="M18589"/>
      <c r="N18589"/>
      <c r="Y18589"/>
      <c r="Z18589"/>
      <c r="AK18589"/>
      <c r="AL18589"/>
      <c r="AW18589"/>
      <c r="AX18589"/>
      <c r="BI18589"/>
      <c r="BJ18589"/>
      <c r="BU18589"/>
      <c r="BV18589"/>
    </row>
    <row r="18590" spans="13:74">
      <c r="M18590"/>
      <c r="N18590"/>
      <c r="Y18590"/>
      <c r="Z18590"/>
      <c r="AK18590"/>
      <c r="AL18590"/>
      <c r="AW18590"/>
      <c r="AX18590"/>
      <c r="BI18590"/>
      <c r="BJ18590"/>
      <c r="BU18590"/>
      <c r="BV18590"/>
    </row>
    <row r="18591" spans="13:74">
      <c r="M18591"/>
      <c r="N18591"/>
      <c r="Y18591"/>
      <c r="Z18591"/>
      <c r="AK18591"/>
      <c r="AL18591"/>
      <c r="AW18591"/>
      <c r="AX18591"/>
      <c r="BI18591"/>
      <c r="BJ18591"/>
      <c r="BU18591"/>
      <c r="BV18591"/>
    </row>
    <row r="18592" spans="13:74">
      <c r="M18592"/>
      <c r="N18592"/>
      <c r="Y18592"/>
      <c r="Z18592"/>
      <c r="AK18592"/>
      <c r="AL18592"/>
      <c r="AW18592"/>
      <c r="AX18592"/>
      <c r="BI18592"/>
      <c r="BJ18592"/>
      <c r="BU18592"/>
      <c r="BV18592"/>
    </row>
    <row r="18593" spans="13:74">
      <c r="M18593"/>
      <c r="N18593"/>
      <c r="Y18593"/>
      <c r="Z18593"/>
      <c r="AK18593"/>
      <c r="AL18593"/>
      <c r="AW18593"/>
      <c r="AX18593"/>
      <c r="BI18593"/>
      <c r="BJ18593"/>
      <c r="BU18593"/>
      <c r="BV18593"/>
    </row>
    <row r="18594" spans="13:74">
      <c r="M18594"/>
      <c r="N18594"/>
      <c r="Y18594"/>
      <c r="Z18594"/>
      <c r="AK18594"/>
      <c r="AL18594"/>
      <c r="AW18594"/>
      <c r="AX18594"/>
      <c r="BI18594"/>
      <c r="BJ18594"/>
      <c r="BU18594"/>
      <c r="BV18594"/>
    </row>
    <row r="18595" spans="13:74">
      <c r="M18595"/>
      <c r="N18595"/>
      <c r="Y18595"/>
      <c r="Z18595"/>
      <c r="AK18595"/>
      <c r="AL18595"/>
      <c r="AW18595"/>
      <c r="AX18595"/>
      <c r="BI18595"/>
      <c r="BJ18595"/>
      <c r="BU18595"/>
      <c r="BV18595"/>
    </row>
    <row r="18596" spans="13:74">
      <c r="M18596"/>
      <c r="N18596"/>
      <c r="Y18596"/>
      <c r="Z18596"/>
      <c r="AK18596"/>
      <c r="AL18596"/>
      <c r="AW18596"/>
      <c r="AX18596"/>
      <c r="BI18596"/>
      <c r="BJ18596"/>
      <c r="BU18596"/>
      <c r="BV18596"/>
    </row>
    <row r="18597" spans="13:74">
      <c r="M18597"/>
      <c r="N18597"/>
      <c r="Y18597"/>
      <c r="Z18597"/>
      <c r="AK18597"/>
      <c r="AL18597"/>
      <c r="AW18597"/>
      <c r="AX18597"/>
      <c r="BI18597"/>
      <c r="BJ18597"/>
      <c r="BU18597"/>
      <c r="BV18597"/>
    </row>
    <row r="18598" spans="13:74">
      <c r="M18598"/>
      <c r="N18598"/>
      <c r="Y18598"/>
      <c r="Z18598"/>
      <c r="AK18598"/>
      <c r="AL18598"/>
      <c r="AW18598"/>
      <c r="AX18598"/>
      <c r="BI18598"/>
      <c r="BJ18598"/>
      <c r="BU18598"/>
      <c r="BV18598"/>
    </row>
    <row r="18599" spans="13:74">
      <c r="M18599"/>
      <c r="N18599"/>
      <c r="Y18599"/>
      <c r="Z18599"/>
      <c r="AK18599"/>
      <c r="AL18599"/>
      <c r="AW18599"/>
      <c r="AX18599"/>
      <c r="BI18599"/>
      <c r="BJ18599"/>
      <c r="BU18599"/>
      <c r="BV18599"/>
    </row>
    <row r="18600" spans="13:74">
      <c r="M18600"/>
      <c r="N18600"/>
      <c r="Y18600"/>
      <c r="Z18600"/>
      <c r="AK18600"/>
      <c r="AL18600"/>
      <c r="AW18600"/>
      <c r="AX18600"/>
      <c r="BI18600"/>
      <c r="BJ18600"/>
      <c r="BU18600"/>
      <c r="BV18600"/>
    </row>
    <row r="18601" spans="13:74">
      <c r="M18601"/>
      <c r="N18601"/>
      <c r="Y18601"/>
      <c r="Z18601"/>
      <c r="AK18601"/>
      <c r="AL18601"/>
      <c r="AW18601"/>
      <c r="AX18601"/>
      <c r="BI18601"/>
      <c r="BJ18601"/>
      <c r="BU18601"/>
      <c r="BV18601"/>
    </row>
    <row r="18602" spans="13:74">
      <c r="M18602"/>
      <c r="N18602"/>
      <c r="Y18602"/>
      <c r="Z18602"/>
      <c r="AK18602"/>
      <c r="AL18602"/>
      <c r="AW18602"/>
      <c r="AX18602"/>
      <c r="BI18602"/>
      <c r="BJ18602"/>
      <c r="BU18602"/>
      <c r="BV18602"/>
    </row>
    <row r="18603" spans="13:74">
      <c r="M18603"/>
      <c r="N18603"/>
      <c r="Y18603"/>
      <c r="Z18603"/>
      <c r="AK18603"/>
      <c r="AL18603"/>
      <c r="AW18603"/>
      <c r="AX18603"/>
      <c r="BI18603"/>
      <c r="BJ18603"/>
      <c r="BU18603"/>
      <c r="BV18603"/>
    </row>
    <row r="18604" spans="13:74">
      <c r="M18604"/>
      <c r="N18604"/>
      <c r="Y18604"/>
      <c r="Z18604"/>
      <c r="AK18604"/>
      <c r="AL18604"/>
      <c r="AW18604"/>
      <c r="AX18604"/>
      <c r="BI18604"/>
      <c r="BJ18604"/>
      <c r="BU18604"/>
      <c r="BV18604"/>
    </row>
    <row r="18605" spans="13:74">
      <c r="M18605"/>
      <c r="N18605"/>
      <c r="Y18605"/>
      <c r="Z18605"/>
      <c r="AK18605"/>
      <c r="AL18605"/>
      <c r="AW18605"/>
      <c r="AX18605"/>
      <c r="BI18605"/>
      <c r="BJ18605"/>
      <c r="BU18605"/>
      <c r="BV18605"/>
    </row>
    <row r="18606" spans="13:74">
      <c r="M18606"/>
      <c r="N18606"/>
      <c r="Y18606"/>
      <c r="Z18606"/>
      <c r="AK18606"/>
      <c r="AL18606"/>
      <c r="AW18606"/>
      <c r="AX18606"/>
      <c r="BI18606"/>
      <c r="BJ18606"/>
      <c r="BU18606"/>
      <c r="BV18606"/>
    </row>
    <row r="18607" spans="13:74">
      <c r="M18607"/>
      <c r="N18607"/>
      <c r="Y18607"/>
      <c r="Z18607"/>
      <c r="AK18607"/>
      <c r="AL18607"/>
      <c r="AW18607"/>
      <c r="AX18607"/>
      <c r="BI18607"/>
      <c r="BJ18607"/>
      <c r="BU18607"/>
      <c r="BV18607"/>
    </row>
    <row r="18608" spans="13:74">
      <c r="M18608"/>
      <c r="N18608"/>
      <c r="Y18608"/>
      <c r="Z18608"/>
      <c r="AK18608"/>
      <c r="AL18608"/>
      <c r="AW18608"/>
      <c r="AX18608"/>
      <c r="BI18608"/>
      <c r="BJ18608"/>
      <c r="BU18608"/>
      <c r="BV18608"/>
    </row>
    <row r="18609" spans="13:74">
      <c r="M18609"/>
      <c r="N18609"/>
      <c r="Y18609"/>
      <c r="Z18609"/>
      <c r="AK18609"/>
      <c r="AL18609"/>
      <c r="AW18609"/>
      <c r="AX18609"/>
      <c r="BI18609"/>
      <c r="BJ18609"/>
      <c r="BU18609"/>
      <c r="BV18609"/>
    </row>
    <row r="18610" spans="13:74">
      <c r="M18610"/>
      <c r="N18610"/>
      <c r="Y18610"/>
      <c r="Z18610"/>
      <c r="AK18610"/>
      <c r="AL18610"/>
      <c r="AW18610"/>
      <c r="AX18610"/>
      <c r="BI18610"/>
      <c r="BJ18610"/>
      <c r="BU18610"/>
      <c r="BV18610"/>
    </row>
    <row r="18611" spans="13:74">
      <c r="M18611"/>
      <c r="N18611"/>
      <c r="Y18611"/>
      <c r="Z18611"/>
      <c r="AK18611"/>
      <c r="AL18611"/>
      <c r="AW18611"/>
      <c r="AX18611"/>
      <c r="BI18611"/>
      <c r="BJ18611"/>
      <c r="BU18611"/>
      <c r="BV18611"/>
    </row>
    <row r="18612" spans="13:74">
      <c r="M18612"/>
      <c r="N18612"/>
      <c r="Y18612"/>
      <c r="Z18612"/>
      <c r="AK18612"/>
      <c r="AL18612"/>
      <c r="AW18612"/>
      <c r="AX18612"/>
      <c r="BI18612"/>
      <c r="BJ18612"/>
      <c r="BU18612"/>
      <c r="BV18612"/>
    </row>
    <row r="18613" spans="13:74">
      <c r="M18613"/>
      <c r="N18613"/>
      <c r="Y18613"/>
      <c r="Z18613"/>
      <c r="AK18613"/>
      <c r="AL18613"/>
      <c r="AW18613"/>
      <c r="AX18613"/>
      <c r="BI18613"/>
      <c r="BJ18613"/>
      <c r="BU18613"/>
      <c r="BV18613"/>
    </row>
    <row r="18614" spans="13:74">
      <c r="M18614"/>
      <c r="N18614"/>
      <c r="Y18614"/>
      <c r="Z18614"/>
      <c r="AK18614"/>
      <c r="AL18614"/>
      <c r="AW18614"/>
      <c r="AX18614"/>
      <c r="BI18614"/>
      <c r="BJ18614"/>
      <c r="BU18614"/>
      <c r="BV18614"/>
    </row>
    <row r="18615" spans="13:74">
      <c r="M18615"/>
      <c r="N18615"/>
      <c r="Y18615"/>
      <c r="Z18615"/>
      <c r="AK18615"/>
      <c r="AL18615"/>
      <c r="AW18615"/>
      <c r="AX18615"/>
      <c r="BI18615"/>
      <c r="BJ18615"/>
      <c r="BU18615"/>
      <c r="BV18615"/>
    </row>
    <row r="18616" spans="13:74">
      <c r="M18616"/>
      <c r="N18616"/>
      <c r="Y18616"/>
      <c r="Z18616"/>
      <c r="AK18616"/>
      <c r="AL18616"/>
      <c r="AW18616"/>
      <c r="AX18616"/>
      <c r="BI18616"/>
      <c r="BJ18616"/>
      <c r="BU18616"/>
      <c r="BV18616"/>
    </row>
    <row r="18617" spans="13:74">
      <c r="M18617"/>
      <c r="N18617"/>
      <c r="Y18617"/>
      <c r="Z18617"/>
      <c r="AK18617"/>
      <c r="AL18617"/>
      <c r="AW18617"/>
      <c r="AX18617"/>
      <c r="BI18617"/>
      <c r="BJ18617"/>
      <c r="BU18617"/>
      <c r="BV18617"/>
    </row>
    <row r="18618" spans="13:74">
      <c r="M18618"/>
      <c r="N18618"/>
      <c r="Y18618"/>
      <c r="Z18618"/>
      <c r="AK18618"/>
      <c r="AL18618"/>
      <c r="AW18618"/>
      <c r="AX18618"/>
      <c r="BI18618"/>
      <c r="BJ18618"/>
      <c r="BU18618"/>
      <c r="BV18618"/>
    </row>
    <row r="18619" spans="13:74">
      <c r="M18619"/>
      <c r="N18619"/>
      <c r="Y18619"/>
      <c r="Z18619"/>
      <c r="AK18619"/>
      <c r="AL18619"/>
      <c r="AW18619"/>
      <c r="AX18619"/>
      <c r="BI18619"/>
      <c r="BJ18619"/>
      <c r="BU18619"/>
      <c r="BV18619"/>
    </row>
    <row r="18620" spans="13:74">
      <c r="M18620"/>
      <c r="N18620"/>
      <c r="Y18620"/>
      <c r="Z18620"/>
      <c r="AK18620"/>
      <c r="AL18620"/>
      <c r="AW18620"/>
      <c r="AX18620"/>
      <c r="BI18620"/>
      <c r="BJ18620"/>
      <c r="BU18620"/>
      <c r="BV18620"/>
    </row>
    <row r="18621" spans="13:74">
      <c r="M18621"/>
      <c r="N18621"/>
      <c r="Y18621"/>
      <c r="Z18621"/>
      <c r="AK18621"/>
      <c r="AL18621"/>
      <c r="AW18621"/>
      <c r="AX18621"/>
      <c r="BI18621"/>
      <c r="BJ18621"/>
      <c r="BU18621"/>
      <c r="BV18621"/>
    </row>
    <row r="18622" spans="13:74">
      <c r="M18622"/>
      <c r="N18622"/>
      <c r="Y18622"/>
      <c r="Z18622"/>
      <c r="AK18622"/>
      <c r="AL18622"/>
      <c r="AW18622"/>
      <c r="AX18622"/>
      <c r="BI18622"/>
      <c r="BJ18622"/>
      <c r="BU18622"/>
      <c r="BV18622"/>
    </row>
    <row r="18623" spans="13:74">
      <c r="M18623"/>
      <c r="N18623"/>
      <c r="Y18623"/>
      <c r="Z18623"/>
      <c r="AK18623"/>
      <c r="AL18623"/>
      <c r="AW18623"/>
      <c r="AX18623"/>
      <c r="BI18623"/>
      <c r="BJ18623"/>
      <c r="BU18623"/>
      <c r="BV18623"/>
    </row>
    <row r="18624" spans="13:74">
      <c r="M18624"/>
      <c r="N18624"/>
      <c r="Y18624"/>
      <c r="Z18624"/>
      <c r="AK18624"/>
      <c r="AL18624"/>
      <c r="AW18624"/>
      <c r="AX18624"/>
      <c r="BI18624"/>
      <c r="BJ18624"/>
      <c r="BU18624"/>
      <c r="BV18624"/>
    </row>
    <row r="18625" spans="13:74">
      <c r="M18625"/>
      <c r="N18625"/>
      <c r="Y18625"/>
      <c r="Z18625"/>
      <c r="AK18625"/>
      <c r="AL18625"/>
      <c r="AW18625"/>
      <c r="AX18625"/>
      <c r="BI18625"/>
      <c r="BJ18625"/>
      <c r="BU18625"/>
      <c r="BV18625"/>
    </row>
    <row r="18626" spans="13:74">
      <c r="M18626"/>
      <c r="N18626"/>
      <c r="Y18626"/>
      <c r="Z18626"/>
      <c r="AK18626"/>
      <c r="AL18626"/>
      <c r="AW18626"/>
      <c r="AX18626"/>
      <c r="BI18626"/>
      <c r="BJ18626"/>
      <c r="BU18626"/>
      <c r="BV18626"/>
    </row>
    <row r="18627" spans="13:74">
      <c r="M18627"/>
      <c r="N18627"/>
      <c r="Y18627"/>
      <c r="Z18627"/>
      <c r="AK18627"/>
      <c r="AL18627"/>
      <c r="AW18627"/>
      <c r="AX18627"/>
      <c r="BI18627"/>
      <c r="BJ18627"/>
      <c r="BU18627"/>
      <c r="BV18627"/>
    </row>
    <row r="18628" spans="13:74">
      <c r="M18628"/>
      <c r="N18628"/>
      <c r="Y18628"/>
      <c r="Z18628"/>
      <c r="AK18628"/>
      <c r="AL18628"/>
      <c r="AW18628"/>
      <c r="AX18628"/>
      <c r="BI18628"/>
      <c r="BJ18628"/>
      <c r="BU18628"/>
      <c r="BV18628"/>
    </row>
    <row r="18629" spans="13:74">
      <c r="M18629"/>
      <c r="N18629"/>
      <c r="Y18629"/>
      <c r="Z18629"/>
      <c r="AK18629"/>
      <c r="AL18629"/>
      <c r="AW18629"/>
      <c r="AX18629"/>
      <c r="BI18629"/>
      <c r="BJ18629"/>
      <c r="BU18629"/>
      <c r="BV18629"/>
    </row>
    <row r="18630" spans="13:74">
      <c r="M18630"/>
      <c r="N18630"/>
      <c r="Y18630"/>
      <c r="Z18630"/>
      <c r="AK18630"/>
      <c r="AL18630"/>
      <c r="AW18630"/>
      <c r="AX18630"/>
      <c r="BI18630"/>
      <c r="BJ18630"/>
      <c r="BU18630"/>
      <c r="BV18630"/>
    </row>
    <row r="18631" spans="13:74">
      <c r="M18631"/>
      <c r="N18631"/>
      <c r="Y18631"/>
      <c r="Z18631"/>
      <c r="AK18631"/>
      <c r="AL18631"/>
      <c r="AW18631"/>
      <c r="AX18631"/>
      <c r="BI18631"/>
      <c r="BJ18631"/>
      <c r="BU18631"/>
      <c r="BV18631"/>
    </row>
    <row r="18632" spans="13:74">
      <c r="M18632"/>
      <c r="N18632"/>
      <c r="Y18632"/>
      <c r="Z18632"/>
      <c r="AK18632"/>
      <c r="AL18632"/>
      <c r="AW18632"/>
      <c r="AX18632"/>
      <c r="BI18632"/>
      <c r="BJ18632"/>
      <c r="BU18632"/>
      <c r="BV18632"/>
    </row>
    <row r="18633" spans="13:74">
      <c r="M18633"/>
      <c r="N18633"/>
      <c r="Y18633"/>
      <c r="Z18633"/>
      <c r="AK18633"/>
      <c r="AL18633"/>
      <c r="AW18633"/>
      <c r="AX18633"/>
      <c r="BI18633"/>
      <c r="BJ18633"/>
      <c r="BU18633"/>
      <c r="BV18633"/>
    </row>
    <row r="18634" spans="13:74">
      <c r="M18634"/>
      <c r="N18634"/>
      <c r="Y18634"/>
      <c r="Z18634"/>
      <c r="AK18634"/>
      <c r="AL18634"/>
      <c r="AW18634"/>
      <c r="AX18634"/>
      <c r="BI18634"/>
      <c r="BJ18634"/>
      <c r="BU18634"/>
      <c r="BV18634"/>
    </row>
    <row r="18635" spans="13:74">
      <c r="M18635"/>
      <c r="N18635"/>
      <c r="Y18635"/>
      <c r="Z18635"/>
      <c r="AK18635"/>
      <c r="AL18635"/>
      <c r="AW18635"/>
      <c r="AX18635"/>
      <c r="BI18635"/>
      <c r="BJ18635"/>
      <c r="BU18635"/>
      <c r="BV18635"/>
    </row>
    <row r="18636" spans="13:74">
      <c r="M18636"/>
      <c r="N18636"/>
      <c r="Y18636"/>
      <c r="Z18636"/>
      <c r="AK18636"/>
      <c r="AL18636"/>
      <c r="AW18636"/>
      <c r="AX18636"/>
      <c r="BI18636"/>
      <c r="BJ18636"/>
      <c r="BU18636"/>
      <c r="BV18636"/>
    </row>
    <row r="18637" spans="13:74">
      <c r="M18637"/>
      <c r="N18637"/>
      <c r="Y18637"/>
      <c r="Z18637"/>
      <c r="AK18637"/>
      <c r="AL18637"/>
      <c r="AW18637"/>
      <c r="AX18637"/>
      <c r="BI18637"/>
      <c r="BJ18637"/>
      <c r="BU18637"/>
      <c r="BV18637"/>
    </row>
    <row r="18638" spans="13:74">
      <c r="M18638"/>
      <c r="N18638"/>
      <c r="Y18638"/>
      <c r="Z18638"/>
      <c r="AK18638"/>
      <c r="AL18638"/>
      <c r="AW18638"/>
      <c r="AX18638"/>
      <c r="BI18638"/>
      <c r="BJ18638"/>
      <c r="BU18638"/>
      <c r="BV18638"/>
    </row>
    <row r="18639" spans="13:74">
      <c r="M18639"/>
      <c r="N18639"/>
      <c r="Y18639"/>
      <c r="Z18639"/>
      <c r="AK18639"/>
      <c r="AL18639"/>
      <c r="AW18639"/>
      <c r="AX18639"/>
      <c r="BI18639"/>
      <c r="BJ18639"/>
      <c r="BU18639"/>
      <c r="BV18639"/>
    </row>
    <row r="18640" spans="13:74">
      <c r="M18640"/>
      <c r="N18640"/>
      <c r="Y18640"/>
      <c r="Z18640"/>
      <c r="AK18640"/>
      <c r="AL18640"/>
      <c r="AW18640"/>
      <c r="AX18640"/>
      <c r="BI18640"/>
      <c r="BJ18640"/>
      <c r="BU18640"/>
      <c r="BV18640"/>
    </row>
    <row r="18641" spans="13:74">
      <c r="M18641"/>
      <c r="N18641"/>
      <c r="Y18641"/>
      <c r="Z18641"/>
      <c r="AK18641"/>
      <c r="AL18641"/>
      <c r="AW18641"/>
      <c r="AX18641"/>
      <c r="BI18641"/>
      <c r="BJ18641"/>
      <c r="BU18641"/>
      <c r="BV18641"/>
    </row>
    <row r="18642" spans="13:74">
      <c r="M18642"/>
      <c r="N18642"/>
      <c r="Y18642"/>
      <c r="Z18642"/>
      <c r="AK18642"/>
      <c r="AL18642"/>
      <c r="AW18642"/>
      <c r="AX18642"/>
      <c r="BI18642"/>
      <c r="BJ18642"/>
      <c r="BU18642"/>
      <c r="BV18642"/>
    </row>
    <row r="18643" spans="13:74">
      <c r="M18643"/>
      <c r="N18643"/>
      <c r="Y18643"/>
      <c r="Z18643"/>
      <c r="AK18643"/>
      <c r="AL18643"/>
      <c r="AW18643"/>
      <c r="AX18643"/>
      <c r="BI18643"/>
      <c r="BJ18643"/>
      <c r="BU18643"/>
      <c r="BV18643"/>
    </row>
    <row r="18644" spans="13:74">
      <c r="M18644"/>
      <c r="N18644"/>
      <c r="Y18644"/>
      <c r="Z18644"/>
      <c r="AK18644"/>
      <c r="AL18644"/>
      <c r="AW18644"/>
      <c r="AX18644"/>
      <c r="BI18644"/>
      <c r="BJ18644"/>
      <c r="BU18644"/>
      <c r="BV18644"/>
    </row>
    <row r="18645" spans="13:74">
      <c r="M18645"/>
      <c r="N18645"/>
      <c r="Y18645"/>
      <c r="Z18645"/>
      <c r="AK18645"/>
      <c r="AL18645"/>
      <c r="AW18645"/>
      <c r="AX18645"/>
      <c r="BI18645"/>
      <c r="BJ18645"/>
      <c r="BU18645"/>
      <c r="BV18645"/>
    </row>
    <row r="18646" spans="13:74">
      <c r="M18646"/>
      <c r="N18646"/>
      <c r="Y18646"/>
      <c r="Z18646"/>
      <c r="AK18646"/>
      <c r="AL18646"/>
      <c r="AW18646"/>
      <c r="AX18646"/>
      <c r="BI18646"/>
      <c r="BJ18646"/>
      <c r="BU18646"/>
      <c r="BV18646"/>
    </row>
    <row r="18647" spans="13:74">
      <c r="M18647"/>
      <c r="N18647"/>
      <c r="Y18647"/>
      <c r="Z18647"/>
      <c r="AK18647"/>
      <c r="AL18647"/>
      <c r="AW18647"/>
      <c r="AX18647"/>
      <c r="BI18647"/>
      <c r="BJ18647"/>
      <c r="BU18647"/>
      <c r="BV18647"/>
    </row>
    <row r="18648" spans="13:74">
      <c r="M18648"/>
      <c r="N18648"/>
      <c r="Y18648"/>
      <c r="Z18648"/>
      <c r="AK18648"/>
      <c r="AL18648"/>
      <c r="AW18648"/>
      <c r="AX18648"/>
      <c r="BI18648"/>
      <c r="BJ18648"/>
      <c r="BU18648"/>
      <c r="BV18648"/>
    </row>
    <row r="18649" spans="13:74">
      <c r="M18649"/>
      <c r="N18649"/>
      <c r="Y18649"/>
      <c r="Z18649"/>
      <c r="AK18649"/>
      <c r="AL18649"/>
      <c r="AW18649"/>
      <c r="AX18649"/>
      <c r="BI18649"/>
      <c r="BJ18649"/>
      <c r="BU18649"/>
      <c r="BV18649"/>
    </row>
    <row r="18650" spans="13:74">
      <c r="M18650"/>
      <c r="N18650"/>
      <c r="Y18650"/>
      <c r="Z18650"/>
      <c r="AK18650"/>
      <c r="AL18650"/>
      <c r="AW18650"/>
      <c r="AX18650"/>
      <c r="BI18650"/>
      <c r="BJ18650"/>
      <c r="BU18650"/>
      <c r="BV18650"/>
    </row>
    <row r="18651" spans="13:74">
      <c r="M18651"/>
      <c r="N18651"/>
      <c r="Y18651"/>
      <c r="Z18651"/>
      <c r="AK18651"/>
      <c r="AL18651"/>
      <c r="AW18651"/>
      <c r="AX18651"/>
      <c r="BI18651"/>
      <c r="BJ18651"/>
      <c r="BU18651"/>
      <c r="BV18651"/>
    </row>
    <row r="18652" spans="13:74">
      <c r="M18652"/>
      <c r="N18652"/>
      <c r="Y18652"/>
      <c r="Z18652"/>
      <c r="AK18652"/>
      <c r="AL18652"/>
      <c r="AW18652"/>
      <c r="AX18652"/>
      <c r="BI18652"/>
      <c r="BJ18652"/>
      <c r="BU18652"/>
      <c r="BV18652"/>
    </row>
    <row r="18653" spans="13:74">
      <c r="M18653"/>
      <c r="N18653"/>
      <c r="Y18653"/>
      <c r="Z18653"/>
      <c r="AK18653"/>
      <c r="AL18653"/>
      <c r="AW18653"/>
      <c r="AX18653"/>
      <c r="BI18653"/>
      <c r="BJ18653"/>
      <c r="BU18653"/>
      <c r="BV18653"/>
    </row>
    <row r="18654" spans="13:74">
      <c r="M18654"/>
      <c r="N18654"/>
      <c r="Y18654"/>
      <c r="Z18654"/>
      <c r="AK18654"/>
      <c r="AL18654"/>
      <c r="AW18654"/>
      <c r="AX18654"/>
      <c r="BI18654"/>
      <c r="BJ18654"/>
      <c r="BU18654"/>
      <c r="BV18654"/>
    </row>
    <row r="18655" spans="13:74">
      <c r="M18655"/>
      <c r="N18655"/>
      <c r="Y18655"/>
      <c r="Z18655"/>
      <c r="AK18655"/>
      <c r="AL18655"/>
      <c r="AW18655"/>
      <c r="AX18655"/>
      <c r="BI18655"/>
      <c r="BJ18655"/>
      <c r="BU18655"/>
      <c r="BV18655"/>
    </row>
    <row r="18656" spans="13:74">
      <c r="M18656"/>
      <c r="N18656"/>
      <c r="Y18656"/>
      <c r="Z18656"/>
      <c r="AK18656"/>
      <c r="AL18656"/>
      <c r="AW18656"/>
      <c r="AX18656"/>
      <c r="BI18656"/>
      <c r="BJ18656"/>
      <c r="BU18656"/>
      <c r="BV18656"/>
    </row>
    <row r="18657" spans="13:74">
      <c r="M18657"/>
      <c r="N18657"/>
      <c r="Y18657"/>
      <c r="Z18657"/>
      <c r="AK18657"/>
      <c r="AL18657"/>
      <c r="AW18657"/>
      <c r="AX18657"/>
      <c r="BI18657"/>
      <c r="BJ18657"/>
      <c r="BU18657"/>
      <c r="BV18657"/>
    </row>
    <row r="18658" spans="13:74">
      <c r="M18658"/>
      <c r="N18658"/>
      <c r="Y18658"/>
      <c r="Z18658"/>
      <c r="AK18658"/>
      <c r="AL18658"/>
      <c r="AW18658"/>
      <c r="AX18658"/>
      <c r="BI18658"/>
      <c r="BJ18658"/>
      <c r="BU18658"/>
      <c r="BV18658"/>
    </row>
    <row r="18659" spans="13:74">
      <c r="M18659"/>
      <c r="N18659"/>
      <c r="Y18659"/>
      <c r="Z18659"/>
      <c r="AK18659"/>
      <c r="AL18659"/>
      <c r="AW18659"/>
      <c r="AX18659"/>
      <c r="BI18659"/>
      <c r="BJ18659"/>
      <c r="BU18659"/>
      <c r="BV18659"/>
    </row>
    <row r="18660" spans="13:74">
      <c r="M18660"/>
      <c r="N18660"/>
      <c r="Y18660"/>
      <c r="Z18660"/>
      <c r="AK18660"/>
      <c r="AL18660"/>
      <c r="AW18660"/>
      <c r="AX18660"/>
      <c r="BI18660"/>
      <c r="BJ18660"/>
      <c r="BU18660"/>
      <c r="BV18660"/>
    </row>
    <row r="18661" spans="13:74">
      <c r="M18661"/>
      <c r="N18661"/>
      <c r="Y18661"/>
      <c r="Z18661"/>
      <c r="AK18661"/>
      <c r="AL18661"/>
      <c r="AW18661"/>
      <c r="AX18661"/>
      <c r="BI18661"/>
      <c r="BJ18661"/>
      <c r="BU18661"/>
      <c r="BV18661"/>
    </row>
    <row r="18662" spans="13:74">
      <c r="M18662"/>
      <c r="N18662"/>
      <c r="Y18662"/>
      <c r="Z18662"/>
      <c r="AK18662"/>
      <c r="AL18662"/>
      <c r="AW18662"/>
      <c r="AX18662"/>
      <c r="BI18662"/>
      <c r="BJ18662"/>
      <c r="BU18662"/>
      <c r="BV18662"/>
    </row>
    <row r="18663" spans="13:74">
      <c r="M18663"/>
      <c r="N18663"/>
      <c r="Y18663"/>
      <c r="Z18663"/>
      <c r="AK18663"/>
      <c r="AL18663"/>
      <c r="AW18663"/>
      <c r="AX18663"/>
      <c r="BI18663"/>
      <c r="BJ18663"/>
      <c r="BU18663"/>
      <c r="BV18663"/>
    </row>
    <row r="18664" spans="13:74">
      <c r="M18664"/>
      <c r="N18664"/>
      <c r="Y18664"/>
      <c r="Z18664"/>
      <c r="AK18664"/>
      <c r="AL18664"/>
      <c r="AW18664"/>
      <c r="AX18664"/>
      <c r="BI18664"/>
      <c r="BJ18664"/>
      <c r="BU18664"/>
      <c r="BV18664"/>
    </row>
    <row r="18665" spans="13:74">
      <c r="M18665"/>
      <c r="N18665"/>
      <c r="Y18665"/>
      <c r="Z18665"/>
      <c r="AK18665"/>
      <c r="AL18665"/>
      <c r="AW18665"/>
      <c r="AX18665"/>
      <c r="BI18665"/>
      <c r="BJ18665"/>
      <c r="BU18665"/>
      <c r="BV18665"/>
    </row>
    <row r="18666" spans="13:74">
      <c r="M18666"/>
      <c r="N18666"/>
      <c r="Y18666"/>
      <c r="Z18666"/>
      <c r="AK18666"/>
      <c r="AL18666"/>
      <c r="AW18666"/>
      <c r="AX18666"/>
      <c r="BI18666"/>
      <c r="BJ18666"/>
      <c r="BU18666"/>
      <c r="BV18666"/>
    </row>
    <row r="18667" spans="13:74">
      <c r="M18667"/>
      <c r="N18667"/>
      <c r="Y18667"/>
      <c r="Z18667"/>
      <c r="AK18667"/>
      <c r="AL18667"/>
      <c r="AW18667"/>
      <c r="AX18667"/>
      <c r="BI18667"/>
      <c r="BJ18667"/>
      <c r="BU18667"/>
      <c r="BV18667"/>
    </row>
    <row r="18668" spans="13:74">
      <c r="M18668"/>
      <c r="N18668"/>
      <c r="Y18668"/>
      <c r="Z18668"/>
      <c r="AK18668"/>
      <c r="AL18668"/>
      <c r="AW18668"/>
      <c r="AX18668"/>
      <c r="BI18668"/>
      <c r="BJ18668"/>
      <c r="BU18668"/>
      <c r="BV18668"/>
    </row>
    <row r="18669" spans="13:74">
      <c r="M18669"/>
      <c r="N18669"/>
      <c r="Y18669"/>
      <c r="Z18669"/>
      <c r="AK18669"/>
      <c r="AL18669"/>
      <c r="AW18669"/>
      <c r="AX18669"/>
      <c r="BI18669"/>
      <c r="BJ18669"/>
      <c r="BU18669"/>
      <c r="BV18669"/>
    </row>
    <row r="18670" spans="13:74">
      <c r="M18670"/>
      <c r="N18670"/>
      <c r="Y18670"/>
      <c r="Z18670"/>
      <c r="AK18670"/>
      <c r="AL18670"/>
      <c r="AW18670"/>
      <c r="AX18670"/>
      <c r="BI18670"/>
      <c r="BJ18670"/>
      <c r="BU18670"/>
      <c r="BV18670"/>
    </row>
    <row r="18671" spans="13:74">
      <c r="M18671"/>
      <c r="N18671"/>
      <c r="Y18671"/>
      <c r="Z18671"/>
      <c r="AK18671"/>
      <c r="AL18671"/>
      <c r="AW18671"/>
      <c r="AX18671"/>
      <c r="BI18671"/>
      <c r="BJ18671"/>
      <c r="BU18671"/>
      <c r="BV18671"/>
    </row>
    <row r="18672" spans="13:74">
      <c r="M18672"/>
      <c r="N18672"/>
      <c r="Y18672"/>
      <c r="Z18672"/>
      <c r="AK18672"/>
      <c r="AL18672"/>
      <c r="AW18672"/>
      <c r="AX18672"/>
      <c r="BI18672"/>
      <c r="BJ18672"/>
      <c r="BU18672"/>
      <c r="BV18672"/>
    </row>
    <row r="18673" spans="13:74">
      <c r="M18673"/>
      <c r="N18673"/>
      <c r="Y18673"/>
      <c r="Z18673"/>
      <c r="AK18673"/>
      <c r="AL18673"/>
      <c r="AW18673"/>
      <c r="AX18673"/>
      <c r="BI18673"/>
      <c r="BJ18673"/>
      <c r="BU18673"/>
      <c r="BV18673"/>
    </row>
    <row r="18674" spans="13:74">
      <c r="M18674"/>
      <c r="N18674"/>
      <c r="Y18674"/>
      <c r="Z18674"/>
      <c r="AK18674"/>
      <c r="AL18674"/>
      <c r="AW18674"/>
      <c r="AX18674"/>
      <c r="BI18674"/>
      <c r="BJ18674"/>
      <c r="BU18674"/>
      <c r="BV18674"/>
    </row>
    <row r="18675" spans="13:74">
      <c r="M18675"/>
      <c r="N18675"/>
      <c r="Y18675"/>
      <c r="Z18675"/>
      <c r="AK18675"/>
      <c r="AL18675"/>
      <c r="AW18675"/>
      <c r="AX18675"/>
      <c r="BI18675"/>
      <c r="BJ18675"/>
      <c r="BU18675"/>
      <c r="BV18675"/>
    </row>
    <row r="18676" spans="13:74">
      <c r="M18676"/>
      <c r="N18676"/>
      <c r="Y18676"/>
      <c r="Z18676"/>
      <c r="AK18676"/>
      <c r="AL18676"/>
      <c r="AW18676"/>
      <c r="AX18676"/>
      <c r="BI18676"/>
      <c r="BJ18676"/>
      <c r="BU18676"/>
      <c r="BV18676"/>
    </row>
    <row r="18677" spans="13:74">
      <c r="M18677"/>
      <c r="N18677"/>
      <c r="Y18677"/>
      <c r="Z18677"/>
      <c r="AK18677"/>
      <c r="AL18677"/>
      <c r="AW18677"/>
      <c r="AX18677"/>
      <c r="BI18677"/>
      <c r="BJ18677"/>
      <c r="BU18677"/>
      <c r="BV18677"/>
    </row>
    <row r="18678" spans="13:74">
      <c r="M18678"/>
      <c r="N18678"/>
      <c r="Y18678"/>
      <c r="Z18678"/>
      <c r="AK18678"/>
      <c r="AL18678"/>
      <c r="AW18678"/>
      <c r="AX18678"/>
      <c r="BI18678"/>
      <c r="BJ18678"/>
      <c r="BU18678"/>
      <c r="BV18678"/>
    </row>
    <row r="18679" spans="13:74">
      <c r="M18679"/>
      <c r="N18679"/>
      <c r="Y18679"/>
      <c r="Z18679"/>
      <c r="AK18679"/>
      <c r="AL18679"/>
      <c r="AW18679"/>
      <c r="AX18679"/>
      <c r="BI18679"/>
      <c r="BJ18679"/>
      <c r="BU18679"/>
      <c r="BV18679"/>
    </row>
    <row r="18680" spans="13:74">
      <c r="M18680"/>
      <c r="N18680"/>
      <c r="Y18680"/>
      <c r="Z18680"/>
      <c r="AK18680"/>
      <c r="AL18680"/>
      <c r="AW18680"/>
      <c r="AX18680"/>
      <c r="BI18680"/>
      <c r="BJ18680"/>
      <c r="BU18680"/>
      <c r="BV18680"/>
    </row>
    <row r="18681" spans="13:74">
      <c r="M18681"/>
      <c r="N18681"/>
      <c r="Y18681"/>
      <c r="Z18681"/>
      <c r="AK18681"/>
      <c r="AL18681"/>
      <c r="AW18681"/>
      <c r="AX18681"/>
      <c r="BI18681"/>
      <c r="BJ18681"/>
      <c r="BU18681"/>
      <c r="BV18681"/>
    </row>
    <row r="18682" spans="13:74">
      <c r="M18682"/>
      <c r="N18682"/>
      <c r="Y18682"/>
      <c r="Z18682"/>
      <c r="AK18682"/>
      <c r="AL18682"/>
      <c r="AW18682"/>
      <c r="AX18682"/>
      <c r="BI18682"/>
      <c r="BJ18682"/>
      <c r="BU18682"/>
      <c r="BV18682"/>
    </row>
    <row r="18683" spans="13:74">
      <c r="M18683"/>
      <c r="N18683"/>
      <c r="Y18683"/>
      <c r="Z18683"/>
      <c r="AK18683"/>
      <c r="AL18683"/>
      <c r="AW18683"/>
      <c r="AX18683"/>
      <c r="BI18683"/>
      <c r="BJ18683"/>
      <c r="BU18683"/>
      <c r="BV18683"/>
    </row>
    <row r="18684" spans="13:74">
      <c r="M18684"/>
      <c r="N18684"/>
      <c r="Y18684"/>
      <c r="Z18684"/>
      <c r="AK18684"/>
      <c r="AL18684"/>
      <c r="AW18684"/>
      <c r="AX18684"/>
      <c r="BI18684"/>
      <c r="BJ18684"/>
      <c r="BU18684"/>
      <c r="BV18684"/>
    </row>
    <row r="18685" spans="13:74">
      <c r="M18685"/>
      <c r="N18685"/>
      <c r="Y18685"/>
      <c r="Z18685"/>
      <c r="AK18685"/>
      <c r="AL18685"/>
      <c r="AW18685"/>
      <c r="AX18685"/>
      <c r="BI18685"/>
      <c r="BJ18685"/>
      <c r="BU18685"/>
      <c r="BV18685"/>
    </row>
    <row r="18686" spans="13:74">
      <c r="M18686"/>
      <c r="N18686"/>
      <c r="Y18686"/>
      <c r="Z18686"/>
      <c r="AK18686"/>
      <c r="AL18686"/>
      <c r="AW18686"/>
      <c r="AX18686"/>
      <c r="BI18686"/>
      <c r="BJ18686"/>
      <c r="BU18686"/>
      <c r="BV18686"/>
    </row>
    <row r="18687" spans="13:74">
      <c r="M18687"/>
      <c r="N18687"/>
      <c r="Y18687"/>
      <c r="Z18687"/>
      <c r="AK18687"/>
      <c r="AL18687"/>
      <c r="AW18687"/>
      <c r="AX18687"/>
      <c r="BI18687"/>
      <c r="BJ18687"/>
      <c r="BU18687"/>
      <c r="BV18687"/>
    </row>
    <row r="18688" spans="13:74">
      <c r="M18688"/>
      <c r="N18688"/>
      <c r="Y18688"/>
      <c r="Z18688"/>
      <c r="AK18688"/>
      <c r="AL18688"/>
      <c r="AW18688"/>
      <c r="AX18688"/>
      <c r="BI18688"/>
      <c r="BJ18688"/>
      <c r="BU18688"/>
      <c r="BV18688"/>
    </row>
    <row r="18689" spans="13:74">
      <c r="M18689"/>
      <c r="N18689"/>
      <c r="Y18689"/>
      <c r="Z18689"/>
      <c r="AK18689"/>
      <c r="AL18689"/>
      <c r="AW18689"/>
      <c r="AX18689"/>
      <c r="BI18689"/>
      <c r="BJ18689"/>
      <c r="BU18689"/>
      <c r="BV18689"/>
    </row>
    <row r="18690" spans="13:74">
      <c r="M18690"/>
      <c r="N18690"/>
      <c r="Y18690"/>
      <c r="Z18690"/>
      <c r="AK18690"/>
      <c r="AL18690"/>
      <c r="AW18690"/>
      <c r="AX18690"/>
      <c r="BI18690"/>
      <c r="BJ18690"/>
      <c r="BU18690"/>
      <c r="BV18690"/>
    </row>
    <row r="18691" spans="13:74">
      <c r="M18691"/>
      <c r="N18691"/>
      <c r="Y18691"/>
      <c r="Z18691"/>
      <c r="AK18691"/>
      <c r="AL18691"/>
      <c r="AW18691"/>
      <c r="AX18691"/>
      <c r="BI18691"/>
      <c r="BJ18691"/>
      <c r="BU18691"/>
      <c r="BV18691"/>
    </row>
    <row r="18692" spans="13:74">
      <c r="M18692"/>
      <c r="N18692"/>
      <c r="Y18692"/>
      <c r="Z18692"/>
      <c r="AK18692"/>
      <c r="AL18692"/>
      <c r="AW18692"/>
      <c r="AX18692"/>
      <c r="BI18692"/>
      <c r="BJ18692"/>
      <c r="BU18692"/>
      <c r="BV18692"/>
    </row>
    <row r="18693" spans="13:74">
      <c r="M18693"/>
      <c r="N18693"/>
      <c r="Y18693"/>
      <c r="Z18693"/>
      <c r="AK18693"/>
      <c r="AL18693"/>
      <c r="AW18693"/>
      <c r="AX18693"/>
      <c r="BI18693"/>
      <c r="BJ18693"/>
      <c r="BU18693"/>
      <c r="BV18693"/>
    </row>
    <row r="18694" spans="13:74">
      <c r="M18694"/>
      <c r="N18694"/>
      <c r="Y18694"/>
      <c r="Z18694"/>
      <c r="AK18694"/>
      <c r="AL18694"/>
      <c r="AW18694"/>
      <c r="AX18694"/>
      <c r="BI18694"/>
      <c r="BJ18694"/>
      <c r="BU18694"/>
      <c r="BV18694"/>
    </row>
    <row r="18695" spans="13:74">
      <c r="M18695"/>
      <c r="N18695"/>
      <c r="Y18695"/>
      <c r="Z18695"/>
      <c r="AK18695"/>
      <c r="AL18695"/>
      <c r="AW18695"/>
      <c r="AX18695"/>
      <c r="BI18695"/>
      <c r="BJ18695"/>
      <c r="BU18695"/>
      <c r="BV18695"/>
    </row>
    <row r="18696" spans="13:74">
      <c r="M18696"/>
      <c r="N18696"/>
      <c r="Y18696"/>
      <c r="Z18696"/>
      <c r="AK18696"/>
      <c r="AL18696"/>
      <c r="AW18696"/>
      <c r="AX18696"/>
      <c r="BI18696"/>
      <c r="BJ18696"/>
      <c r="BU18696"/>
      <c r="BV18696"/>
    </row>
    <row r="18697" spans="13:74">
      <c r="M18697"/>
      <c r="N18697"/>
      <c r="Y18697"/>
      <c r="Z18697"/>
      <c r="AK18697"/>
      <c r="AL18697"/>
      <c r="AW18697"/>
      <c r="AX18697"/>
      <c r="BI18697"/>
      <c r="BJ18697"/>
      <c r="BU18697"/>
      <c r="BV18697"/>
    </row>
    <row r="18698" spans="13:74">
      <c r="M18698"/>
      <c r="N18698"/>
      <c r="Y18698"/>
      <c r="Z18698"/>
      <c r="AK18698"/>
      <c r="AL18698"/>
      <c r="AW18698"/>
      <c r="AX18698"/>
      <c r="BI18698"/>
      <c r="BJ18698"/>
      <c r="BU18698"/>
      <c r="BV18698"/>
    </row>
    <row r="18699" spans="13:74">
      <c r="M18699"/>
      <c r="N18699"/>
      <c r="Y18699"/>
      <c r="Z18699"/>
      <c r="AK18699"/>
      <c r="AL18699"/>
      <c r="AW18699"/>
      <c r="AX18699"/>
      <c r="BI18699"/>
      <c r="BJ18699"/>
      <c r="BU18699"/>
      <c r="BV18699"/>
    </row>
    <row r="18700" spans="13:74">
      <c r="M18700"/>
      <c r="N18700"/>
      <c r="Y18700"/>
      <c r="Z18700"/>
      <c r="AK18700"/>
      <c r="AL18700"/>
      <c r="AW18700"/>
      <c r="AX18700"/>
      <c r="BI18700"/>
      <c r="BJ18700"/>
      <c r="BU18700"/>
      <c r="BV18700"/>
    </row>
    <row r="18701" spans="13:74">
      <c r="M18701"/>
      <c r="N18701"/>
      <c r="Y18701"/>
      <c r="Z18701"/>
      <c r="AK18701"/>
      <c r="AL18701"/>
      <c r="AW18701"/>
      <c r="AX18701"/>
      <c r="BI18701"/>
      <c r="BJ18701"/>
      <c r="BU18701"/>
      <c r="BV18701"/>
    </row>
    <row r="18702" spans="13:74">
      <c r="M18702"/>
      <c r="N18702"/>
      <c r="Y18702"/>
      <c r="Z18702"/>
      <c r="AK18702"/>
      <c r="AL18702"/>
      <c r="AW18702"/>
      <c r="AX18702"/>
      <c r="BI18702"/>
      <c r="BJ18702"/>
      <c r="BU18702"/>
      <c r="BV18702"/>
    </row>
    <row r="18703" spans="13:74">
      <c r="M18703"/>
      <c r="N18703"/>
      <c r="Y18703"/>
      <c r="Z18703"/>
      <c r="AK18703"/>
      <c r="AL18703"/>
      <c r="AW18703"/>
      <c r="AX18703"/>
      <c r="BI18703"/>
      <c r="BJ18703"/>
      <c r="BU18703"/>
      <c r="BV18703"/>
    </row>
    <row r="18704" spans="13:74">
      <c r="M18704"/>
      <c r="N18704"/>
      <c r="Y18704"/>
      <c r="Z18704"/>
      <c r="AK18704"/>
      <c r="AL18704"/>
      <c r="AW18704"/>
      <c r="AX18704"/>
      <c r="BI18704"/>
      <c r="BJ18704"/>
      <c r="BU18704"/>
      <c r="BV18704"/>
    </row>
    <row r="18705" spans="13:74">
      <c r="M18705"/>
      <c r="N18705"/>
      <c r="Y18705"/>
      <c r="Z18705"/>
      <c r="AK18705"/>
      <c r="AL18705"/>
      <c r="AW18705"/>
      <c r="AX18705"/>
      <c r="BI18705"/>
      <c r="BJ18705"/>
      <c r="BU18705"/>
      <c r="BV18705"/>
    </row>
    <row r="18706" spans="13:74">
      <c r="M18706"/>
      <c r="N18706"/>
      <c r="Y18706"/>
      <c r="Z18706"/>
      <c r="AK18706"/>
      <c r="AL18706"/>
      <c r="AW18706"/>
      <c r="AX18706"/>
      <c r="BI18706"/>
      <c r="BJ18706"/>
      <c r="BU18706"/>
      <c r="BV18706"/>
    </row>
    <row r="18707" spans="13:74">
      <c r="M18707"/>
      <c r="N18707"/>
      <c r="Y18707"/>
      <c r="Z18707"/>
      <c r="AK18707"/>
      <c r="AL18707"/>
      <c r="AW18707"/>
      <c r="AX18707"/>
      <c r="BI18707"/>
      <c r="BJ18707"/>
      <c r="BU18707"/>
      <c r="BV18707"/>
    </row>
    <row r="18708" spans="13:74">
      <c r="M18708"/>
      <c r="N18708"/>
      <c r="Y18708"/>
      <c r="Z18708"/>
      <c r="AK18708"/>
      <c r="AL18708"/>
      <c r="AW18708"/>
      <c r="AX18708"/>
      <c r="BI18708"/>
      <c r="BJ18708"/>
      <c r="BU18708"/>
      <c r="BV18708"/>
    </row>
    <row r="18709" spans="13:74">
      <c r="M18709"/>
      <c r="N18709"/>
      <c r="Y18709"/>
      <c r="Z18709"/>
      <c r="AK18709"/>
      <c r="AL18709"/>
      <c r="AW18709"/>
      <c r="AX18709"/>
      <c r="BI18709"/>
      <c r="BJ18709"/>
      <c r="BU18709"/>
      <c r="BV18709"/>
    </row>
    <row r="18710" spans="13:74">
      <c r="M18710"/>
      <c r="N18710"/>
      <c r="Y18710"/>
      <c r="Z18710"/>
      <c r="AK18710"/>
      <c r="AL18710"/>
      <c r="AW18710"/>
      <c r="AX18710"/>
      <c r="BI18710"/>
      <c r="BJ18710"/>
      <c r="BU18710"/>
      <c r="BV18710"/>
    </row>
    <row r="18711" spans="13:74">
      <c r="M18711"/>
      <c r="N18711"/>
      <c r="Y18711"/>
      <c r="Z18711"/>
      <c r="AK18711"/>
      <c r="AL18711"/>
      <c r="AW18711"/>
      <c r="AX18711"/>
      <c r="BI18711"/>
      <c r="BJ18711"/>
      <c r="BU18711"/>
      <c r="BV18711"/>
    </row>
    <row r="18712" spans="13:74">
      <c r="M18712"/>
      <c r="N18712"/>
      <c r="Y18712"/>
      <c r="Z18712"/>
      <c r="AK18712"/>
      <c r="AL18712"/>
      <c r="AW18712"/>
      <c r="AX18712"/>
      <c r="BI18712"/>
      <c r="BJ18712"/>
      <c r="BU18712"/>
      <c r="BV18712"/>
    </row>
    <row r="18713" spans="13:74">
      <c r="M18713"/>
      <c r="N18713"/>
      <c r="Y18713"/>
      <c r="Z18713"/>
      <c r="AK18713"/>
      <c r="AL18713"/>
      <c r="AW18713"/>
      <c r="AX18713"/>
      <c r="BI18713"/>
      <c r="BJ18713"/>
      <c r="BU18713"/>
      <c r="BV18713"/>
    </row>
    <row r="18714" spans="13:74">
      <c r="M18714"/>
      <c r="N18714"/>
      <c r="Y18714"/>
      <c r="Z18714"/>
      <c r="AK18714"/>
      <c r="AL18714"/>
      <c r="AW18714"/>
      <c r="AX18714"/>
      <c r="BI18714"/>
      <c r="BJ18714"/>
      <c r="BU18714"/>
      <c r="BV18714"/>
    </row>
    <row r="18715" spans="13:74">
      <c r="M18715"/>
      <c r="N18715"/>
      <c r="Y18715"/>
      <c r="Z18715"/>
      <c r="AK18715"/>
      <c r="AL18715"/>
      <c r="AW18715"/>
      <c r="AX18715"/>
      <c r="BI18715"/>
      <c r="BJ18715"/>
      <c r="BU18715"/>
      <c r="BV18715"/>
    </row>
    <row r="18716" spans="13:74">
      <c r="M18716"/>
      <c r="N18716"/>
      <c r="Y18716"/>
      <c r="Z18716"/>
      <c r="AK18716"/>
      <c r="AL18716"/>
      <c r="AW18716"/>
      <c r="AX18716"/>
      <c r="BI18716"/>
      <c r="BJ18716"/>
      <c r="BU18716"/>
      <c r="BV18716"/>
    </row>
    <row r="18717" spans="13:74">
      <c r="M18717"/>
      <c r="N18717"/>
      <c r="Y18717"/>
      <c r="Z18717"/>
      <c r="AK18717"/>
      <c r="AL18717"/>
      <c r="AW18717"/>
      <c r="AX18717"/>
      <c r="BI18717"/>
      <c r="BJ18717"/>
      <c r="BU18717"/>
      <c r="BV18717"/>
    </row>
    <row r="18718" spans="13:74">
      <c r="M18718"/>
      <c r="N18718"/>
      <c r="Y18718"/>
      <c r="Z18718"/>
      <c r="AK18718"/>
      <c r="AL18718"/>
      <c r="AW18718"/>
      <c r="AX18718"/>
      <c r="BI18718"/>
      <c r="BJ18718"/>
      <c r="BU18718"/>
      <c r="BV18718"/>
    </row>
    <row r="18719" spans="13:74">
      <c r="M18719"/>
      <c r="N18719"/>
      <c r="Y18719"/>
      <c r="Z18719"/>
      <c r="AK18719"/>
      <c r="AL18719"/>
      <c r="AW18719"/>
      <c r="AX18719"/>
      <c r="BI18719"/>
      <c r="BJ18719"/>
      <c r="BU18719"/>
      <c r="BV18719"/>
    </row>
    <row r="18720" spans="13:74">
      <c r="M18720"/>
      <c r="N18720"/>
      <c r="Y18720"/>
      <c r="Z18720"/>
      <c r="AK18720"/>
      <c r="AL18720"/>
      <c r="AW18720"/>
      <c r="AX18720"/>
      <c r="BI18720"/>
      <c r="BJ18720"/>
      <c r="BU18720"/>
      <c r="BV18720"/>
    </row>
    <row r="18721" spans="13:74">
      <c r="M18721"/>
      <c r="N18721"/>
      <c r="Y18721"/>
      <c r="Z18721"/>
      <c r="AK18721"/>
      <c r="AL18721"/>
      <c r="AW18721"/>
      <c r="AX18721"/>
      <c r="BI18721"/>
      <c r="BJ18721"/>
      <c r="BU18721"/>
      <c r="BV18721"/>
    </row>
    <row r="18722" spans="13:74">
      <c r="M18722"/>
      <c r="N18722"/>
      <c r="Y18722"/>
      <c r="Z18722"/>
      <c r="AK18722"/>
      <c r="AL18722"/>
      <c r="AW18722"/>
      <c r="AX18722"/>
      <c r="BI18722"/>
      <c r="BJ18722"/>
      <c r="BU18722"/>
      <c r="BV18722"/>
    </row>
    <row r="18723" spans="13:74">
      <c r="M18723"/>
      <c r="N18723"/>
      <c r="Y18723"/>
      <c r="Z18723"/>
      <c r="AK18723"/>
      <c r="AL18723"/>
      <c r="AW18723"/>
      <c r="AX18723"/>
      <c r="BI18723"/>
      <c r="BJ18723"/>
      <c r="BU18723"/>
      <c r="BV18723"/>
    </row>
    <row r="18724" spans="13:74">
      <c r="M18724"/>
      <c r="N18724"/>
      <c r="Y18724"/>
      <c r="Z18724"/>
      <c r="AK18724"/>
      <c r="AL18724"/>
      <c r="AW18724"/>
      <c r="AX18724"/>
      <c r="BI18724"/>
      <c r="BJ18724"/>
      <c r="BU18724"/>
      <c r="BV18724"/>
    </row>
    <row r="18725" spans="13:74">
      <c r="M18725"/>
      <c r="N18725"/>
      <c r="Y18725"/>
      <c r="Z18725"/>
      <c r="AK18725"/>
      <c r="AL18725"/>
      <c r="AW18725"/>
      <c r="AX18725"/>
      <c r="BI18725"/>
      <c r="BJ18725"/>
      <c r="BU18725"/>
      <c r="BV18725"/>
    </row>
    <row r="18726" spans="13:74">
      <c r="M18726"/>
      <c r="N18726"/>
      <c r="Y18726"/>
      <c r="Z18726"/>
      <c r="AK18726"/>
      <c r="AL18726"/>
      <c r="AW18726"/>
      <c r="AX18726"/>
      <c r="BI18726"/>
      <c r="BJ18726"/>
      <c r="BU18726"/>
      <c r="BV18726"/>
    </row>
    <row r="18727" spans="13:74">
      <c r="M18727"/>
      <c r="N18727"/>
      <c r="Y18727"/>
      <c r="Z18727"/>
      <c r="AK18727"/>
      <c r="AL18727"/>
      <c r="AW18727"/>
      <c r="AX18727"/>
      <c r="BI18727"/>
      <c r="BJ18727"/>
      <c r="BU18727"/>
      <c r="BV18727"/>
    </row>
    <row r="18728" spans="13:74">
      <c r="M18728"/>
      <c r="N18728"/>
      <c r="Y18728"/>
      <c r="Z18728"/>
      <c r="AK18728"/>
      <c r="AL18728"/>
      <c r="AW18728"/>
      <c r="AX18728"/>
      <c r="BI18728"/>
      <c r="BJ18728"/>
      <c r="BU18728"/>
      <c r="BV18728"/>
    </row>
    <row r="18729" spans="13:74">
      <c r="M18729"/>
      <c r="N18729"/>
      <c r="Y18729"/>
      <c r="Z18729"/>
      <c r="AK18729"/>
      <c r="AL18729"/>
      <c r="AW18729"/>
      <c r="AX18729"/>
      <c r="BI18729"/>
      <c r="BJ18729"/>
      <c r="BU18729"/>
      <c r="BV18729"/>
    </row>
    <row r="18730" spans="13:74">
      <c r="M18730"/>
      <c r="N18730"/>
      <c r="Y18730"/>
      <c r="Z18730"/>
      <c r="AK18730"/>
      <c r="AL18730"/>
      <c r="AW18730"/>
      <c r="AX18730"/>
      <c r="BI18730"/>
      <c r="BJ18730"/>
      <c r="BU18730"/>
      <c r="BV18730"/>
    </row>
    <row r="18731" spans="13:74">
      <c r="M18731"/>
      <c r="N18731"/>
      <c r="Y18731"/>
      <c r="Z18731"/>
      <c r="AK18731"/>
      <c r="AL18731"/>
      <c r="AW18731"/>
      <c r="AX18731"/>
      <c r="BI18731"/>
      <c r="BJ18731"/>
      <c r="BU18731"/>
      <c r="BV18731"/>
    </row>
    <row r="18732" spans="13:74">
      <c r="M18732"/>
      <c r="N18732"/>
      <c r="Y18732"/>
      <c r="Z18732"/>
      <c r="AK18732"/>
      <c r="AL18732"/>
      <c r="AW18732"/>
      <c r="AX18732"/>
      <c r="BI18732"/>
      <c r="BJ18732"/>
      <c r="BU18732"/>
      <c r="BV18732"/>
    </row>
    <row r="18733" spans="13:74">
      <c r="M18733"/>
      <c r="N18733"/>
      <c r="Y18733"/>
      <c r="Z18733"/>
      <c r="AK18733"/>
      <c r="AL18733"/>
      <c r="AW18733"/>
      <c r="AX18733"/>
      <c r="BI18733"/>
      <c r="BJ18733"/>
      <c r="BU18733"/>
      <c r="BV18733"/>
    </row>
    <row r="18734" spans="13:74">
      <c r="M18734"/>
      <c r="N18734"/>
      <c r="Y18734"/>
      <c r="Z18734"/>
      <c r="AK18734"/>
      <c r="AL18734"/>
      <c r="AW18734"/>
      <c r="AX18734"/>
      <c r="BI18734"/>
      <c r="BJ18734"/>
      <c r="BU18734"/>
      <c r="BV18734"/>
    </row>
    <row r="18735" spans="13:74">
      <c r="M18735"/>
      <c r="N18735"/>
      <c r="Y18735"/>
      <c r="Z18735"/>
      <c r="AK18735"/>
      <c r="AL18735"/>
      <c r="AW18735"/>
      <c r="AX18735"/>
      <c r="BI18735"/>
      <c r="BJ18735"/>
      <c r="BU18735"/>
      <c r="BV18735"/>
    </row>
    <row r="18736" spans="13:74">
      <c r="M18736"/>
      <c r="N18736"/>
      <c r="Y18736"/>
      <c r="Z18736"/>
      <c r="AK18736"/>
      <c r="AL18736"/>
      <c r="AW18736"/>
      <c r="AX18736"/>
      <c r="BI18736"/>
      <c r="BJ18736"/>
      <c r="BU18736"/>
      <c r="BV18736"/>
    </row>
    <row r="18737" spans="13:74">
      <c r="M18737"/>
      <c r="N18737"/>
      <c r="Y18737"/>
      <c r="Z18737"/>
      <c r="AK18737"/>
      <c r="AL18737"/>
      <c r="AW18737"/>
      <c r="AX18737"/>
      <c r="BI18737"/>
      <c r="BJ18737"/>
      <c r="BU18737"/>
      <c r="BV18737"/>
    </row>
    <row r="18738" spans="13:74">
      <c r="M18738"/>
      <c r="N18738"/>
      <c r="Y18738"/>
      <c r="Z18738"/>
      <c r="AK18738"/>
      <c r="AL18738"/>
      <c r="AW18738"/>
      <c r="AX18738"/>
      <c r="BI18738"/>
      <c r="BJ18738"/>
      <c r="BU18738"/>
      <c r="BV18738"/>
    </row>
    <row r="18739" spans="13:74">
      <c r="M18739"/>
      <c r="N18739"/>
      <c r="Y18739"/>
      <c r="Z18739"/>
      <c r="AK18739"/>
      <c r="AL18739"/>
      <c r="AW18739"/>
      <c r="AX18739"/>
      <c r="BI18739"/>
      <c r="BJ18739"/>
      <c r="BU18739"/>
      <c r="BV18739"/>
    </row>
    <row r="18740" spans="13:74">
      <c r="M18740"/>
      <c r="N18740"/>
      <c r="Y18740"/>
      <c r="Z18740"/>
      <c r="AK18740"/>
      <c r="AL18740"/>
      <c r="AW18740"/>
      <c r="AX18740"/>
      <c r="BI18740"/>
      <c r="BJ18740"/>
      <c r="BU18740"/>
      <c r="BV18740"/>
    </row>
    <row r="18741" spans="13:74">
      <c r="M18741"/>
      <c r="N18741"/>
      <c r="Y18741"/>
      <c r="Z18741"/>
      <c r="AK18741"/>
      <c r="AL18741"/>
      <c r="AW18741"/>
      <c r="AX18741"/>
      <c r="BI18741"/>
      <c r="BJ18741"/>
      <c r="BU18741"/>
      <c r="BV18741"/>
    </row>
    <row r="18742" spans="13:74">
      <c r="M18742"/>
      <c r="N18742"/>
      <c r="Y18742"/>
      <c r="Z18742"/>
      <c r="AK18742"/>
      <c r="AL18742"/>
      <c r="AW18742"/>
      <c r="AX18742"/>
      <c r="BI18742"/>
      <c r="BJ18742"/>
      <c r="BU18742"/>
      <c r="BV18742"/>
    </row>
    <row r="18743" spans="13:74">
      <c r="M18743"/>
      <c r="N18743"/>
      <c r="Y18743"/>
      <c r="Z18743"/>
      <c r="AK18743"/>
      <c r="AL18743"/>
      <c r="AW18743"/>
      <c r="AX18743"/>
      <c r="BI18743"/>
      <c r="BJ18743"/>
      <c r="BU18743"/>
      <c r="BV18743"/>
    </row>
    <row r="18744" spans="13:74">
      <c r="M18744"/>
      <c r="N18744"/>
      <c r="Y18744"/>
      <c r="Z18744"/>
      <c r="AK18744"/>
      <c r="AL18744"/>
      <c r="AW18744"/>
      <c r="AX18744"/>
      <c r="BI18744"/>
      <c r="BJ18744"/>
      <c r="BU18744"/>
      <c r="BV18744"/>
    </row>
    <row r="18745" spans="13:74">
      <c r="M18745"/>
      <c r="N18745"/>
      <c r="Y18745"/>
      <c r="Z18745"/>
      <c r="AK18745"/>
      <c r="AL18745"/>
      <c r="AW18745"/>
      <c r="AX18745"/>
      <c r="BI18745"/>
      <c r="BJ18745"/>
      <c r="BU18745"/>
      <c r="BV18745"/>
    </row>
    <row r="18746" spans="13:74">
      <c r="M18746"/>
      <c r="N18746"/>
      <c r="Y18746"/>
      <c r="Z18746"/>
      <c r="AK18746"/>
      <c r="AL18746"/>
      <c r="AW18746"/>
      <c r="AX18746"/>
      <c r="BI18746"/>
      <c r="BJ18746"/>
      <c r="BU18746"/>
      <c r="BV18746"/>
    </row>
    <row r="18747" spans="13:74">
      <c r="M18747"/>
      <c r="N18747"/>
      <c r="Y18747"/>
      <c r="Z18747"/>
      <c r="AK18747"/>
      <c r="AL18747"/>
      <c r="AW18747"/>
      <c r="AX18747"/>
      <c r="BI18747"/>
      <c r="BJ18747"/>
      <c r="BU18747"/>
      <c r="BV18747"/>
    </row>
    <row r="18748" spans="13:74">
      <c r="M18748"/>
      <c r="N18748"/>
      <c r="Y18748"/>
      <c r="Z18748"/>
      <c r="AK18748"/>
      <c r="AL18748"/>
      <c r="AW18748"/>
      <c r="AX18748"/>
      <c r="BI18748"/>
      <c r="BJ18748"/>
      <c r="BU18748"/>
      <c r="BV18748"/>
    </row>
    <row r="18749" spans="13:74">
      <c r="M18749"/>
      <c r="N18749"/>
      <c r="Y18749"/>
      <c r="Z18749"/>
      <c r="AK18749"/>
      <c r="AL18749"/>
      <c r="AW18749"/>
      <c r="AX18749"/>
      <c r="BI18749"/>
      <c r="BJ18749"/>
      <c r="BU18749"/>
      <c r="BV18749"/>
    </row>
    <row r="18750" spans="13:74">
      <c r="M18750"/>
      <c r="N18750"/>
      <c r="Y18750"/>
      <c r="Z18750"/>
      <c r="AK18750"/>
      <c r="AL18750"/>
      <c r="AW18750"/>
      <c r="AX18750"/>
      <c r="BI18750"/>
      <c r="BJ18750"/>
      <c r="BU18750"/>
      <c r="BV18750"/>
    </row>
    <row r="18751" spans="13:74">
      <c r="M18751"/>
      <c r="N18751"/>
      <c r="Y18751"/>
      <c r="Z18751"/>
      <c r="AK18751"/>
      <c r="AL18751"/>
      <c r="AW18751"/>
      <c r="AX18751"/>
      <c r="BI18751"/>
      <c r="BJ18751"/>
      <c r="BU18751"/>
      <c r="BV18751"/>
    </row>
    <row r="18752" spans="13:74">
      <c r="M18752"/>
      <c r="N18752"/>
      <c r="Y18752"/>
      <c r="Z18752"/>
      <c r="AK18752"/>
      <c r="AL18752"/>
      <c r="AW18752"/>
      <c r="AX18752"/>
      <c r="BI18752"/>
      <c r="BJ18752"/>
      <c r="BU18752"/>
      <c r="BV18752"/>
    </row>
    <row r="18753" spans="13:74">
      <c r="M18753"/>
      <c r="N18753"/>
      <c r="Y18753"/>
      <c r="Z18753"/>
      <c r="AK18753"/>
      <c r="AL18753"/>
      <c r="AW18753"/>
      <c r="AX18753"/>
      <c r="BI18753"/>
      <c r="BJ18753"/>
      <c r="BU18753"/>
      <c r="BV18753"/>
    </row>
    <row r="18754" spans="13:74">
      <c r="M18754"/>
      <c r="N18754"/>
      <c r="Y18754"/>
      <c r="Z18754"/>
      <c r="AK18754"/>
      <c r="AL18754"/>
      <c r="AW18754"/>
      <c r="AX18754"/>
      <c r="BI18754"/>
      <c r="BJ18754"/>
      <c r="BU18754"/>
      <c r="BV18754"/>
    </row>
    <row r="18755" spans="13:74">
      <c r="M18755"/>
      <c r="N18755"/>
      <c r="Y18755"/>
      <c r="Z18755"/>
      <c r="AK18755"/>
      <c r="AL18755"/>
      <c r="AW18755"/>
      <c r="AX18755"/>
      <c r="BI18755"/>
      <c r="BJ18755"/>
      <c r="BU18755"/>
      <c r="BV18755"/>
    </row>
    <row r="18756" spans="13:74">
      <c r="M18756"/>
      <c r="N18756"/>
      <c r="Y18756"/>
      <c r="Z18756"/>
      <c r="AK18756"/>
      <c r="AL18756"/>
      <c r="AW18756"/>
      <c r="AX18756"/>
      <c r="BI18756"/>
      <c r="BJ18756"/>
      <c r="BU18756"/>
      <c r="BV18756"/>
    </row>
    <row r="18757" spans="13:74">
      <c r="M18757"/>
      <c r="N18757"/>
      <c r="Y18757"/>
      <c r="Z18757"/>
      <c r="AK18757"/>
      <c r="AL18757"/>
      <c r="AW18757"/>
      <c r="AX18757"/>
      <c r="BI18757"/>
      <c r="BJ18757"/>
      <c r="BU18757"/>
      <c r="BV18757"/>
    </row>
    <row r="18758" spans="13:74">
      <c r="M18758"/>
      <c r="N18758"/>
      <c r="Y18758"/>
      <c r="Z18758"/>
      <c r="AK18758"/>
      <c r="AL18758"/>
      <c r="AW18758"/>
      <c r="AX18758"/>
      <c r="BI18758"/>
      <c r="BJ18758"/>
      <c r="BU18758"/>
      <c r="BV18758"/>
    </row>
    <row r="18759" spans="13:74">
      <c r="M18759"/>
      <c r="N18759"/>
      <c r="Y18759"/>
      <c r="Z18759"/>
      <c r="AK18759"/>
      <c r="AL18759"/>
      <c r="AW18759"/>
      <c r="AX18759"/>
      <c r="BI18759"/>
      <c r="BJ18759"/>
      <c r="BU18759"/>
      <c r="BV18759"/>
    </row>
    <row r="18760" spans="13:74">
      <c r="M18760"/>
      <c r="N18760"/>
      <c r="Y18760"/>
      <c r="Z18760"/>
      <c r="AK18760"/>
      <c r="AL18760"/>
      <c r="AW18760"/>
      <c r="AX18760"/>
      <c r="BI18760"/>
      <c r="BJ18760"/>
      <c r="BU18760"/>
      <c r="BV18760"/>
    </row>
    <row r="18761" spans="13:74">
      <c r="M18761"/>
      <c r="N18761"/>
      <c r="Y18761"/>
      <c r="Z18761"/>
      <c r="AK18761"/>
      <c r="AL18761"/>
      <c r="AW18761"/>
      <c r="AX18761"/>
      <c r="BI18761"/>
      <c r="BJ18761"/>
      <c r="BU18761"/>
      <c r="BV18761"/>
    </row>
    <row r="18762" spans="13:74">
      <c r="M18762"/>
      <c r="N18762"/>
      <c r="Y18762"/>
      <c r="Z18762"/>
      <c r="AK18762"/>
      <c r="AL18762"/>
      <c r="AW18762"/>
      <c r="AX18762"/>
      <c r="BI18762"/>
      <c r="BJ18762"/>
      <c r="BU18762"/>
      <c r="BV18762"/>
    </row>
    <row r="18763" spans="13:74">
      <c r="M18763"/>
      <c r="N18763"/>
      <c r="Y18763"/>
      <c r="Z18763"/>
      <c r="AK18763"/>
      <c r="AL18763"/>
      <c r="AW18763"/>
      <c r="AX18763"/>
      <c r="BI18763"/>
      <c r="BJ18763"/>
      <c r="BU18763"/>
      <c r="BV18763"/>
    </row>
    <row r="18764" spans="13:74">
      <c r="M18764"/>
      <c r="N18764"/>
      <c r="Y18764"/>
      <c r="Z18764"/>
      <c r="AK18764"/>
      <c r="AL18764"/>
      <c r="AW18764"/>
      <c r="AX18764"/>
      <c r="BI18764"/>
      <c r="BJ18764"/>
      <c r="BU18764"/>
      <c r="BV18764"/>
    </row>
    <row r="18765" spans="13:74">
      <c r="M18765"/>
      <c r="N18765"/>
      <c r="Y18765"/>
      <c r="Z18765"/>
      <c r="AK18765"/>
      <c r="AL18765"/>
      <c r="AW18765"/>
      <c r="AX18765"/>
      <c r="BI18765"/>
      <c r="BJ18765"/>
      <c r="BU18765"/>
      <c r="BV18765"/>
    </row>
    <row r="18766" spans="13:74">
      <c r="M18766"/>
      <c r="N18766"/>
      <c r="Y18766"/>
      <c r="Z18766"/>
      <c r="AK18766"/>
      <c r="AL18766"/>
      <c r="AW18766"/>
      <c r="AX18766"/>
      <c r="BI18766"/>
      <c r="BJ18766"/>
      <c r="BU18766"/>
      <c r="BV18766"/>
    </row>
    <row r="18767" spans="13:74">
      <c r="M18767"/>
      <c r="N18767"/>
      <c r="Y18767"/>
      <c r="Z18767"/>
      <c r="AK18767"/>
      <c r="AL18767"/>
      <c r="AW18767"/>
      <c r="AX18767"/>
      <c r="BI18767"/>
      <c r="BJ18767"/>
      <c r="BU18767"/>
      <c r="BV18767"/>
    </row>
    <row r="18768" spans="13:74">
      <c r="M18768"/>
      <c r="N18768"/>
      <c r="Y18768"/>
      <c r="Z18768"/>
      <c r="AK18768"/>
      <c r="AL18768"/>
      <c r="AW18768"/>
      <c r="AX18768"/>
      <c r="BI18768"/>
      <c r="BJ18768"/>
      <c r="BU18768"/>
      <c r="BV18768"/>
    </row>
    <row r="18769" spans="13:74">
      <c r="M18769"/>
      <c r="N18769"/>
      <c r="Y18769"/>
      <c r="Z18769"/>
      <c r="AK18769"/>
      <c r="AL18769"/>
      <c r="AW18769"/>
      <c r="AX18769"/>
      <c r="BI18769"/>
      <c r="BJ18769"/>
      <c r="BU18769"/>
      <c r="BV18769"/>
    </row>
    <row r="18770" spans="13:74">
      <c r="M18770"/>
      <c r="N18770"/>
      <c r="Y18770"/>
      <c r="Z18770"/>
      <c r="AK18770"/>
      <c r="AL18770"/>
      <c r="AW18770"/>
      <c r="AX18770"/>
      <c r="BI18770"/>
      <c r="BJ18770"/>
      <c r="BU18770"/>
      <c r="BV18770"/>
    </row>
    <row r="18771" spans="13:74">
      <c r="M18771"/>
      <c r="N18771"/>
      <c r="Y18771"/>
      <c r="Z18771"/>
      <c r="AK18771"/>
      <c r="AL18771"/>
      <c r="AW18771"/>
      <c r="AX18771"/>
      <c r="BI18771"/>
      <c r="BJ18771"/>
      <c r="BU18771"/>
      <c r="BV18771"/>
    </row>
    <row r="18772" spans="13:74">
      <c r="M18772"/>
      <c r="N18772"/>
      <c r="Y18772"/>
      <c r="Z18772"/>
      <c r="AK18772"/>
      <c r="AL18772"/>
      <c r="AW18772"/>
      <c r="AX18772"/>
      <c r="BI18772"/>
      <c r="BJ18772"/>
      <c r="BU18772"/>
      <c r="BV18772"/>
    </row>
    <row r="18773" spans="13:74">
      <c r="M18773"/>
      <c r="N18773"/>
      <c r="Y18773"/>
      <c r="Z18773"/>
      <c r="AK18773"/>
      <c r="AL18773"/>
      <c r="AW18773"/>
      <c r="AX18773"/>
      <c r="BI18773"/>
      <c r="BJ18773"/>
      <c r="BU18773"/>
      <c r="BV18773"/>
    </row>
    <row r="18774" spans="13:74">
      <c r="M18774"/>
      <c r="N18774"/>
      <c r="Y18774"/>
      <c r="Z18774"/>
      <c r="AK18774"/>
      <c r="AL18774"/>
      <c r="AW18774"/>
      <c r="AX18774"/>
      <c r="BI18774"/>
      <c r="BJ18774"/>
      <c r="BU18774"/>
      <c r="BV18774"/>
    </row>
    <row r="18775" spans="13:74">
      <c r="M18775"/>
      <c r="N18775"/>
      <c r="Y18775"/>
      <c r="Z18775"/>
      <c r="AK18775"/>
      <c r="AL18775"/>
      <c r="AW18775"/>
      <c r="AX18775"/>
      <c r="BI18775"/>
      <c r="BJ18775"/>
      <c r="BU18775"/>
      <c r="BV18775"/>
    </row>
    <row r="18776" spans="13:74">
      <c r="M18776"/>
      <c r="N18776"/>
      <c r="Y18776"/>
      <c r="Z18776"/>
      <c r="AK18776"/>
      <c r="AL18776"/>
      <c r="AW18776"/>
      <c r="AX18776"/>
      <c r="BI18776"/>
      <c r="BJ18776"/>
      <c r="BU18776"/>
      <c r="BV18776"/>
    </row>
    <row r="18777" spans="13:74">
      <c r="M18777"/>
      <c r="N18777"/>
      <c r="Y18777"/>
      <c r="Z18777"/>
      <c r="AK18777"/>
      <c r="AL18777"/>
      <c r="AW18777"/>
      <c r="AX18777"/>
      <c r="BI18777"/>
      <c r="BJ18777"/>
      <c r="BU18777"/>
      <c r="BV18777"/>
    </row>
    <row r="18778" spans="13:74">
      <c r="M18778"/>
      <c r="N18778"/>
      <c r="Y18778"/>
      <c r="Z18778"/>
      <c r="AK18778"/>
      <c r="AL18778"/>
      <c r="AW18778"/>
      <c r="AX18778"/>
      <c r="BI18778"/>
      <c r="BJ18778"/>
      <c r="BU18778"/>
      <c r="BV18778"/>
    </row>
    <row r="18779" spans="13:74">
      <c r="M18779"/>
      <c r="N18779"/>
      <c r="Y18779"/>
      <c r="Z18779"/>
      <c r="AK18779"/>
      <c r="AL18779"/>
      <c r="AW18779"/>
      <c r="AX18779"/>
      <c r="BI18779"/>
      <c r="BJ18779"/>
      <c r="BU18779"/>
      <c r="BV18779"/>
    </row>
    <row r="18780" spans="13:74">
      <c r="M18780"/>
      <c r="N18780"/>
      <c r="Y18780"/>
      <c r="Z18780"/>
      <c r="AK18780"/>
      <c r="AL18780"/>
      <c r="AW18780"/>
      <c r="AX18780"/>
      <c r="BI18780"/>
      <c r="BJ18780"/>
      <c r="BU18780"/>
      <c r="BV18780"/>
    </row>
    <row r="18781" spans="13:74">
      <c r="M18781"/>
      <c r="N18781"/>
      <c r="Y18781"/>
      <c r="Z18781"/>
      <c r="AK18781"/>
      <c r="AL18781"/>
      <c r="AW18781"/>
      <c r="AX18781"/>
      <c r="BI18781"/>
      <c r="BJ18781"/>
      <c r="BU18781"/>
      <c r="BV18781"/>
    </row>
    <row r="18782" spans="13:74">
      <c r="M18782"/>
      <c r="N18782"/>
      <c r="Y18782"/>
      <c r="Z18782"/>
      <c r="AK18782"/>
      <c r="AL18782"/>
      <c r="AW18782"/>
      <c r="AX18782"/>
      <c r="BI18782"/>
      <c r="BJ18782"/>
      <c r="BU18782"/>
      <c r="BV18782"/>
    </row>
    <row r="18783" spans="13:74">
      <c r="M18783"/>
      <c r="N18783"/>
      <c r="Y18783"/>
      <c r="Z18783"/>
      <c r="AK18783"/>
      <c r="AL18783"/>
      <c r="AW18783"/>
      <c r="AX18783"/>
      <c r="BI18783"/>
      <c r="BJ18783"/>
      <c r="BU18783"/>
      <c r="BV18783"/>
    </row>
    <row r="18784" spans="13:74">
      <c r="M18784"/>
      <c r="N18784"/>
      <c r="Y18784"/>
      <c r="Z18784"/>
      <c r="AK18784"/>
      <c r="AL18784"/>
      <c r="AW18784"/>
      <c r="AX18784"/>
      <c r="BI18784"/>
      <c r="BJ18784"/>
      <c r="BU18784"/>
      <c r="BV18784"/>
    </row>
    <row r="18785" spans="13:74">
      <c r="M18785"/>
      <c r="N18785"/>
      <c r="Y18785"/>
      <c r="Z18785"/>
      <c r="AK18785"/>
      <c r="AL18785"/>
      <c r="AW18785"/>
      <c r="AX18785"/>
      <c r="BI18785"/>
      <c r="BJ18785"/>
      <c r="BU18785"/>
      <c r="BV18785"/>
    </row>
    <row r="18786" spans="13:74">
      <c r="M18786"/>
      <c r="N18786"/>
      <c r="Y18786"/>
      <c r="Z18786"/>
      <c r="AK18786"/>
      <c r="AL18786"/>
      <c r="AW18786"/>
      <c r="AX18786"/>
      <c r="BI18786"/>
      <c r="BJ18786"/>
      <c r="BU18786"/>
      <c r="BV18786"/>
    </row>
    <row r="18787" spans="13:74">
      <c r="M18787"/>
      <c r="N18787"/>
      <c r="Y18787"/>
      <c r="Z18787"/>
      <c r="AK18787"/>
      <c r="AL18787"/>
      <c r="AW18787"/>
      <c r="AX18787"/>
      <c r="BI18787"/>
      <c r="BJ18787"/>
      <c r="BU18787"/>
      <c r="BV18787"/>
    </row>
    <row r="18788" spans="13:74">
      <c r="M18788"/>
      <c r="N18788"/>
      <c r="Y18788"/>
      <c r="Z18788"/>
      <c r="AK18788"/>
      <c r="AL18788"/>
      <c r="AW18788"/>
      <c r="AX18788"/>
      <c r="BI18788"/>
      <c r="BJ18788"/>
      <c r="BU18788"/>
      <c r="BV18788"/>
    </row>
    <row r="18789" spans="13:74">
      <c r="M18789"/>
      <c r="N18789"/>
      <c r="Y18789"/>
      <c r="Z18789"/>
      <c r="AK18789"/>
      <c r="AL18789"/>
      <c r="AW18789"/>
      <c r="AX18789"/>
      <c r="BI18789"/>
      <c r="BJ18789"/>
      <c r="BU18789"/>
      <c r="BV18789"/>
    </row>
    <row r="18790" spans="13:74">
      <c r="M18790"/>
      <c r="N18790"/>
      <c r="Y18790"/>
      <c r="Z18790"/>
      <c r="AK18790"/>
      <c r="AL18790"/>
      <c r="AW18790"/>
      <c r="AX18790"/>
      <c r="BI18790"/>
      <c r="BJ18790"/>
      <c r="BU18790"/>
      <c r="BV18790"/>
    </row>
    <row r="18791" spans="13:74">
      <c r="M18791"/>
      <c r="N18791"/>
      <c r="Y18791"/>
      <c r="Z18791"/>
      <c r="AK18791"/>
      <c r="AL18791"/>
      <c r="AW18791"/>
      <c r="AX18791"/>
      <c r="BI18791"/>
      <c r="BJ18791"/>
      <c r="BU18791"/>
      <c r="BV18791"/>
    </row>
    <row r="18792" spans="13:74">
      <c r="M18792"/>
      <c r="N18792"/>
      <c r="Y18792"/>
      <c r="Z18792"/>
      <c r="AK18792"/>
      <c r="AL18792"/>
      <c r="AW18792"/>
      <c r="AX18792"/>
      <c r="BI18792"/>
      <c r="BJ18792"/>
      <c r="BU18792"/>
      <c r="BV18792"/>
    </row>
    <row r="18793" spans="13:74">
      <c r="M18793"/>
      <c r="N18793"/>
      <c r="Y18793"/>
      <c r="Z18793"/>
      <c r="AK18793"/>
      <c r="AL18793"/>
      <c r="AW18793"/>
      <c r="AX18793"/>
      <c r="BI18793"/>
      <c r="BJ18793"/>
      <c r="BU18793"/>
      <c r="BV18793"/>
    </row>
    <row r="18794" spans="13:74">
      <c r="M18794"/>
      <c r="N18794"/>
      <c r="Y18794"/>
      <c r="Z18794"/>
      <c r="AK18794"/>
      <c r="AL18794"/>
      <c r="AW18794"/>
      <c r="AX18794"/>
      <c r="BI18794"/>
      <c r="BJ18794"/>
      <c r="BU18794"/>
      <c r="BV18794"/>
    </row>
    <row r="18795" spans="13:74">
      <c r="M18795"/>
      <c r="N18795"/>
      <c r="Y18795"/>
      <c r="Z18795"/>
      <c r="AK18795"/>
      <c r="AL18795"/>
      <c r="AW18795"/>
      <c r="AX18795"/>
      <c r="BI18795"/>
      <c r="BJ18795"/>
      <c r="BU18795"/>
      <c r="BV18795"/>
    </row>
    <row r="18796" spans="13:74">
      <c r="M18796"/>
      <c r="N18796"/>
      <c r="Y18796"/>
      <c r="Z18796"/>
      <c r="AK18796"/>
      <c r="AL18796"/>
      <c r="AW18796"/>
      <c r="AX18796"/>
      <c r="BI18796"/>
      <c r="BJ18796"/>
      <c r="BU18796"/>
      <c r="BV18796"/>
    </row>
    <row r="18797" spans="13:74">
      <c r="M18797"/>
      <c r="N18797"/>
      <c r="Y18797"/>
      <c r="Z18797"/>
      <c r="AK18797"/>
      <c r="AL18797"/>
      <c r="AW18797"/>
      <c r="AX18797"/>
      <c r="BI18797"/>
      <c r="BJ18797"/>
      <c r="BU18797"/>
      <c r="BV18797"/>
    </row>
    <row r="18798" spans="13:74">
      <c r="M18798"/>
      <c r="N18798"/>
      <c r="Y18798"/>
      <c r="Z18798"/>
      <c r="AK18798"/>
      <c r="AL18798"/>
      <c r="AW18798"/>
      <c r="AX18798"/>
      <c r="BI18798"/>
      <c r="BJ18798"/>
      <c r="BU18798"/>
      <c r="BV18798"/>
    </row>
    <row r="18799" spans="13:74">
      <c r="M18799"/>
      <c r="N18799"/>
      <c r="Y18799"/>
      <c r="Z18799"/>
      <c r="AK18799"/>
      <c r="AL18799"/>
      <c r="AW18799"/>
      <c r="AX18799"/>
      <c r="BI18799"/>
      <c r="BJ18799"/>
      <c r="BU18799"/>
      <c r="BV18799"/>
    </row>
    <row r="18800" spans="13:74">
      <c r="M18800"/>
      <c r="N18800"/>
      <c r="Y18800"/>
      <c r="Z18800"/>
      <c r="AK18800"/>
      <c r="AL18800"/>
      <c r="AW18800"/>
      <c r="AX18800"/>
      <c r="BI18800"/>
      <c r="BJ18800"/>
      <c r="BU18800"/>
      <c r="BV18800"/>
    </row>
    <row r="18801" spans="13:74">
      <c r="M18801"/>
      <c r="N18801"/>
      <c r="Y18801"/>
      <c r="Z18801"/>
      <c r="AK18801"/>
      <c r="AL18801"/>
      <c r="AW18801"/>
      <c r="AX18801"/>
      <c r="BI18801"/>
      <c r="BJ18801"/>
      <c r="BU18801"/>
      <c r="BV18801"/>
    </row>
    <row r="18802" spans="13:74">
      <c r="M18802"/>
      <c r="N18802"/>
      <c r="Y18802"/>
      <c r="Z18802"/>
      <c r="AK18802"/>
      <c r="AL18802"/>
      <c r="AW18802"/>
      <c r="AX18802"/>
      <c r="BI18802"/>
      <c r="BJ18802"/>
      <c r="BU18802"/>
      <c r="BV18802"/>
    </row>
    <row r="18803" spans="13:74">
      <c r="M18803"/>
      <c r="N18803"/>
      <c r="Y18803"/>
      <c r="Z18803"/>
      <c r="AK18803"/>
      <c r="AL18803"/>
      <c r="AW18803"/>
      <c r="AX18803"/>
      <c r="BI18803"/>
      <c r="BJ18803"/>
      <c r="BU18803"/>
      <c r="BV18803"/>
    </row>
    <row r="18804" spans="13:74">
      <c r="M18804"/>
      <c r="N18804"/>
      <c r="Y18804"/>
      <c r="Z18804"/>
      <c r="AK18804"/>
      <c r="AL18804"/>
      <c r="AW18804"/>
      <c r="AX18804"/>
      <c r="BI18804"/>
      <c r="BJ18804"/>
      <c r="BU18804"/>
      <c r="BV18804"/>
    </row>
    <row r="18805" spans="13:74">
      <c r="M18805"/>
      <c r="N18805"/>
      <c r="Y18805"/>
      <c r="Z18805"/>
      <c r="AK18805"/>
      <c r="AL18805"/>
      <c r="AW18805"/>
      <c r="AX18805"/>
      <c r="BI18805"/>
      <c r="BJ18805"/>
      <c r="BU18805"/>
      <c r="BV18805"/>
    </row>
    <row r="18806" spans="13:74">
      <c r="M18806"/>
      <c r="N18806"/>
      <c r="Y18806"/>
      <c r="Z18806"/>
      <c r="AK18806"/>
      <c r="AL18806"/>
      <c r="AW18806"/>
      <c r="AX18806"/>
      <c r="BI18806"/>
      <c r="BJ18806"/>
      <c r="BU18806"/>
      <c r="BV18806"/>
    </row>
    <row r="18807" spans="13:74">
      <c r="M18807"/>
      <c r="N18807"/>
      <c r="Y18807"/>
      <c r="Z18807"/>
      <c r="AK18807"/>
      <c r="AL18807"/>
      <c r="AW18807"/>
      <c r="AX18807"/>
      <c r="BI18807"/>
      <c r="BJ18807"/>
      <c r="BU18807"/>
      <c r="BV18807"/>
    </row>
    <row r="18808" spans="13:74">
      <c r="M18808"/>
      <c r="N18808"/>
      <c r="Y18808"/>
      <c r="Z18808"/>
      <c r="AK18808"/>
      <c r="AL18808"/>
      <c r="AW18808"/>
      <c r="AX18808"/>
      <c r="BI18808"/>
      <c r="BJ18808"/>
      <c r="BU18808"/>
      <c r="BV18808"/>
    </row>
    <row r="18809" spans="13:74">
      <c r="M18809"/>
      <c r="N18809"/>
      <c r="Y18809"/>
      <c r="Z18809"/>
      <c r="AK18809"/>
      <c r="AL18809"/>
      <c r="AW18809"/>
      <c r="AX18809"/>
      <c r="BI18809"/>
      <c r="BJ18809"/>
      <c r="BU18809"/>
      <c r="BV18809"/>
    </row>
    <row r="18810" spans="13:74">
      <c r="M18810"/>
      <c r="N18810"/>
      <c r="Y18810"/>
      <c r="Z18810"/>
      <c r="AK18810"/>
      <c r="AL18810"/>
      <c r="AW18810"/>
      <c r="AX18810"/>
      <c r="BI18810"/>
      <c r="BJ18810"/>
      <c r="BU18810"/>
      <c r="BV18810"/>
    </row>
    <row r="18811" spans="13:74">
      <c r="M18811"/>
      <c r="N18811"/>
      <c r="Y18811"/>
      <c r="Z18811"/>
      <c r="AK18811"/>
      <c r="AL18811"/>
      <c r="AW18811"/>
      <c r="AX18811"/>
      <c r="BI18811"/>
      <c r="BJ18811"/>
      <c r="BU18811"/>
      <c r="BV18811"/>
    </row>
    <row r="18812" spans="13:74">
      <c r="M18812"/>
      <c r="N18812"/>
      <c r="Y18812"/>
      <c r="Z18812"/>
      <c r="AK18812"/>
      <c r="AL18812"/>
      <c r="AW18812"/>
      <c r="AX18812"/>
      <c r="BI18812"/>
      <c r="BJ18812"/>
      <c r="BU18812"/>
      <c r="BV18812"/>
    </row>
    <row r="18813" spans="13:74">
      <c r="M18813"/>
      <c r="N18813"/>
      <c r="Y18813"/>
      <c r="Z18813"/>
      <c r="AK18813"/>
      <c r="AL18813"/>
      <c r="AW18813"/>
      <c r="AX18813"/>
      <c r="BI18813"/>
      <c r="BJ18813"/>
      <c r="BU18813"/>
      <c r="BV18813"/>
    </row>
    <row r="18814" spans="13:74">
      <c r="M18814"/>
      <c r="N18814"/>
      <c r="Y18814"/>
      <c r="Z18814"/>
      <c r="AK18814"/>
      <c r="AL18814"/>
      <c r="AW18814"/>
      <c r="AX18814"/>
      <c r="BI18814"/>
      <c r="BJ18814"/>
      <c r="BU18814"/>
      <c r="BV18814"/>
    </row>
    <row r="18815" spans="13:74">
      <c r="M18815"/>
      <c r="N18815"/>
      <c r="Y18815"/>
      <c r="Z18815"/>
      <c r="AK18815"/>
      <c r="AL18815"/>
      <c r="AW18815"/>
      <c r="AX18815"/>
      <c r="BI18815"/>
      <c r="BJ18815"/>
      <c r="BU18815"/>
      <c r="BV18815"/>
    </row>
    <row r="18816" spans="13:74">
      <c r="M18816"/>
      <c r="N18816"/>
      <c r="Y18816"/>
      <c r="Z18816"/>
      <c r="AK18816"/>
      <c r="AL18816"/>
      <c r="AW18816"/>
      <c r="AX18816"/>
      <c r="BI18816"/>
      <c r="BJ18816"/>
      <c r="BU18816"/>
      <c r="BV18816"/>
    </row>
    <row r="18817" spans="13:74">
      <c r="M18817"/>
      <c r="N18817"/>
      <c r="Y18817"/>
      <c r="Z18817"/>
      <c r="AK18817"/>
      <c r="AL18817"/>
      <c r="AW18817"/>
      <c r="AX18817"/>
      <c r="BI18817"/>
      <c r="BJ18817"/>
      <c r="BU18817"/>
      <c r="BV18817"/>
    </row>
    <row r="18818" spans="13:74">
      <c r="M18818"/>
      <c r="N18818"/>
      <c r="Y18818"/>
      <c r="Z18818"/>
      <c r="AK18818"/>
      <c r="AL18818"/>
      <c r="AW18818"/>
      <c r="AX18818"/>
      <c r="BI18818"/>
      <c r="BJ18818"/>
      <c r="BU18818"/>
      <c r="BV18818"/>
    </row>
    <row r="18819" spans="13:74">
      <c r="M18819"/>
      <c r="N18819"/>
      <c r="Y18819"/>
      <c r="Z18819"/>
      <c r="AK18819"/>
      <c r="AL18819"/>
      <c r="AW18819"/>
      <c r="AX18819"/>
      <c r="BI18819"/>
      <c r="BJ18819"/>
      <c r="BU18819"/>
      <c r="BV18819"/>
    </row>
    <row r="18820" spans="13:74">
      <c r="M18820"/>
      <c r="N18820"/>
      <c r="Y18820"/>
      <c r="Z18820"/>
      <c r="AK18820"/>
      <c r="AL18820"/>
      <c r="AW18820"/>
      <c r="AX18820"/>
      <c r="BI18820"/>
      <c r="BJ18820"/>
      <c r="BU18820"/>
      <c r="BV18820"/>
    </row>
    <row r="18821" spans="13:74">
      <c r="M18821"/>
      <c r="N18821"/>
      <c r="Y18821"/>
      <c r="Z18821"/>
      <c r="AK18821"/>
      <c r="AL18821"/>
      <c r="AW18821"/>
      <c r="AX18821"/>
      <c r="BI18821"/>
      <c r="BJ18821"/>
      <c r="BU18821"/>
      <c r="BV18821"/>
    </row>
    <row r="18822" spans="13:74">
      <c r="M18822"/>
      <c r="N18822"/>
      <c r="Y18822"/>
      <c r="Z18822"/>
      <c r="AK18822"/>
      <c r="AL18822"/>
      <c r="AW18822"/>
      <c r="AX18822"/>
      <c r="BI18822"/>
      <c r="BJ18822"/>
      <c r="BU18822"/>
      <c r="BV18822"/>
    </row>
    <row r="18823" spans="13:74">
      <c r="M18823"/>
      <c r="N18823"/>
      <c r="Y18823"/>
      <c r="Z18823"/>
      <c r="AK18823"/>
      <c r="AL18823"/>
      <c r="AW18823"/>
      <c r="AX18823"/>
      <c r="BI18823"/>
      <c r="BJ18823"/>
      <c r="BU18823"/>
      <c r="BV18823"/>
    </row>
    <row r="18824" spans="13:74">
      <c r="M18824"/>
      <c r="N18824"/>
      <c r="Y18824"/>
      <c r="Z18824"/>
      <c r="AK18824"/>
      <c r="AL18824"/>
      <c r="AW18824"/>
      <c r="AX18824"/>
      <c r="BI18824"/>
      <c r="BJ18824"/>
      <c r="BU18824"/>
      <c r="BV18824"/>
    </row>
    <row r="18825" spans="13:74">
      <c r="M18825"/>
      <c r="N18825"/>
      <c r="Y18825"/>
      <c r="Z18825"/>
      <c r="AK18825"/>
      <c r="AL18825"/>
      <c r="AW18825"/>
      <c r="AX18825"/>
      <c r="BI18825"/>
      <c r="BJ18825"/>
      <c r="BU18825"/>
      <c r="BV18825"/>
    </row>
    <row r="18826" spans="13:74">
      <c r="M18826"/>
      <c r="N18826"/>
      <c r="Y18826"/>
      <c r="Z18826"/>
      <c r="AK18826"/>
      <c r="AL18826"/>
      <c r="AW18826"/>
      <c r="AX18826"/>
      <c r="BI18826"/>
      <c r="BJ18826"/>
      <c r="BU18826"/>
      <c r="BV18826"/>
    </row>
    <row r="18827" spans="13:74">
      <c r="M18827"/>
      <c r="N18827"/>
      <c r="Y18827"/>
      <c r="Z18827"/>
      <c r="AK18827"/>
      <c r="AL18827"/>
      <c r="AW18827"/>
      <c r="AX18827"/>
      <c r="BI18827"/>
      <c r="BJ18827"/>
      <c r="BU18827"/>
      <c r="BV18827"/>
    </row>
    <row r="18828" spans="13:74">
      <c r="M18828"/>
      <c r="N18828"/>
      <c r="Y18828"/>
      <c r="Z18828"/>
      <c r="AK18828"/>
      <c r="AL18828"/>
      <c r="AW18828"/>
      <c r="AX18828"/>
      <c r="BI18828"/>
      <c r="BJ18828"/>
      <c r="BU18828"/>
      <c r="BV18828"/>
    </row>
    <row r="18829" spans="13:74">
      <c r="M18829"/>
      <c r="N18829"/>
      <c r="Y18829"/>
      <c r="Z18829"/>
      <c r="AK18829"/>
      <c r="AL18829"/>
      <c r="AW18829"/>
      <c r="AX18829"/>
      <c r="BI18829"/>
      <c r="BJ18829"/>
      <c r="BU18829"/>
      <c r="BV18829"/>
    </row>
    <row r="18830" spans="13:74">
      <c r="M18830"/>
      <c r="N18830"/>
      <c r="Y18830"/>
      <c r="Z18830"/>
      <c r="AK18830"/>
      <c r="AL18830"/>
      <c r="AW18830"/>
      <c r="AX18830"/>
      <c r="BI18830"/>
      <c r="BJ18830"/>
      <c r="BU18830"/>
      <c r="BV18830"/>
    </row>
    <row r="18831" spans="13:74">
      <c r="M18831"/>
      <c r="N18831"/>
      <c r="Y18831"/>
      <c r="Z18831"/>
      <c r="AK18831"/>
      <c r="AL18831"/>
      <c r="AW18831"/>
      <c r="AX18831"/>
      <c r="BI18831"/>
      <c r="BJ18831"/>
      <c r="BU18831"/>
      <c r="BV18831"/>
    </row>
    <row r="18832" spans="13:74">
      <c r="M18832"/>
      <c r="N18832"/>
      <c r="Y18832"/>
      <c r="Z18832"/>
      <c r="AK18832"/>
      <c r="AL18832"/>
      <c r="AW18832"/>
      <c r="AX18832"/>
      <c r="BI18832"/>
      <c r="BJ18832"/>
      <c r="BU18832"/>
      <c r="BV18832"/>
    </row>
    <row r="18833" spans="13:74">
      <c r="M18833"/>
      <c r="N18833"/>
      <c r="Y18833"/>
      <c r="Z18833"/>
      <c r="AK18833"/>
      <c r="AL18833"/>
      <c r="AW18833"/>
      <c r="AX18833"/>
      <c r="BI18833"/>
      <c r="BJ18833"/>
      <c r="BU18833"/>
      <c r="BV18833"/>
    </row>
    <row r="18834" spans="13:74">
      <c r="M18834"/>
      <c r="N18834"/>
      <c r="Y18834"/>
      <c r="Z18834"/>
      <c r="AK18834"/>
      <c r="AL18834"/>
      <c r="AW18834"/>
      <c r="AX18834"/>
      <c r="BI18834"/>
      <c r="BJ18834"/>
      <c r="BU18834"/>
      <c r="BV18834"/>
    </row>
    <row r="18835" spans="13:74">
      <c r="M18835"/>
      <c r="N18835"/>
      <c r="Y18835"/>
      <c r="Z18835"/>
      <c r="AK18835"/>
      <c r="AL18835"/>
      <c r="AW18835"/>
      <c r="AX18835"/>
      <c r="BI18835"/>
      <c r="BJ18835"/>
      <c r="BU18835"/>
      <c r="BV18835"/>
    </row>
    <row r="18836" spans="13:74">
      <c r="M18836"/>
      <c r="N18836"/>
      <c r="Y18836"/>
      <c r="Z18836"/>
      <c r="AK18836"/>
      <c r="AL18836"/>
      <c r="AW18836"/>
      <c r="AX18836"/>
      <c r="BI18836"/>
      <c r="BJ18836"/>
      <c r="BU18836"/>
      <c r="BV18836"/>
    </row>
    <row r="18837" spans="13:74">
      <c r="M18837"/>
      <c r="N18837"/>
      <c r="Y18837"/>
      <c r="Z18837"/>
      <c r="AK18837"/>
      <c r="AL18837"/>
      <c r="AW18837"/>
      <c r="AX18837"/>
      <c r="BI18837"/>
      <c r="BJ18837"/>
      <c r="BU18837"/>
      <c r="BV18837"/>
    </row>
    <row r="18838" spans="13:74">
      <c r="M18838"/>
      <c r="N18838"/>
      <c r="Y18838"/>
      <c r="Z18838"/>
      <c r="AK18838"/>
      <c r="AL18838"/>
      <c r="AW18838"/>
      <c r="AX18838"/>
      <c r="BI18838"/>
      <c r="BJ18838"/>
      <c r="BU18838"/>
      <c r="BV18838"/>
    </row>
    <row r="18839" spans="13:74">
      <c r="M18839"/>
      <c r="N18839"/>
      <c r="Y18839"/>
      <c r="Z18839"/>
      <c r="AK18839"/>
      <c r="AL18839"/>
      <c r="AW18839"/>
      <c r="AX18839"/>
      <c r="BI18839"/>
      <c r="BJ18839"/>
      <c r="BU18839"/>
      <c r="BV18839"/>
    </row>
    <row r="18840" spans="13:74">
      <c r="M18840"/>
      <c r="N18840"/>
      <c r="Y18840"/>
      <c r="Z18840"/>
      <c r="AK18840"/>
      <c r="AL18840"/>
      <c r="AW18840"/>
      <c r="AX18840"/>
      <c r="BI18840"/>
      <c r="BJ18840"/>
      <c r="BU18840"/>
      <c r="BV18840"/>
    </row>
    <row r="18841" spans="13:74">
      <c r="M18841"/>
      <c r="N18841"/>
      <c r="Y18841"/>
      <c r="Z18841"/>
      <c r="AK18841"/>
      <c r="AL18841"/>
      <c r="AW18841"/>
      <c r="AX18841"/>
      <c r="BI18841"/>
      <c r="BJ18841"/>
      <c r="BU18841"/>
      <c r="BV18841"/>
    </row>
    <row r="18842" spans="13:74">
      <c r="M18842"/>
      <c r="N18842"/>
      <c r="Y18842"/>
      <c r="Z18842"/>
      <c r="AK18842"/>
      <c r="AL18842"/>
      <c r="AW18842"/>
      <c r="AX18842"/>
      <c r="BI18842"/>
      <c r="BJ18842"/>
      <c r="BU18842"/>
      <c r="BV18842"/>
    </row>
    <row r="18843" spans="13:74">
      <c r="M18843"/>
      <c r="N18843"/>
      <c r="Y18843"/>
      <c r="Z18843"/>
      <c r="AK18843"/>
      <c r="AL18843"/>
      <c r="AW18843"/>
      <c r="AX18843"/>
      <c r="BI18843"/>
      <c r="BJ18843"/>
      <c r="BU18843"/>
      <c r="BV18843"/>
    </row>
    <row r="18844" spans="13:74">
      <c r="M18844"/>
      <c r="N18844"/>
      <c r="Y18844"/>
      <c r="Z18844"/>
      <c r="AK18844"/>
      <c r="AL18844"/>
      <c r="AW18844"/>
      <c r="AX18844"/>
      <c r="BI18844"/>
      <c r="BJ18844"/>
      <c r="BU18844"/>
      <c r="BV18844"/>
    </row>
    <row r="18845" spans="13:74">
      <c r="M18845"/>
      <c r="N18845"/>
      <c r="Y18845"/>
      <c r="Z18845"/>
      <c r="AK18845"/>
      <c r="AL18845"/>
      <c r="AW18845"/>
      <c r="AX18845"/>
      <c r="BI18845"/>
      <c r="BJ18845"/>
      <c r="BU18845"/>
      <c r="BV18845"/>
    </row>
    <row r="18846" spans="13:74">
      <c r="M18846"/>
      <c r="N18846"/>
      <c r="Y18846"/>
      <c r="Z18846"/>
      <c r="AK18846"/>
      <c r="AL18846"/>
      <c r="AW18846"/>
      <c r="AX18846"/>
      <c r="BI18846"/>
      <c r="BJ18846"/>
      <c r="BU18846"/>
      <c r="BV18846"/>
    </row>
    <row r="18847" spans="13:74">
      <c r="M18847"/>
      <c r="N18847"/>
      <c r="Y18847"/>
      <c r="Z18847"/>
      <c r="AK18847"/>
      <c r="AL18847"/>
      <c r="AW18847"/>
      <c r="AX18847"/>
      <c r="BI18847"/>
      <c r="BJ18847"/>
      <c r="BU18847"/>
      <c r="BV18847"/>
    </row>
    <row r="18848" spans="13:74">
      <c r="M18848"/>
      <c r="N18848"/>
      <c r="Y18848"/>
      <c r="Z18848"/>
      <c r="AK18848"/>
      <c r="AL18848"/>
      <c r="AW18848"/>
      <c r="AX18848"/>
      <c r="BI18848"/>
      <c r="BJ18848"/>
      <c r="BU18848"/>
      <c r="BV18848"/>
    </row>
    <row r="18849" spans="13:74">
      <c r="M18849"/>
      <c r="N18849"/>
      <c r="Y18849"/>
      <c r="Z18849"/>
      <c r="AK18849"/>
      <c r="AL18849"/>
      <c r="AW18849"/>
      <c r="AX18849"/>
      <c r="BI18849"/>
      <c r="BJ18849"/>
      <c r="BU18849"/>
      <c r="BV18849"/>
    </row>
    <row r="18850" spans="13:74">
      <c r="M18850"/>
      <c r="N18850"/>
      <c r="Y18850"/>
      <c r="Z18850"/>
      <c r="AK18850"/>
      <c r="AL18850"/>
      <c r="AW18850"/>
      <c r="AX18850"/>
      <c r="BI18850"/>
      <c r="BJ18850"/>
      <c r="BU18850"/>
      <c r="BV18850"/>
    </row>
    <row r="18851" spans="13:74">
      <c r="M18851"/>
      <c r="N18851"/>
      <c r="Y18851"/>
      <c r="Z18851"/>
      <c r="AK18851"/>
      <c r="AL18851"/>
      <c r="AW18851"/>
      <c r="AX18851"/>
      <c r="BI18851"/>
      <c r="BJ18851"/>
      <c r="BU18851"/>
      <c r="BV18851"/>
    </row>
    <row r="18852" spans="13:74">
      <c r="M18852"/>
      <c r="N18852"/>
      <c r="Y18852"/>
      <c r="Z18852"/>
      <c r="AK18852"/>
      <c r="AL18852"/>
      <c r="AW18852"/>
      <c r="AX18852"/>
      <c r="BI18852"/>
      <c r="BJ18852"/>
      <c r="BU18852"/>
      <c r="BV18852"/>
    </row>
    <row r="18853" spans="13:74">
      <c r="M18853"/>
      <c r="N18853"/>
      <c r="Y18853"/>
      <c r="Z18853"/>
      <c r="AK18853"/>
      <c r="AL18853"/>
      <c r="AW18853"/>
      <c r="AX18853"/>
      <c r="BI18853"/>
      <c r="BJ18853"/>
      <c r="BU18853"/>
      <c r="BV18853"/>
    </row>
    <row r="18854" spans="13:74">
      <c r="M18854"/>
      <c r="N18854"/>
      <c r="Y18854"/>
      <c r="Z18854"/>
      <c r="AK18854"/>
      <c r="AL18854"/>
      <c r="AW18854"/>
      <c r="AX18854"/>
      <c r="BI18854"/>
      <c r="BJ18854"/>
      <c r="BU18854"/>
      <c r="BV18854"/>
    </row>
    <row r="18855" spans="13:74">
      <c r="M18855"/>
      <c r="N18855"/>
      <c r="Y18855"/>
      <c r="Z18855"/>
      <c r="AK18855"/>
      <c r="AL18855"/>
      <c r="AW18855"/>
      <c r="AX18855"/>
      <c r="BI18855"/>
      <c r="BJ18855"/>
      <c r="BU18855"/>
      <c r="BV18855"/>
    </row>
    <row r="18856" spans="13:74">
      <c r="M18856"/>
      <c r="N18856"/>
      <c r="Y18856"/>
      <c r="Z18856"/>
      <c r="AK18856"/>
      <c r="AL18856"/>
      <c r="AW18856"/>
      <c r="AX18856"/>
      <c r="BI18856"/>
      <c r="BJ18856"/>
      <c r="BU18856"/>
      <c r="BV18856"/>
    </row>
    <row r="18857" spans="13:74">
      <c r="M18857"/>
      <c r="N18857"/>
      <c r="Y18857"/>
      <c r="Z18857"/>
      <c r="AK18857"/>
      <c r="AL18857"/>
      <c r="AW18857"/>
      <c r="AX18857"/>
      <c r="BI18857"/>
      <c r="BJ18857"/>
      <c r="BU18857"/>
      <c r="BV18857"/>
    </row>
    <row r="18858" spans="13:74">
      <c r="M18858"/>
      <c r="N18858"/>
      <c r="Y18858"/>
      <c r="Z18858"/>
      <c r="AK18858"/>
      <c r="AL18858"/>
      <c r="AW18858"/>
      <c r="AX18858"/>
      <c r="BI18858"/>
      <c r="BJ18858"/>
      <c r="BU18858"/>
      <c r="BV18858"/>
    </row>
    <row r="18859" spans="13:74">
      <c r="M18859"/>
      <c r="N18859"/>
      <c r="Y18859"/>
      <c r="Z18859"/>
      <c r="AK18859"/>
      <c r="AL18859"/>
      <c r="AW18859"/>
      <c r="AX18859"/>
      <c r="BI18859"/>
      <c r="BJ18859"/>
      <c r="BU18859"/>
      <c r="BV18859"/>
    </row>
    <row r="18860" spans="13:74">
      <c r="M18860"/>
      <c r="N18860"/>
      <c r="Y18860"/>
      <c r="Z18860"/>
      <c r="AK18860"/>
      <c r="AL18860"/>
      <c r="AW18860"/>
      <c r="AX18860"/>
      <c r="BI18860"/>
      <c r="BJ18860"/>
      <c r="BU18860"/>
      <c r="BV18860"/>
    </row>
    <row r="18861" spans="13:74">
      <c r="M18861"/>
      <c r="N18861"/>
      <c r="Y18861"/>
      <c r="Z18861"/>
      <c r="AK18861"/>
      <c r="AL18861"/>
      <c r="AW18861"/>
      <c r="AX18861"/>
      <c r="BI18861"/>
      <c r="BJ18861"/>
      <c r="BU18861"/>
      <c r="BV18861"/>
    </row>
    <row r="18862" spans="13:74">
      <c r="M18862"/>
      <c r="N18862"/>
      <c r="Y18862"/>
      <c r="Z18862"/>
      <c r="AK18862"/>
      <c r="AL18862"/>
      <c r="AW18862"/>
      <c r="AX18862"/>
      <c r="BI18862"/>
      <c r="BJ18862"/>
      <c r="BU18862"/>
      <c r="BV18862"/>
    </row>
    <row r="18863" spans="13:74">
      <c r="M18863"/>
      <c r="N18863"/>
      <c r="Y18863"/>
      <c r="Z18863"/>
      <c r="AK18863"/>
      <c r="AL18863"/>
      <c r="AW18863"/>
      <c r="AX18863"/>
      <c r="BI18863"/>
      <c r="BJ18863"/>
      <c r="BU18863"/>
      <c r="BV18863"/>
    </row>
    <row r="18864" spans="13:74">
      <c r="M18864"/>
      <c r="N18864"/>
      <c r="Y18864"/>
      <c r="Z18864"/>
      <c r="AK18864"/>
      <c r="AL18864"/>
      <c r="AW18864"/>
      <c r="AX18864"/>
      <c r="BI18864"/>
      <c r="BJ18864"/>
      <c r="BU18864"/>
      <c r="BV18864"/>
    </row>
    <row r="18865" spans="13:74">
      <c r="M18865"/>
      <c r="N18865"/>
      <c r="Y18865"/>
      <c r="Z18865"/>
      <c r="AK18865"/>
      <c r="AL18865"/>
      <c r="AW18865"/>
      <c r="AX18865"/>
      <c r="BI18865"/>
      <c r="BJ18865"/>
      <c r="BU18865"/>
      <c r="BV18865"/>
    </row>
    <row r="18866" spans="13:74">
      <c r="M18866"/>
      <c r="N18866"/>
      <c r="Y18866"/>
      <c r="Z18866"/>
      <c r="AK18866"/>
      <c r="AL18866"/>
      <c r="AW18866"/>
      <c r="AX18866"/>
      <c r="BI18866"/>
      <c r="BJ18866"/>
      <c r="BU18866"/>
      <c r="BV18866"/>
    </row>
    <row r="18867" spans="13:74">
      <c r="M18867"/>
      <c r="N18867"/>
      <c r="Y18867"/>
      <c r="Z18867"/>
      <c r="AK18867"/>
      <c r="AL18867"/>
      <c r="AW18867"/>
      <c r="AX18867"/>
      <c r="BI18867"/>
      <c r="BJ18867"/>
      <c r="BU18867"/>
      <c r="BV18867"/>
    </row>
    <row r="18868" spans="13:74">
      <c r="M18868"/>
      <c r="N18868"/>
      <c r="Y18868"/>
      <c r="Z18868"/>
      <c r="AK18868"/>
      <c r="AL18868"/>
      <c r="AW18868"/>
      <c r="AX18868"/>
      <c r="BI18868"/>
      <c r="BJ18868"/>
      <c r="BU18868"/>
      <c r="BV18868"/>
    </row>
    <row r="18869" spans="13:74">
      <c r="M18869"/>
      <c r="N18869"/>
      <c r="Y18869"/>
      <c r="Z18869"/>
      <c r="AK18869"/>
      <c r="AL18869"/>
      <c r="AW18869"/>
      <c r="AX18869"/>
      <c r="BI18869"/>
      <c r="BJ18869"/>
      <c r="BU18869"/>
      <c r="BV18869"/>
    </row>
    <row r="18870" spans="13:74">
      <c r="M18870"/>
      <c r="N18870"/>
      <c r="Y18870"/>
      <c r="Z18870"/>
      <c r="AK18870"/>
      <c r="AL18870"/>
      <c r="AW18870"/>
      <c r="AX18870"/>
      <c r="BI18870"/>
      <c r="BJ18870"/>
      <c r="BU18870"/>
      <c r="BV18870"/>
    </row>
    <row r="18871" spans="13:74">
      <c r="M18871"/>
      <c r="N18871"/>
      <c r="Y18871"/>
      <c r="Z18871"/>
      <c r="AK18871"/>
      <c r="AL18871"/>
      <c r="AW18871"/>
      <c r="AX18871"/>
      <c r="BI18871"/>
      <c r="BJ18871"/>
      <c r="BU18871"/>
      <c r="BV18871"/>
    </row>
    <row r="18872" spans="13:74">
      <c r="M18872"/>
      <c r="N18872"/>
      <c r="Y18872"/>
      <c r="Z18872"/>
      <c r="AK18872"/>
      <c r="AL18872"/>
      <c r="AW18872"/>
      <c r="AX18872"/>
      <c r="BI18872"/>
      <c r="BJ18872"/>
      <c r="BU18872"/>
      <c r="BV18872"/>
    </row>
    <row r="18873" spans="13:74">
      <c r="M18873"/>
      <c r="N18873"/>
      <c r="Y18873"/>
      <c r="Z18873"/>
      <c r="AK18873"/>
      <c r="AL18873"/>
      <c r="AW18873"/>
      <c r="AX18873"/>
      <c r="BI18873"/>
      <c r="BJ18873"/>
      <c r="BU18873"/>
      <c r="BV18873"/>
    </row>
    <row r="18874" spans="13:74">
      <c r="M18874"/>
      <c r="N18874"/>
      <c r="Y18874"/>
      <c r="Z18874"/>
      <c r="AK18874"/>
      <c r="AL18874"/>
      <c r="AW18874"/>
      <c r="AX18874"/>
      <c r="BI18874"/>
      <c r="BJ18874"/>
      <c r="BU18874"/>
      <c r="BV18874"/>
    </row>
    <row r="18875" spans="13:74">
      <c r="M18875"/>
      <c r="N18875"/>
      <c r="Y18875"/>
      <c r="Z18875"/>
      <c r="AK18875"/>
      <c r="AL18875"/>
      <c r="AW18875"/>
      <c r="AX18875"/>
      <c r="BI18875"/>
      <c r="BJ18875"/>
      <c r="BU18875"/>
      <c r="BV18875"/>
    </row>
    <row r="18876" spans="13:74">
      <c r="M18876"/>
      <c r="N18876"/>
      <c r="Y18876"/>
      <c r="Z18876"/>
      <c r="AK18876"/>
      <c r="AL18876"/>
      <c r="AW18876"/>
      <c r="AX18876"/>
      <c r="BI18876"/>
      <c r="BJ18876"/>
      <c r="BU18876"/>
      <c r="BV18876"/>
    </row>
    <row r="18877" spans="13:74">
      <c r="M18877"/>
      <c r="N18877"/>
      <c r="Y18877"/>
      <c r="Z18877"/>
      <c r="AK18877"/>
      <c r="AL18877"/>
      <c r="AW18877"/>
      <c r="AX18877"/>
      <c r="BI18877"/>
      <c r="BJ18877"/>
      <c r="BU18877"/>
      <c r="BV18877"/>
    </row>
    <row r="18878" spans="13:74">
      <c r="M18878"/>
      <c r="N18878"/>
      <c r="Y18878"/>
      <c r="Z18878"/>
      <c r="AK18878"/>
      <c r="AL18878"/>
      <c r="AW18878"/>
      <c r="AX18878"/>
      <c r="BI18878"/>
      <c r="BJ18878"/>
      <c r="BU18878"/>
      <c r="BV18878"/>
    </row>
    <row r="18879" spans="13:74">
      <c r="M18879"/>
      <c r="N18879"/>
      <c r="Y18879"/>
      <c r="Z18879"/>
      <c r="AK18879"/>
      <c r="AL18879"/>
      <c r="AW18879"/>
      <c r="AX18879"/>
      <c r="BI18879"/>
      <c r="BJ18879"/>
      <c r="BU18879"/>
      <c r="BV18879"/>
    </row>
    <row r="18880" spans="13:74">
      <c r="M18880"/>
      <c r="N18880"/>
      <c r="Y18880"/>
      <c r="Z18880"/>
      <c r="AK18880"/>
      <c r="AL18880"/>
      <c r="AW18880"/>
      <c r="AX18880"/>
      <c r="BI18880"/>
      <c r="BJ18880"/>
      <c r="BU18880"/>
      <c r="BV18880"/>
    </row>
    <row r="18881" spans="13:74">
      <c r="M18881"/>
      <c r="N18881"/>
      <c r="Y18881"/>
      <c r="Z18881"/>
      <c r="AK18881"/>
      <c r="AL18881"/>
      <c r="AW18881"/>
      <c r="AX18881"/>
      <c r="BI18881"/>
      <c r="BJ18881"/>
      <c r="BU18881"/>
      <c r="BV18881"/>
    </row>
    <row r="18882" spans="13:74">
      <c r="M18882"/>
      <c r="N18882"/>
      <c r="Y18882"/>
      <c r="Z18882"/>
      <c r="AK18882"/>
      <c r="AL18882"/>
      <c r="AW18882"/>
      <c r="AX18882"/>
      <c r="BI18882"/>
      <c r="BJ18882"/>
      <c r="BU18882"/>
      <c r="BV18882"/>
    </row>
    <row r="18883" spans="13:74">
      <c r="M18883"/>
      <c r="N18883"/>
      <c r="Y18883"/>
      <c r="Z18883"/>
      <c r="AK18883"/>
      <c r="AL18883"/>
      <c r="AW18883"/>
      <c r="AX18883"/>
      <c r="BI18883"/>
      <c r="BJ18883"/>
      <c r="BU18883"/>
      <c r="BV18883"/>
    </row>
    <row r="18884" spans="13:74">
      <c r="M18884"/>
      <c r="N18884"/>
      <c r="Y18884"/>
      <c r="Z18884"/>
      <c r="AK18884"/>
      <c r="AL18884"/>
      <c r="AW18884"/>
      <c r="AX18884"/>
      <c r="BI18884"/>
      <c r="BJ18884"/>
      <c r="BU18884"/>
      <c r="BV18884"/>
    </row>
    <row r="18885" spans="13:74">
      <c r="M18885"/>
      <c r="N18885"/>
      <c r="Y18885"/>
      <c r="Z18885"/>
      <c r="AK18885"/>
      <c r="AL18885"/>
      <c r="AW18885"/>
      <c r="AX18885"/>
      <c r="BI18885"/>
      <c r="BJ18885"/>
      <c r="BU18885"/>
      <c r="BV18885"/>
    </row>
    <row r="18886" spans="13:74">
      <c r="M18886"/>
      <c r="N18886"/>
      <c r="Y18886"/>
      <c r="Z18886"/>
      <c r="AK18886"/>
      <c r="AL18886"/>
      <c r="AW18886"/>
      <c r="AX18886"/>
      <c r="BI18886"/>
      <c r="BJ18886"/>
      <c r="BU18886"/>
      <c r="BV18886"/>
    </row>
    <row r="18887" spans="13:74">
      <c r="M18887"/>
      <c r="N18887"/>
      <c r="Y18887"/>
      <c r="Z18887"/>
      <c r="AK18887"/>
      <c r="AL18887"/>
      <c r="AW18887"/>
      <c r="AX18887"/>
      <c r="BI18887"/>
      <c r="BJ18887"/>
      <c r="BU18887"/>
      <c r="BV18887"/>
    </row>
    <row r="18888" spans="13:74">
      <c r="M18888"/>
      <c r="N18888"/>
      <c r="Y18888"/>
      <c r="Z18888"/>
      <c r="AK18888"/>
      <c r="AL18888"/>
      <c r="AW18888"/>
      <c r="AX18888"/>
      <c r="BI18888"/>
      <c r="BJ18888"/>
      <c r="BU18888"/>
      <c r="BV18888"/>
    </row>
    <row r="18889" spans="13:74">
      <c r="M18889"/>
      <c r="N18889"/>
      <c r="Y18889"/>
      <c r="Z18889"/>
      <c r="AK18889"/>
      <c r="AL18889"/>
      <c r="AW18889"/>
      <c r="AX18889"/>
      <c r="BI18889"/>
      <c r="BJ18889"/>
      <c r="BU18889"/>
      <c r="BV18889"/>
    </row>
    <row r="18890" spans="13:74">
      <c r="M18890"/>
      <c r="N18890"/>
      <c r="Y18890"/>
      <c r="Z18890"/>
      <c r="AK18890"/>
      <c r="AL18890"/>
      <c r="AW18890"/>
      <c r="AX18890"/>
      <c r="BI18890"/>
      <c r="BJ18890"/>
      <c r="BU18890"/>
      <c r="BV18890"/>
    </row>
    <row r="18891" spans="13:74">
      <c r="M18891"/>
      <c r="N18891"/>
      <c r="Y18891"/>
      <c r="Z18891"/>
      <c r="AK18891"/>
      <c r="AL18891"/>
      <c r="AW18891"/>
      <c r="AX18891"/>
      <c r="BI18891"/>
      <c r="BJ18891"/>
      <c r="BU18891"/>
      <c r="BV18891"/>
    </row>
    <row r="18892" spans="13:74">
      <c r="M18892"/>
      <c r="N18892"/>
      <c r="Y18892"/>
      <c r="Z18892"/>
      <c r="AK18892"/>
      <c r="AL18892"/>
      <c r="AW18892"/>
      <c r="AX18892"/>
      <c r="BI18892"/>
      <c r="BJ18892"/>
      <c r="BU18892"/>
      <c r="BV18892"/>
    </row>
    <row r="18893" spans="13:74">
      <c r="M18893"/>
      <c r="N18893"/>
      <c r="Y18893"/>
      <c r="Z18893"/>
      <c r="AK18893"/>
      <c r="AL18893"/>
      <c r="AW18893"/>
      <c r="AX18893"/>
      <c r="BI18893"/>
      <c r="BJ18893"/>
      <c r="BU18893"/>
      <c r="BV18893"/>
    </row>
    <row r="18894" spans="13:74">
      <c r="M18894"/>
      <c r="N18894"/>
      <c r="Y18894"/>
      <c r="Z18894"/>
      <c r="AK18894"/>
      <c r="AL18894"/>
      <c r="AW18894"/>
      <c r="AX18894"/>
      <c r="BI18894"/>
      <c r="BJ18894"/>
      <c r="BU18894"/>
      <c r="BV18894"/>
    </row>
    <row r="18895" spans="13:74">
      <c r="M18895"/>
      <c r="N18895"/>
      <c r="Y18895"/>
      <c r="Z18895"/>
      <c r="AK18895"/>
      <c r="AL18895"/>
      <c r="AW18895"/>
      <c r="AX18895"/>
      <c r="BI18895"/>
      <c r="BJ18895"/>
      <c r="BU18895"/>
      <c r="BV18895"/>
    </row>
    <row r="18896" spans="13:74">
      <c r="M18896"/>
      <c r="N18896"/>
      <c r="Y18896"/>
      <c r="Z18896"/>
      <c r="AK18896"/>
      <c r="AL18896"/>
      <c r="AW18896"/>
      <c r="AX18896"/>
      <c r="BI18896"/>
      <c r="BJ18896"/>
      <c r="BU18896"/>
      <c r="BV18896"/>
    </row>
    <row r="18897" spans="13:74">
      <c r="M18897"/>
      <c r="N18897"/>
      <c r="Y18897"/>
      <c r="Z18897"/>
      <c r="AK18897"/>
      <c r="AL18897"/>
      <c r="AW18897"/>
      <c r="AX18897"/>
      <c r="BI18897"/>
      <c r="BJ18897"/>
      <c r="BU18897"/>
      <c r="BV18897"/>
    </row>
    <row r="18898" spans="13:74">
      <c r="M18898"/>
      <c r="N18898"/>
      <c r="Y18898"/>
      <c r="Z18898"/>
      <c r="AK18898"/>
      <c r="AL18898"/>
      <c r="AW18898"/>
      <c r="AX18898"/>
      <c r="BI18898"/>
      <c r="BJ18898"/>
      <c r="BU18898"/>
      <c r="BV18898"/>
    </row>
    <row r="18899" spans="13:74">
      <c r="M18899"/>
      <c r="N18899"/>
      <c r="Y18899"/>
      <c r="Z18899"/>
      <c r="AK18899"/>
      <c r="AL18899"/>
      <c r="AW18899"/>
      <c r="AX18899"/>
      <c r="BI18899"/>
      <c r="BJ18899"/>
      <c r="BU18899"/>
      <c r="BV18899"/>
    </row>
    <row r="18900" spans="13:74">
      <c r="M18900"/>
      <c r="N18900"/>
      <c r="Y18900"/>
      <c r="Z18900"/>
      <c r="AK18900"/>
      <c r="AL18900"/>
      <c r="AW18900"/>
      <c r="AX18900"/>
      <c r="BI18900"/>
      <c r="BJ18900"/>
      <c r="BU18900"/>
      <c r="BV18900"/>
    </row>
    <row r="18901" spans="13:74">
      <c r="M18901"/>
      <c r="N18901"/>
      <c r="Y18901"/>
      <c r="Z18901"/>
      <c r="AK18901"/>
      <c r="AL18901"/>
      <c r="AW18901"/>
      <c r="AX18901"/>
      <c r="BI18901"/>
      <c r="BJ18901"/>
      <c r="BU18901"/>
      <c r="BV18901"/>
    </row>
    <row r="18902" spans="13:74">
      <c r="M18902"/>
      <c r="N18902"/>
      <c r="Y18902"/>
      <c r="Z18902"/>
      <c r="AK18902"/>
      <c r="AL18902"/>
      <c r="AW18902"/>
      <c r="AX18902"/>
      <c r="BI18902"/>
      <c r="BJ18902"/>
      <c r="BU18902"/>
      <c r="BV18902"/>
    </row>
    <row r="18903" spans="13:74">
      <c r="M18903"/>
      <c r="N18903"/>
      <c r="Y18903"/>
      <c r="Z18903"/>
      <c r="AK18903"/>
      <c r="AL18903"/>
      <c r="AW18903"/>
      <c r="AX18903"/>
      <c r="BI18903"/>
      <c r="BJ18903"/>
      <c r="BU18903"/>
      <c r="BV18903"/>
    </row>
    <row r="18904" spans="13:74">
      <c r="M18904"/>
      <c r="N18904"/>
      <c r="Y18904"/>
      <c r="Z18904"/>
      <c r="AK18904"/>
      <c r="AL18904"/>
      <c r="AW18904"/>
      <c r="AX18904"/>
      <c r="BI18904"/>
      <c r="BJ18904"/>
      <c r="BU18904"/>
      <c r="BV18904"/>
    </row>
    <row r="18905" spans="13:74">
      <c r="M18905"/>
      <c r="N18905"/>
      <c r="Y18905"/>
      <c r="Z18905"/>
      <c r="AK18905"/>
      <c r="AL18905"/>
      <c r="AW18905"/>
      <c r="AX18905"/>
      <c r="BI18905"/>
      <c r="BJ18905"/>
      <c r="BU18905"/>
      <c r="BV18905"/>
    </row>
    <row r="18906" spans="13:74">
      <c r="M18906"/>
      <c r="N18906"/>
      <c r="Y18906"/>
      <c r="Z18906"/>
      <c r="AK18906"/>
      <c r="AL18906"/>
      <c r="AW18906"/>
      <c r="AX18906"/>
      <c r="BI18906"/>
      <c r="BJ18906"/>
      <c r="BU18906"/>
      <c r="BV18906"/>
    </row>
    <row r="18907" spans="13:74">
      <c r="M18907"/>
      <c r="N18907"/>
      <c r="Y18907"/>
      <c r="Z18907"/>
      <c r="AK18907"/>
      <c r="AL18907"/>
      <c r="AW18907"/>
      <c r="AX18907"/>
      <c r="BI18907"/>
      <c r="BJ18907"/>
      <c r="BU18907"/>
      <c r="BV18907"/>
    </row>
    <row r="18908" spans="13:74">
      <c r="M18908"/>
      <c r="N18908"/>
      <c r="Y18908"/>
      <c r="Z18908"/>
      <c r="AK18908"/>
      <c r="AL18908"/>
      <c r="AW18908"/>
      <c r="AX18908"/>
      <c r="BI18908"/>
      <c r="BJ18908"/>
      <c r="BU18908"/>
      <c r="BV18908"/>
    </row>
    <row r="18909" spans="13:74">
      <c r="M18909"/>
      <c r="N18909"/>
      <c r="Y18909"/>
      <c r="Z18909"/>
      <c r="AK18909"/>
      <c r="AL18909"/>
      <c r="AW18909"/>
      <c r="AX18909"/>
      <c r="BI18909"/>
      <c r="BJ18909"/>
      <c r="BU18909"/>
      <c r="BV18909"/>
    </row>
    <row r="18910" spans="13:74">
      <c r="M18910"/>
      <c r="N18910"/>
      <c r="Y18910"/>
      <c r="Z18910"/>
      <c r="AK18910"/>
      <c r="AL18910"/>
      <c r="AW18910"/>
      <c r="AX18910"/>
      <c r="BI18910"/>
      <c r="BJ18910"/>
      <c r="BU18910"/>
      <c r="BV18910"/>
    </row>
    <row r="18911" spans="13:74">
      <c r="M18911"/>
      <c r="N18911"/>
      <c r="Y18911"/>
      <c r="Z18911"/>
      <c r="AK18911"/>
      <c r="AL18911"/>
      <c r="AW18911"/>
      <c r="AX18911"/>
      <c r="BI18911"/>
      <c r="BJ18911"/>
      <c r="BU18911"/>
      <c r="BV18911"/>
    </row>
    <row r="18912" spans="13:74">
      <c r="M18912"/>
      <c r="N18912"/>
      <c r="Y18912"/>
      <c r="Z18912"/>
      <c r="AK18912"/>
      <c r="AL18912"/>
      <c r="AW18912"/>
      <c r="AX18912"/>
      <c r="BI18912"/>
      <c r="BJ18912"/>
      <c r="BU18912"/>
      <c r="BV18912"/>
    </row>
    <row r="18913" spans="13:74">
      <c r="M18913"/>
      <c r="N18913"/>
      <c r="Y18913"/>
      <c r="Z18913"/>
      <c r="AK18913"/>
      <c r="AL18913"/>
      <c r="AW18913"/>
      <c r="AX18913"/>
      <c r="BI18913"/>
      <c r="BJ18913"/>
      <c r="BU18913"/>
      <c r="BV18913"/>
    </row>
    <row r="18914" spans="13:74">
      <c r="M18914"/>
      <c r="N18914"/>
      <c r="Y18914"/>
      <c r="Z18914"/>
      <c r="AK18914"/>
      <c r="AL18914"/>
      <c r="AW18914"/>
      <c r="AX18914"/>
      <c r="BI18914"/>
      <c r="BJ18914"/>
      <c r="BU18914"/>
      <c r="BV18914"/>
    </row>
    <row r="18915" spans="13:74">
      <c r="M18915"/>
      <c r="N18915"/>
      <c r="Y18915"/>
      <c r="Z18915"/>
      <c r="AK18915"/>
      <c r="AL18915"/>
      <c r="AW18915"/>
      <c r="AX18915"/>
      <c r="BI18915"/>
      <c r="BJ18915"/>
      <c r="BU18915"/>
      <c r="BV18915"/>
    </row>
    <row r="18916" spans="13:74">
      <c r="M18916"/>
      <c r="N18916"/>
      <c r="Y18916"/>
      <c r="Z18916"/>
      <c r="AK18916"/>
      <c r="AL18916"/>
      <c r="AW18916"/>
      <c r="AX18916"/>
      <c r="BI18916"/>
      <c r="BJ18916"/>
      <c r="BU18916"/>
      <c r="BV18916"/>
    </row>
    <row r="18917" spans="13:74">
      <c r="M18917"/>
      <c r="N18917"/>
      <c r="Y18917"/>
      <c r="Z18917"/>
      <c r="AK18917"/>
      <c r="AL18917"/>
      <c r="AW18917"/>
      <c r="AX18917"/>
      <c r="BI18917"/>
      <c r="BJ18917"/>
      <c r="BU18917"/>
      <c r="BV18917"/>
    </row>
    <row r="18918" spans="13:74">
      <c r="M18918"/>
      <c r="N18918"/>
      <c r="Y18918"/>
      <c r="Z18918"/>
      <c r="AK18918"/>
      <c r="AL18918"/>
      <c r="AW18918"/>
      <c r="AX18918"/>
      <c r="BI18918"/>
      <c r="BJ18918"/>
      <c r="BU18918"/>
      <c r="BV18918"/>
    </row>
    <row r="18919" spans="13:74">
      <c r="M18919"/>
      <c r="N18919"/>
      <c r="Y18919"/>
      <c r="Z18919"/>
      <c r="AK18919"/>
      <c r="AL18919"/>
      <c r="AW18919"/>
      <c r="AX18919"/>
      <c r="BI18919"/>
      <c r="BJ18919"/>
      <c r="BU18919"/>
      <c r="BV18919"/>
    </row>
    <row r="18920" spans="13:74">
      <c r="M18920"/>
      <c r="N18920"/>
      <c r="Y18920"/>
      <c r="Z18920"/>
      <c r="AK18920"/>
      <c r="AL18920"/>
      <c r="AW18920"/>
      <c r="AX18920"/>
      <c r="BI18920"/>
      <c r="BJ18920"/>
      <c r="BU18920"/>
      <c r="BV18920"/>
    </row>
    <row r="18921" spans="13:74">
      <c r="M18921"/>
      <c r="N18921"/>
      <c r="Y18921"/>
      <c r="Z18921"/>
      <c r="AK18921"/>
      <c r="AL18921"/>
      <c r="AW18921"/>
      <c r="AX18921"/>
      <c r="BI18921"/>
      <c r="BJ18921"/>
      <c r="BU18921"/>
      <c r="BV18921"/>
    </row>
    <row r="18922" spans="13:74">
      <c r="M18922"/>
      <c r="N18922"/>
      <c r="Y18922"/>
      <c r="Z18922"/>
      <c r="AK18922"/>
      <c r="AL18922"/>
      <c r="AW18922"/>
      <c r="AX18922"/>
      <c r="BI18922"/>
      <c r="BJ18922"/>
      <c r="BU18922"/>
      <c r="BV18922"/>
    </row>
    <row r="18923" spans="13:74">
      <c r="M18923"/>
      <c r="N18923"/>
      <c r="Y18923"/>
      <c r="Z18923"/>
      <c r="AK18923"/>
      <c r="AL18923"/>
      <c r="AW18923"/>
      <c r="AX18923"/>
      <c r="BI18923"/>
      <c r="BJ18923"/>
      <c r="BU18923"/>
      <c r="BV18923"/>
    </row>
    <row r="18924" spans="13:74">
      <c r="M18924"/>
      <c r="N18924"/>
      <c r="Y18924"/>
      <c r="Z18924"/>
      <c r="AK18924"/>
      <c r="AL18924"/>
      <c r="AW18924"/>
      <c r="AX18924"/>
      <c r="BI18924"/>
      <c r="BJ18924"/>
      <c r="BU18924"/>
      <c r="BV18924"/>
    </row>
    <row r="18925" spans="13:74">
      <c r="M18925"/>
      <c r="N18925"/>
      <c r="Y18925"/>
      <c r="Z18925"/>
      <c r="AK18925"/>
      <c r="AL18925"/>
      <c r="AW18925"/>
      <c r="AX18925"/>
      <c r="BI18925"/>
      <c r="BJ18925"/>
      <c r="BU18925"/>
      <c r="BV18925"/>
    </row>
    <row r="18926" spans="13:74">
      <c r="M18926"/>
      <c r="N18926"/>
      <c r="Y18926"/>
      <c r="Z18926"/>
      <c r="AK18926"/>
      <c r="AL18926"/>
      <c r="AW18926"/>
      <c r="AX18926"/>
      <c r="BI18926"/>
      <c r="BJ18926"/>
      <c r="BU18926"/>
      <c r="BV18926"/>
    </row>
    <row r="18927" spans="13:74">
      <c r="M18927"/>
      <c r="N18927"/>
      <c r="Y18927"/>
      <c r="Z18927"/>
      <c r="AK18927"/>
      <c r="AL18927"/>
      <c r="AW18927"/>
      <c r="AX18927"/>
      <c r="BI18927"/>
      <c r="BJ18927"/>
      <c r="BU18927"/>
      <c r="BV18927"/>
    </row>
    <row r="18928" spans="13:74">
      <c r="M18928"/>
      <c r="N18928"/>
      <c r="Y18928"/>
      <c r="Z18928"/>
      <c r="AK18928"/>
      <c r="AL18928"/>
      <c r="AW18928"/>
      <c r="AX18928"/>
      <c r="BI18928"/>
      <c r="BJ18928"/>
      <c r="BU18928"/>
      <c r="BV18928"/>
    </row>
    <row r="18929" spans="13:74">
      <c r="M18929"/>
      <c r="N18929"/>
      <c r="Y18929"/>
      <c r="Z18929"/>
      <c r="AK18929"/>
      <c r="AL18929"/>
      <c r="AW18929"/>
      <c r="AX18929"/>
      <c r="BI18929"/>
      <c r="BJ18929"/>
      <c r="BU18929"/>
      <c r="BV18929"/>
    </row>
    <row r="18930" spans="13:74">
      <c r="M18930"/>
      <c r="N18930"/>
      <c r="Y18930"/>
      <c r="Z18930"/>
      <c r="AK18930"/>
      <c r="AL18930"/>
      <c r="AW18930"/>
      <c r="AX18930"/>
      <c r="BI18930"/>
      <c r="BJ18930"/>
      <c r="BU18930"/>
      <c r="BV18930"/>
    </row>
    <row r="18931" spans="13:74">
      <c r="M18931"/>
      <c r="N18931"/>
      <c r="Y18931"/>
      <c r="Z18931"/>
      <c r="AK18931"/>
      <c r="AL18931"/>
      <c r="AW18931"/>
      <c r="AX18931"/>
      <c r="BI18931"/>
      <c r="BJ18931"/>
      <c r="BU18931"/>
      <c r="BV18931"/>
    </row>
    <row r="18932" spans="13:74">
      <c r="M18932"/>
      <c r="N18932"/>
      <c r="Y18932"/>
      <c r="Z18932"/>
      <c r="AK18932"/>
      <c r="AL18932"/>
      <c r="AW18932"/>
      <c r="AX18932"/>
      <c r="BI18932"/>
      <c r="BJ18932"/>
      <c r="BU18932"/>
      <c r="BV18932"/>
    </row>
    <row r="18933" spans="13:74">
      <c r="M18933"/>
      <c r="N18933"/>
      <c r="Y18933"/>
      <c r="Z18933"/>
      <c r="AK18933"/>
      <c r="AL18933"/>
      <c r="AW18933"/>
      <c r="AX18933"/>
      <c r="BI18933"/>
      <c r="BJ18933"/>
      <c r="BU18933"/>
      <c r="BV18933"/>
    </row>
    <row r="18934" spans="13:74">
      <c r="M18934"/>
      <c r="N18934"/>
      <c r="Y18934"/>
      <c r="Z18934"/>
      <c r="AK18934"/>
      <c r="AL18934"/>
      <c r="AW18934"/>
      <c r="AX18934"/>
      <c r="BI18934"/>
      <c r="BJ18934"/>
      <c r="BU18934"/>
      <c r="BV18934"/>
    </row>
    <row r="18935" spans="13:74">
      <c r="M18935"/>
      <c r="N18935"/>
      <c r="Y18935"/>
      <c r="Z18935"/>
      <c r="AK18935"/>
      <c r="AL18935"/>
      <c r="AW18935"/>
      <c r="AX18935"/>
      <c r="BI18935"/>
      <c r="BJ18935"/>
      <c r="BU18935"/>
      <c r="BV18935"/>
    </row>
    <row r="18936" spans="13:74">
      <c r="M18936"/>
      <c r="N18936"/>
      <c r="Y18936"/>
      <c r="Z18936"/>
      <c r="AK18936"/>
      <c r="AL18936"/>
      <c r="AW18936"/>
      <c r="AX18936"/>
      <c r="BI18936"/>
      <c r="BJ18936"/>
      <c r="BU18936"/>
      <c r="BV18936"/>
    </row>
    <row r="18937" spans="13:74">
      <c r="M18937"/>
      <c r="N18937"/>
      <c r="Y18937"/>
      <c r="Z18937"/>
      <c r="AK18937"/>
      <c r="AL18937"/>
      <c r="AW18937"/>
      <c r="AX18937"/>
      <c r="BI18937"/>
      <c r="BJ18937"/>
      <c r="BU18937"/>
      <c r="BV18937"/>
    </row>
    <row r="18938" spans="13:74">
      <c r="M18938"/>
      <c r="N18938"/>
      <c r="Y18938"/>
      <c r="Z18938"/>
      <c r="AK18938"/>
      <c r="AL18938"/>
      <c r="AW18938"/>
      <c r="AX18938"/>
      <c r="BI18938"/>
      <c r="BJ18938"/>
      <c r="BU18938"/>
      <c r="BV18938"/>
    </row>
    <row r="18939" spans="13:74">
      <c r="M18939"/>
      <c r="N18939"/>
      <c r="Y18939"/>
      <c r="Z18939"/>
      <c r="AK18939"/>
      <c r="AL18939"/>
      <c r="AW18939"/>
      <c r="AX18939"/>
      <c r="BI18939"/>
      <c r="BJ18939"/>
      <c r="BU18939"/>
      <c r="BV18939"/>
    </row>
    <row r="18940" spans="13:74">
      <c r="M18940"/>
      <c r="N18940"/>
      <c r="Y18940"/>
      <c r="Z18940"/>
      <c r="AK18940"/>
      <c r="AL18940"/>
      <c r="AW18940"/>
      <c r="AX18940"/>
      <c r="BI18940"/>
      <c r="BJ18940"/>
      <c r="BU18940"/>
      <c r="BV18940"/>
    </row>
    <row r="18941" spans="13:74">
      <c r="M18941"/>
      <c r="N18941"/>
      <c r="Y18941"/>
      <c r="Z18941"/>
      <c r="AK18941"/>
      <c r="AL18941"/>
      <c r="AW18941"/>
      <c r="AX18941"/>
      <c r="BI18941"/>
      <c r="BJ18941"/>
      <c r="BU18941"/>
      <c r="BV18941"/>
    </row>
    <row r="18942" spans="13:74">
      <c r="M18942"/>
      <c r="N18942"/>
      <c r="Y18942"/>
      <c r="Z18942"/>
      <c r="AK18942"/>
      <c r="AL18942"/>
      <c r="AW18942"/>
      <c r="AX18942"/>
      <c r="BI18942"/>
      <c r="BJ18942"/>
      <c r="BU18942"/>
      <c r="BV18942"/>
    </row>
    <row r="18943" spans="13:74">
      <c r="M18943"/>
      <c r="N18943"/>
      <c r="Y18943"/>
      <c r="Z18943"/>
      <c r="AK18943"/>
      <c r="AL18943"/>
      <c r="AW18943"/>
      <c r="AX18943"/>
      <c r="BI18943"/>
      <c r="BJ18943"/>
      <c r="BU18943"/>
      <c r="BV18943"/>
    </row>
    <row r="18944" spans="13:74">
      <c r="M18944"/>
      <c r="N18944"/>
      <c r="Y18944"/>
      <c r="Z18944"/>
      <c r="AK18944"/>
      <c r="AL18944"/>
      <c r="AW18944"/>
      <c r="AX18944"/>
      <c r="BI18944"/>
      <c r="BJ18944"/>
      <c r="BU18944"/>
      <c r="BV18944"/>
    </row>
    <row r="18945" spans="13:74">
      <c r="M18945"/>
      <c r="N18945"/>
      <c r="Y18945"/>
      <c r="Z18945"/>
      <c r="AK18945"/>
      <c r="AL18945"/>
      <c r="AW18945"/>
      <c r="AX18945"/>
      <c r="BI18945"/>
      <c r="BJ18945"/>
      <c r="BU18945"/>
      <c r="BV18945"/>
    </row>
    <row r="18946" spans="13:74">
      <c r="M18946"/>
      <c r="N18946"/>
      <c r="Y18946"/>
      <c r="Z18946"/>
      <c r="AK18946"/>
      <c r="AL18946"/>
      <c r="AW18946"/>
      <c r="AX18946"/>
      <c r="BI18946"/>
      <c r="BJ18946"/>
      <c r="BU18946"/>
      <c r="BV18946"/>
    </row>
    <row r="18947" spans="13:74">
      <c r="M18947"/>
      <c r="N18947"/>
      <c r="Y18947"/>
      <c r="Z18947"/>
      <c r="AK18947"/>
      <c r="AL18947"/>
      <c r="AW18947"/>
      <c r="AX18947"/>
      <c r="BI18947"/>
      <c r="BJ18947"/>
      <c r="BU18947"/>
      <c r="BV18947"/>
    </row>
    <row r="18948" spans="13:74">
      <c r="M18948"/>
      <c r="N18948"/>
      <c r="Y18948"/>
      <c r="Z18948"/>
      <c r="AK18948"/>
      <c r="AL18948"/>
      <c r="AW18948"/>
      <c r="AX18948"/>
      <c r="BI18948"/>
      <c r="BJ18948"/>
      <c r="BU18948"/>
      <c r="BV18948"/>
    </row>
    <row r="18949" spans="13:74">
      <c r="M18949"/>
      <c r="N18949"/>
      <c r="Y18949"/>
      <c r="Z18949"/>
      <c r="AK18949"/>
      <c r="AL18949"/>
      <c r="AW18949"/>
      <c r="AX18949"/>
      <c r="BI18949"/>
      <c r="BJ18949"/>
      <c r="BU18949"/>
      <c r="BV18949"/>
    </row>
    <row r="18950" spans="13:74">
      <c r="M18950"/>
      <c r="N18950"/>
      <c r="Y18950"/>
      <c r="Z18950"/>
      <c r="AK18950"/>
      <c r="AL18950"/>
      <c r="AW18950"/>
      <c r="AX18950"/>
      <c r="BI18950"/>
      <c r="BJ18950"/>
      <c r="BU18950"/>
      <c r="BV18950"/>
    </row>
    <row r="18951" spans="13:74">
      <c r="M18951"/>
      <c r="N18951"/>
      <c r="Y18951"/>
      <c r="Z18951"/>
      <c r="AK18951"/>
      <c r="AL18951"/>
      <c r="AW18951"/>
      <c r="AX18951"/>
      <c r="BI18951"/>
      <c r="BJ18951"/>
      <c r="BU18951"/>
      <c r="BV18951"/>
    </row>
    <row r="18952" spans="13:74">
      <c r="M18952"/>
      <c r="N18952"/>
      <c r="Y18952"/>
      <c r="Z18952"/>
      <c r="AK18952"/>
      <c r="AL18952"/>
      <c r="AW18952"/>
      <c r="AX18952"/>
      <c r="BI18952"/>
      <c r="BJ18952"/>
      <c r="BU18952"/>
      <c r="BV18952"/>
    </row>
    <row r="18953" spans="13:74">
      <c r="M18953"/>
      <c r="N18953"/>
      <c r="Y18953"/>
      <c r="Z18953"/>
      <c r="AK18953"/>
      <c r="AL18953"/>
      <c r="AW18953"/>
      <c r="AX18953"/>
      <c r="BI18953"/>
      <c r="BJ18953"/>
      <c r="BU18953"/>
      <c r="BV18953"/>
    </row>
    <row r="18954" spans="13:74">
      <c r="M18954"/>
      <c r="N18954"/>
      <c r="Y18954"/>
      <c r="Z18954"/>
      <c r="AK18954"/>
      <c r="AL18954"/>
      <c r="AW18954"/>
      <c r="AX18954"/>
      <c r="BI18954"/>
      <c r="BJ18954"/>
      <c r="BU18954"/>
      <c r="BV18954"/>
    </row>
    <row r="18955" spans="13:74">
      <c r="M18955"/>
      <c r="N18955"/>
      <c r="Y18955"/>
      <c r="Z18955"/>
      <c r="AK18955"/>
      <c r="AL18955"/>
      <c r="AW18955"/>
      <c r="AX18955"/>
      <c r="BI18955"/>
      <c r="BJ18955"/>
      <c r="BU18955"/>
      <c r="BV18955"/>
    </row>
    <row r="18956" spans="13:74">
      <c r="M18956"/>
      <c r="N18956"/>
      <c r="Y18956"/>
      <c r="Z18956"/>
      <c r="AK18956"/>
      <c r="AL18956"/>
      <c r="AW18956"/>
      <c r="AX18956"/>
      <c r="BI18956"/>
      <c r="BJ18956"/>
      <c r="BU18956"/>
      <c r="BV18956"/>
    </row>
    <row r="18957" spans="13:74">
      <c r="M18957"/>
      <c r="N18957"/>
      <c r="Y18957"/>
      <c r="Z18957"/>
      <c r="AK18957"/>
      <c r="AL18957"/>
      <c r="AW18957"/>
      <c r="AX18957"/>
      <c r="BI18957"/>
      <c r="BJ18957"/>
      <c r="BU18957"/>
      <c r="BV18957"/>
    </row>
    <row r="18958" spans="13:74">
      <c r="M18958"/>
      <c r="N18958"/>
      <c r="Y18958"/>
      <c r="Z18958"/>
      <c r="AK18958"/>
      <c r="AL18958"/>
      <c r="AW18958"/>
      <c r="AX18958"/>
      <c r="BI18958"/>
      <c r="BJ18958"/>
      <c r="BU18958"/>
      <c r="BV18958"/>
    </row>
    <row r="18959" spans="13:74">
      <c r="M18959"/>
      <c r="N18959"/>
      <c r="Y18959"/>
      <c r="Z18959"/>
      <c r="AK18959"/>
      <c r="AL18959"/>
      <c r="AW18959"/>
      <c r="AX18959"/>
      <c r="BI18959"/>
      <c r="BJ18959"/>
      <c r="BU18959"/>
      <c r="BV18959"/>
    </row>
    <row r="18960" spans="13:74">
      <c r="M18960"/>
      <c r="N18960"/>
      <c r="Y18960"/>
      <c r="Z18960"/>
      <c r="AK18960"/>
      <c r="AL18960"/>
      <c r="AW18960"/>
      <c r="AX18960"/>
      <c r="BI18960"/>
      <c r="BJ18960"/>
      <c r="BU18960"/>
      <c r="BV18960"/>
    </row>
    <row r="18961" spans="13:74">
      <c r="M18961"/>
      <c r="N18961"/>
      <c r="Y18961"/>
      <c r="Z18961"/>
      <c r="AK18961"/>
      <c r="AL18961"/>
      <c r="AW18961"/>
      <c r="AX18961"/>
      <c r="BI18961"/>
      <c r="BJ18961"/>
      <c r="BU18961"/>
      <c r="BV18961"/>
    </row>
    <row r="18962" spans="13:74">
      <c r="M18962"/>
      <c r="N18962"/>
      <c r="Y18962"/>
      <c r="Z18962"/>
      <c r="AK18962"/>
      <c r="AL18962"/>
      <c r="AW18962"/>
      <c r="AX18962"/>
      <c r="BI18962"/>
      <c r="BJ18962"/>
      <c r="BU18962"/>
      <c r="BV18962"/>
    </row>
    <row r="18963" spans="13:74">
      <c r="M18963"/>
      <c r="N18963"/>
      <c r="Y18963"/>
      <c r="Z18963"/>
      <c r="AK18963"/>
      <c r="AL18963"/>
      <c r="AW18963"/>
      <c r="AX18963"/>
      <c r="BI18963"/>
      <c r="BJ18963"/>
      <c r="BU18963"/>
      <c r="BV18963"/>
    </row>
    <row r="18964" spans="13:74">
      <c r="M18964"/>
      <c r="N18964"/>
      <c r="Y18964"/>
      <c r="Z18964"/>
      <c r="AK18964"/>
      <c r="AL18964"/>
      <c r="AW18964"/>
      <c r="AX18964"/>
      <c r="BI18964"/>
      <c r="BJ18964"/>
      <c r="BU18964"/>
      <c r="BV18964"/>
    </row>
    <row r="18965" spans="13:74">
      <c r="M18965"/>
      <c r="N18965"/>
      <c r="Y18965"/>
      <c r="Z18965"/>
      <c r="AK18965"/>
      <c r="AL18965"/>
      <c r="AW18965"/>
      <c r="AX18965"/>
      <c r="BI18965"/>
      <c r="BJ18965"/>
      <c r="BU18965"/>
      <c r="BV18965"/>
    </row>
    <row r="18966" spans="13:74">
      <c r="M18966"/>
      <c r="N18966"/>
      <c r="Y18966"/>
      <c r="Z18966"/>
      <c r="AK18966"/>
      <c r="AL18966"/>
      <c r="AW18966"/>
      <c r="AX18966"/>
      <c r="BI18966"/>
      <c r="BJ18966"/>
      <c r="BU18966"/>
      <c r="BV18966"/>
    </row>
    <row r="18967" spans="13:74">
      <c r="M18967"/>
      <c r="N18967"/>
      <c r="Y18967"/>
      <c r="Z18967"/>
      <c r="AK18967"/>
      <c r="AL18967"/>
      <c r="AW18967"/>
      <c r="AX18967"/>
      <c r="BI18967"/>
      <c r="BJ18967"/>
      <c r="BU18967"/>
      <c r="BV18967"/>
    </row>
    <row r="18968" spans="13:74">
      <c r="M18968"/>
      <c r="N18968"/>
      <c r="Y18968"/>
      <c r="Z18968"/>
      <c r="AK18968"/>
      <c r="AL18968"/>
      <c r="AW18968"/>
      <c r="AX18968"/>
      <c r="BI18968"/>
      <c r="BJ18968"/>
      <c r="BU18968"/>
      <c r="BV18968"/>
    </row>
    <row r="18969" spans="13:74">
      <c r="M18969"/>
      <c r="N18969"/>
      <c r="Y18969"/>
      <c r="Z18969"/>
      <c r="AK18969"/>
      <c r="AL18969"/>
      <c r="AW18969"/>
      <c r="AX18969"/>
      <c r="BI18969"/>
      <c r="BJ18969"/>
      <c r="BU18969"/>
      <c r="BV18969"/>
    </row>
    <row r="18970" spans="13:74">
      <c r="M18970"/>
      <c r="N18970"/>
      <c r="Y18970"/>
      <c r="Z18970"/>
      <c r="AK18970"/>
      <c r="AL18970"/>
      <c r="AW18970"/>
      <c r="AX18970"/>
      <c r="BI18970"/>
      <c r="BJ18970"/>
      <c r="BU18970"/>
      <c r="BV18970"/>
    </row>
    <row r="18971" spans="13:74">
      <c r="M18971"/>
      <c r="N18971"/>
      <c r="Y18971"/>
      <c r="Z18971"/>
      <c r="AK18971"/>
      <c r="AL18971"/>
      <c r="AW18971"/>
      <c r="AX18971"/>
      <c r="BI18971"/>
      <c r="BJ18971"/>
      <c r="BU18971"/>
      <c r="BV18971"/>
    </row>
    <row r="18972" spans="13:74">
      <c r="M18972"/>
      <c r="N18972"/>
      <c r="Y18972"/>
      <c r="Z18972"/>
      <c r="AK18972"/>
      <c r="AL18972"/>
      <c r="AW18972"/>
      <c r="AX18972"/>
      <c r="BI18972"/>
      <c r="BJ18972"/>
      <c r="BU18972"/>
      <c r="BV18972"/>
    </row>
    <row r="18973" spans="13:74">
      <c r="M18973"/>
      <c r="N18973"/>
      <c r="Y18973"/>
      <c r="Z18973"/>
      <c r="AK18973"/>
      <c r="AL18973"/>
      <c r="AW18973"/>
      <c r="AX18973"/>
      <c r="BI18973"/>
      <c r="BJ18973"/>
      <c r="BU18973"/>
      <c r="BV18973"/>
    </row>
    <row r="18974" spans="13:74">
      <c r="M18974"/>
      <c r="N18974"/>
      <c r="Y18974"/>
      <c r="Z18974"/>
      <c r="AK18974"/>
      <c r="AL18974"/>
      <c r="AW18974"/>
      <c r="AX18974"/>
      <c r="BI18974"/>
      <c r="BJ18974"/>
      <c r="BU18974"/>
      <c r="BV18974"/>
    </row>
    <row r="18975" spans="13:74">
      <c r="M18975"/>
      <c r="N18975"/>
      <c r="Y18975"/>
      <c r="Z18975"/>
      <c r="AK18975"/>
      <c r="AL18975"/>
      <c r="AW18975"/>
      <c r="AX18975"/>
      <c r="BI18975"/>
      <c r="BJ18975"/>
      <c r="BU18975"/>
      <c r="BV18975"/>
    </row>
    <row r="18976" spans="13:74">
      <c r="M18976"/>
      <c r="N18976"/>
      <c r="Y18976"/>
      <c r="Z18976"/>
      <c r="AK18976"/>
      <c r="AL18976"/>
      <c r="AW18976"/>
      <c r="AX18976"/>
      <c r="BI18976"/>
      <c r="BJ18976"/>
      <c r="BU18976"/>
      <c r="BV18976"/>
    </row>
    <row r="18977" spans="13:74">
      <c r="M18977"/>
      <c r="N18977"/>
      <c r="Y18977"/>
      <c r="Z18977"/>
      <c r="AK18977"/>
      <c r="AL18977"/>
      <c r="AW18977"/>
      <c r="AX18977"/>
      <c r="BI18977"/>
      <c r="BJ18977"/>
      <c r="BU18977"/>
      <c r="BV18977"/>
    </row>
    <row r="18978" spans="13:74">
      <c r="M18978"/>
      <c r="N18978"/>
      <c r="Y18978"/>
      <c r="Z18978"/>
      <c r="AK18978"/>
      <c r="AL18978"/>
      <c r="AW18978"/>
      <c r="AX18978"/>
      <c r="BI18978"/>
      <c r="BJ18978"/>
      <c r="BU18978"/>
      <c r="BV18978"/>
    </row>
    <row r="18979" spans="13:74">
      <c r="M18979"/>
      <c r="N18979"/>
      <c r="Y18979"/>
      <c r="Z18979"/>
      <c r="AK18979"/>
      <c r="AL18979"/>
      <c r="AW18979"/>
      <c r="AX18979"/>
      <c r="BI18979"/>
      <c r="BJ18979"/>
      <c r="BU18979"/>
      <c r="BV18979"/>
    </row>
    <row r="18980" spans="13:74">
      <c r="M18980"/>
      <c r="N18980"/>
      <c r="Y18980"/>
      <c r="Z18980"/>
      <c r="AK18980"/>
      <c r="AL18980"/>
      <c r="AW18980"/>
      <c r="AX18980"/>
      <c r="BI18980"/>
      <c r="BJ18980"/>
      <c r="BU18980"/>
      <c r="BV18980"/>
    </row>
    <row r="18981" spans="13:74">
      <c r="M18981"/>
      <c r="N18981"/>
      <c r="Y18981"/>
      <c r="Z18981"/>
      <c r="AK18981"/>
      <c r="AL18981"/>
      <c r="AW18981"/>
      <c r="AX18981"/>
      <c r="BI18981"/>
      <c r="BJ18981"/>
      <c r="BU18981"/>
      <c r="BV18981"/>
    </row>
    <row r="18982" spans="13:74">
      <c r="M18982"/>
      <c r="N18982"/>
      <c r="Y18982"/>
      <c r="Z18982"/>
      <c r="AK18982"/>
      <c r="AL18982"/>
      <c r="AW18982"/>
      <c r="AX18982"/>
      <c r="BI18982"/>
      <c r="BJ18982"/>
      <c r="BU18982"/>
      <c r="BV18982"/>
    </row>
    <row r="18983" spans="13:74">
      <c r="M18983"/>
      <c r="N18983"/>
      <c r="Y18983"/>
      <c r="Z18983"/>
      <c r="AK18983"/>
      <c r="AL18983"/>
      <c r="AW18983"/>
      <c r="AX18983"/>
      <c r="BI18983"/>
      <c r="BJ18983"/>
      <c r="BU18983"/>
      <c r="BV18983"/>
    </row>
    <row r="18984" spans="13:74">
      <c r="M18984"/>
      <c r="N18984"/>
      <c r="Y18984"/>
      <c r="Z18984"/>
      <c r="AK18984"/>
      <c r="AL18984"/>
      <c r="AW18984"/>
      <c r="AX18984"/>
      <c r="BI18984"/>
      <c r="BJ18984"/>
      <c r="BU18984"/>
      <c r="BV18984"/>
    </row>
    <row r="18985" spans="13:74">
      <c r="M18985"/>
      <c r="N18985"/>
      <c r="Y18985"/>
      <c r="Z18985"/>
      <c r="AK18985"/>
      <c r="AL18985"/>
      <c r="AW18985"/>
      <c r="AX18985"/>
      <c r="BI18985"/>
      <c r="BJ18985"/>
      <c r="BU18985"/>
      <c r="BV18985"/>
    </row>
    <row r="18986" spans="13:74">
      <c r="M18986"/>
      <c r="N18986"/>
      <c r="Y18986"/>
      <c r="Z18986"/>
      <c r="AK18986"/>
      <c r="AL18986"/>
      <c r="AW18986"/>
      <c r="AX18986"/>
      <c r="BI18986"/>
      <c r="BJ18986"/>
      <c r="BU18986"/>
      <c r="BV18986"/>
    </row>
    <row r="18987" spans="13:74">
      <c r="M18987"/>
      <c r="N18987"/>
      <c r="Y18987"/>
      <c r="Z18987"/>
      <c r="AK18987"/>
      <c r="AL18987"/>
      <c r="AW18987"/>
      <c r="AX18987"/>
      <c r="BI18987"/>
      <c r="BJ18987"/>
      <c r="BU18987"/>
      <c r="BV18987"/>
    </row>
    <row r="18988" spans="13:74">
      <c r="M18988"/>
      <c r="N18988"/>
      <c r="Y18988"/>
      <c r="Z18988"/>
      <c r="AK18988"/>
      <c r="AL18988"/>
      <c r="AW18988"/>
      <c r="AX18988"/>
      <c r="BI18988"/>
      <c r="BJ18988"/>
      <c r="BU18988"/>
      <c r="BV18988"/>
    </row>
    <row r="18989" spans="13:74">
      <c r="M18989"/>
      <c r="N18989"/>
      <c r="Y18989"/>
      <c r="Z18989"/>
      <c r="AK18989"/>
      <c r="AL18989"/>
      <c r="AW18989"/>
      <c r="AX18989"/>
      <c r="BI18989"/>
      <c r="BJ18989"/>
      <c r="BU18989"/>
      <c r="BV18989"/>
    </row>
    <row r="18990" spans="13:74">
      <c r="M18990"/>
      <c r="N18990"/>
      <c r="Y18990"/>
      <c r="Z18990"/>
      <c r="AK18990"/>
      <c r="AL18990"/>
      <c r="AW18990"/>
      <c r="AX18990"/>
      <c r="BI18990"/>
      <c r="BJ18990"/>
      <c r="BU18990"/>
      <c r="BV18990"/>
    </row>
    <row r="18991" spans="13:74">
      <c r="M18991"/>
      <c r="N18991"/>
      <c r="Y18991"/>
      <c r="Z18991"/>
      <c r="AK18991"/>
      <c r="AL18991"/>
      <c r="AW18991"/>
      <c r="AX18991"/>
      <c r="BI18991"/>
      <c r="BJ18991"/>
      <c r="BU18991"/>
      <c r="BV18991"/>
    </row>
    <row r="18992" spans="13:74">
      <c r="M18992"/>
      <c r="N18992"/>
      <c r="Y18992"/>
      <c r="Z18992"/>
      <c r="AK18992"/>
      <c r="AL18992"/>
      <c r="AW18992"/>
      <c r="AX18992"/>
      <c r="BI18992"/>
      <c r="BJ18992"/>
      <c r="BU18992"/>
      <c r="BV18992"/>
    </row>
    <row r="18993" spans="13:74">
      <c r="M18993"/>
      <c r="N18993"/>
      <c r="Y18993"/>
      <c r="Z18993"/>
      <c r="AK18993"/>
      <c r="AL18993"/>
      <c r="AW18993"/>
      <c r="AX18993"/>
      <c r="BI18993"/>
      <c r="BJ18993"/>
      <c r="BU18993"/>
      <c r="BV18993"/>
    </row>
    <row r="18994" spans="13:74">
      <c r="M18994"/>
      <c r="N18994"/>
      <c r="Y18994"/>
      <c r="Z18994"/>
      <c r="AK18994"/>
      <c r="AL18994"/>
      <c r="AW18994"/>
      <c r="AX18994"/>
      <c r="BI18994"/>
      <c r="BJ18994"/>
      <c r="BU18994"/>
      <c r="BV18994"/>
    </row>
    <row r="18995" spans="13:74">
      <c r="M18995"/>
      <c r="N18995"/>
      <c r="Y18995"/>
      <c r="Z18995"/>
      <c r="AK18995"/>
      <c r="AL18995"/>
      <c r="AW18995"/>
      <c r="AX18995"/>
      <c r="BI18995"/>
      <c r="BJ18995"/>
      <c r="BU18995"/>
      <c r="BV18995"/>
    </row>
    <row r="18996" spans="13:74">
      <c r="M18996"/>
      <c r="N18996"/>
      <c r="Y18996"/>
      <c r="Z18996"/>
      <c r="AK18996"/>
      <c r="AL18996"/>
      <c r="AW18996"/>
      <c r="AX18996"/>
      <c r="BI18996"/>
      <c r="BJ18996"/>
      <c r="BU18996"/>
      <c r="BV18996"/>
    </row>
    <row r="18997" spans="13:74">
      <c r="M18997"/>
      <c r="N18997"/>
      <c r="Y18997"/>
      <c r="Z18997"/>
      <c r="AK18997"/>
      <c r="AL18997"/>
      <c r="AW18997"/>
      <c r="AX18997"/>
      <c r="BI18997"/>
      <c r="BJ18997"/>
      <c r="BU18997"/>
      <c r="BV18997"/>
    </row>
    <row r="18998" spans="13:74">
      <c r="M18998"/>
      <c r="N18998"/>
      <c r="Y18998"/>
      <c r="Z18998"/>
      <c r="AK18998"/>
      <c r="AL18998"/>
      <c r="AW18998"/>
      <c r="AX18998"/>
      <c r="BI18998"/>
      <c r="BJ18998"/>
      <c r="BU18998"/>
      <c r="BV18998"/>
    </row>
    <row r="18999" spans="13:74">
      <c r="M18999"/>
      <c r="N18999"/>
      <c r="Y18999"/>
      <c r="Z18999"/>
      <c r="AK18999"/>
      <c r="AL18999"/>
      <c r="AW18999"/>
      <c r="AX18999"/>
      <c r="BI18999"/>
      <c r="BJ18999"/>
      <c r="BU18999"/>
      <c r="BV18999"/>
    </row>
    <row r="19000" spans="13:74">
      <c r="M19000"/>
      <c r="N19000"/>
      <c r="Y19000"/>
      <c r="Z19000"/>
      <c r="AK19000"/>
      <c r="AL19000"/>
      <c r="AW19000"/>
      <c r="AX19000"/>
      <c r="BI19000"/>
      <c r="BJ19000"/>
      <c r="BU19000"/>
      <c r="BV19000"/>
    </row>
    <row r="19001" spans="13:74">
      <c r="M19001"/>
      <c r="N19001"/>
      <c r="Y19001"/>
      <c r="Z19001"/>
      <c r="AK19001"/>
      <c r="AL19001"/>
      <c r="AW19001"/>
      <c r="AX19001"/>
      <c r="BI19001"/>
      <c r="BJ19001"/>
      <c r="BU19001"/>
      <c r="BV19001"/>
    </row>
    <row r="19002" spans="13:74">
      <c r="M19002"/>
      <c r="N19002"/>
      <c r="Y19002"/>
      <c r="Z19002"/>
      <c r="AK19002"/>
      <c r="AL19002"/>
      <c r="AW19002"/>
      <c r="AX19002"/>
      <c r="BI19002"/>
      <c r="BJ19002"/>
      <c r="BU19002"/>
      <c r="BV19002"/>
    </row>
    <row r="19003" spans="13:74">
      <c r="M19003"/>
      <c r="N19003"/>
      <c r="Y19003"/>
      <c r="Z19003"/>
      <c r="AK19003"/>
      <c r="AL19003"/>
      <c r="AW19003"/>
      <c r="AX19003"/>
      <c r="BI19003"/>
      <c r="BJ19003"/>
      <c r="BU19003"/>
      <c r="BV19003"/>
    </row>
    <row r="19004" spans="13:74">
      <c r="M19004"/>
      <c r="N19004"/>
      <c r="Y19004"/>
      <c r="Z19004"/>
      <c r="AK19004"/>
      <c r="AL19004"/>
      <c r="AW19004"/>
      <c r="AX19004"/>
      <c r="BI19004"/>
      <c r="BJ19004"/>
      <c r="BU19004"/>
      <c r="BV19004"/>
    </row>
    <row r="19005" spans="13:74">
      <c r="M19005"/>
      <c r="N19005"/>
      <c r="Y19005"/>
      <c r="Z19005"/>
      <c r="AK19005"/>
      <c r="AL19005"/>
      <c r="AW19005"/>
      <c r="AX19005"/>
      <c r="BI19005"/>
      <c r="BJ19005"/>
      <c r="BU19005"/>
      <c r="BV19005"/>
    </row>
    <row r="19006" spans="13:74">
      <c r="M19006"/>
      <c r="N19006"/>
      <c r="Y19006"/>
      <c r="Z19006"/>
      <c r="AK19006"/>
      <c r="AL19006"/>
      <c r="AW19006"/>
      <c r="AX19006"/>
      <c r="BI19006"/>
      <c r="BJ19006"/>
      <c r="BU19006"/>
      <c r="BV19006"/>
    </row>
    <row r="19007" spans="13:74">
      <c r="M19007"/>
      <c r="N19007"/>
      <c r="Y19007"/>
      <c r="Z19007"/>
      <c r="AK19007"/>
      <c r="AL19007"/>
      <c r="AW19007"/>
      <c r="AX19007"/>
      <c r="BI19007"/>
      <c r="BJ19007"/>
      <c r="BU19007"/>
      <c r="BV19007"/>
    </row>
    <row r="19008" spans="13:74">
      <c r="M19008"/>
      <c r="N19008"/>
      <c r="Y19008"/>
      <c r="Z19008"/>
      <c r="AK19008"/>
      <c r="AL19008"/>
      <c r="AW19008"/>
      <c r="AX19008"/>
      <c r="BI19008"/>
      <c r="BJ19008"/>
      <c r="BU19008"/>
      <c r="BV19008"/>
    </row>
    <row r="19009" spans="13:74">
      <c r="M19009"/>
      <c r="N19009"/>
      <c r="Y19009"/>
      <c r="Z19009"/>
      <c r="AK19009"/>
      <c r="AL19009"/>
      <c r="AW19009"/>
      <c r="AX19009"/>
      <c r="BI19009"/>
      <c r="BJ19009"/>
      <c r="BU19009"/>
      <c r="BV19009"/>
    </row>
    <row r="19010" spans="13:74">
      <c r="M19010"/>
      <c r="N19010"/>
      <c r="Y19010"/>
      <c r="Z19010"/>
      <c r="AK19010"/>
      <c r="AL19010"/>
      <c r="AW19010"/>
      <c r="AX19010"/>
      <c r="BI19010"/>
      <c r="BJ19010"/>
      <c r="BU19010"/>
      <c r="BV19010"/>
    </row>
    <row r="19011" spans="13:74">
      <c r="M19011"/>
      <c r="N19011"/>
      <c r="Y19011"/>
      <c r="Z19011"/>
      <c r="AK19011"/>
      <c r="AL19011"/>
      <c r="AW19011"/>
      <c r="AX19011"/>
      <c r="BI19011"/>
      <c r="BJ19011"/>
      <c r="BU19011"/>
      <c r="BV19011"/>
    </row>
    <row r="19012" spans="13:74">
      <c r="M19012"/>
      <c r="N19012"/>
      <c r="Y19012"/>
      <c r="Z19012"/>
      <c r="AK19012"/>
      <c r="AL19012"/>
      <c r="AW19012"/>
      <c r="AX19012"/>
      <c r="BI19012"/>
      <c r="BJ19012"/>
      <c r="BU19012"/>
      <c r="BV19012"/>
    </row>
    <row r="19013" spans="13:74">
      <c r="M19013"/>
      <c r="N19013"/>
      <c r="Y19013"/>
      <c r="Z19013"/>
      <c r="AK19013"/>
      <c r="AL19013"/>
      <c r="AW19013"/>
      <c r="AX19013"/>
      <c r="BI19013"/>
      <c r="BJ19013"/>
      <c r="BU19013"/>
      <c r="BV19013"/>
    </row>
    <row r="19014" spans="13:74">
      <c r="M19014"/>
      <c r="N19014"/>
      <c r="Y19014"/>
      <c r="Z19014"/>
      <c r="AK19014"/>
      <c r="AL19014"/>
      <c r="AW19014"/>
      <c r="AX19014"/>
      <c r="BI19014"/>
      <c r="BJ19014"/>
      <c r="BU19014"/>
      <c r="BV19014"/>
    </row>
    <row r="19015" spans="13:74">
      <c r="M19015"/>
      <c r="N19015"/>
      <c r="Y19015"/>
      <c r="Z19015"/>
      <c r="AK19015"/>
      <c r="AL19015"/>
      <c r="AW19015"/>
      <c r="AX19015"/>
      <c r="BI19015"/>
      <c r="BJ19015"/>
      <c r="BU19015"/>
      <c r="BV19015"/>
    </row>
    <row r="19016" spans="13:74">
      <c r="M19016"/>
      <c r="N19016"/>
      <c r="Y19016"/>
      <c r="Z19016"/>
      <c r="AK19016"/>
      <c r="AL19016"/>
      <c r="AW19016"/>
      <c r="AX19016"/>
      <c r="BI19016"/>
      <c r="BJ19016"/>
      <c r="BU19016"/>
      <c r="BV19016"/>
    </row>
    <row r="19017" spans="13:74">
      <c r="M19017"/>
      <c r="N19017"/>
      <c r="Y19017"/>
      <c r="Z19017"/>
      <c r="AK19017"/>
      <c r="AL19017"/>
      <c r="AW19017"/>
      <c r="AX19017"/>
      <c r="BI19017"/>
      <c r="BJ19017"/>
      <c r="BU19017"/>
      <c r="BV19017"/>
    </row>
    <row r="19018" spans="13:74">
      <c r="M19018"/>
      <c r="N19018"/>
      <c r="Y19018"/>
      <c r="Z19018"/>
      <c r="AK19018"/>
      <c r="AL19018"/>
      <c r="AW19018"/>
      <c r="AX19018"/>
      <c r="BI19018"/>
      <c r="BJ19018"/>
      <c r="BU19018"/>
      <c r="BV19018"/>
    </row>
    <row r="19019" spans="13:74">
      <c r="M19019"/>
      <c r="N19019"/>
      <c r="Y19019"/>
      <c r="Z19019"/>
      <c r="AK19019"/>
      <c r="AL19019"/>
      <c r="AW19019"/>
      <c r="AX19019"/>
      <c r="BI19019"/>
      <c r="BJ19019"/>
      <c r="BU19019"/>
      <c r="BV19019"/>
    </row>
    <row r="19020" spans="13:74">
      <c r="M19020"/>
      <c r="N19020"/>
      <c r="Y19020"/>
      <c r="Z19020"/>
      <c r="AK19020"/>
      <c r="AL19020"/>
      <c r="AW19020"/>
      <c r="AX19020"/>
      <c r="BI19020"/>
      <c r="BJ19020"/>
      <c r="BU19020"/>
      <c r="BV19020"/>
    </row>
    <row r="19021" spans="13:74">
      <c r="M19021"/>
      <c r="N19021"/>
      <c r="Y19021"/>
      <c r="Z19021"/>
      <c r="AK19021"/>
      <c r="AL19021"/>
      <c r="AW19021"/>
      <c r="AX19021"/>
      <c r="BI19021"/>
      <c r="BJ19021"/>
      <c r="BU19021"/>
      <c r="BV19021"/>
    </row>
    <row r="19022" spans="13:74">
      <c r="M19022"/>
      <c r="N19022"/>
      <c r="Y19022"/>
      <c r="Z19022"/>
      <c r="AK19022"/>
      <c r="AL19022"/>
      <c r="AW19022"/>
      <c r="AX19022"/>
      <c r="BI19022"/>
      <c r="BJ19022"/>
      <c r="BU19022"/>
      <c r="BV19022"/>
    </row>
    <row r="19023" spans="13:74">
      <c r="M19023"/>
      <c r="N19023"/>
      <c r="Y19023"/>
      <c r="Z19023"/>
      <c r="AK19023"/>
      <c r="AL19023"/>
      <c r="AW19023"/>
      <c r="AX19023"/>
      <c r="BI19023"/>
      <c r="BJ19023"/>
      <c r="BU19023"/>
      <c r="BV19023"/>
    </row>
    <row r="19024" spans="13:74">
      <c r="M19024"/>
      <c r="N19024"/>
      <c r="Y19024"/>
      <c r="Z19024"/>
      <c r="AK19024"/>
      <c r="AL19024"/>
      <c r="AW19024"/>
      <c r="AX19024"/>
      <c r="BI19024"/>
      <c r="BJ19024"/>
      <c r="BU19024"/>
      <c r="BV19024"/>
    </row>
    <row r="19025" spans="13:74">
      <c r="M19025"/>
      <c r="N19025"/>
      <c r="Y19025"/>
      <c r="Z19025"/>
      <c r="AK19025"/>
      <c r="AL19025"/>
      <c r="AW19025"/>
      <c r="AX19025"/>
      <c r="BI19025"/>
      <c r="BJ19025"/>
      <c r="BU19025"/>
      <c r="BV19025"/>
    </row>
    <row r="19026" spans="13:74">
      <c r="M19026"/>
      <c r="N19026"/>
      <c r="Y19026"/>
      <c r="Z19026"/>
      <c r="AK19026"/>
      <c r="AL19026"/>
      <c r="AW19026"/>
      <c r="AX19026"/>
      <c r="BI19026"/>
      <c r="BJ19026"/>
      <c r="BU19026"/>
      <c r="BV19026"/>
    </row>
    <row r="19027" spans="13:74">
      <c r="M19027"/>
      <c r="N19027"/>
      <c r="Y19027"/>
      <c r="Z19027"/>
      <c r="AK19027"/>
      <c r="AL19027"/>
      <c r="AW19027"/>
      <c r="AX19027"/>
      <c r="BI19027"/>
      <c r="BJ19027"/>
      <c r="BU19027"/>
      <c r="BV19027"/>
    </row>
    <row r="19028" spans="13:74">
      <c r="M19028"/>
      <c r="N19028"/>
      <c r="Y19028"/>
      <c r="Z19028"/>
      <c r="AK19028"/>
      <c r="AL19028"/>
      <c r="AW19028"/>
      <c r="AX19028"/>
      <c r="BI19028"/>
      <c r="BJ19028"/>
      <c r="BU19028"/>
      <c r="BV19028"/>
    </row>
    <row r="19029" spans="13:74">
      <c r="M19029"/>
      <c r="N19029"/>
      <c r="Y19029"/>
      <c r="Z19029"/>
      <c r="AK19029"/>
      <c r="AL19029"/>
      <c r="AW19029"/>
      <c r="AX19029"/>
      <c r="BI19029"/>
      <c r="BJ19029"/>
      <c r="BU19029"/>
      <c r="BV19029"/>
    </row>
    <row r="19030" spans="13:74">
      <c r="M19030"/>
      <c r="N19030"/>
      <c r="Y19030"/>
      <c r="Z19030"/>
      <c r="AK19030"/>
      <c r="AL19030"/>
      <c r="AW19030"/>
      <c r="AX19030"/>
      <c r="BI19030"/>
      <c r="BJ19030"/>
      <c r="BU19030"/>
      <c r="BV19030"/>
    </row>
    <row r="19031" spans="13:74">
      <c r="M19031"/>
      <c r="N19031"/>
      <c r="Y19031"/>
      <c r="Z19031"/>
      <c r="AK19031"/>
      <c r="AL19031"/>
      <c r="AW19031"/>
      <c r="AX19031"/>
      <c r="BI19031"/>
      <c r="BJ19031"/>
      <c r="BU19031"/>
      <c r="BV19031"/>
    </row>
    <row r="19032" spans="13:74">
      <c r="M19032"/>
      <c r="N19032"/>
      <c r="Y19032"/>
      <c r="Z19032"/>
      <c r="AK19032"/>
      <c r="AL19032"/>
      <c r="AW19032"/>
      <c r="AX19032"/>
      <c r="BI19032"/>
      <c r="BJ19032"/>
      <c r="BU19032"/>
      <c r="BV19032"/>
    </row>
    <row r="19033" spans="13:74">
      <c r="M19033"/>
      <c r="N19033"/>
      <c r="Y19033"/>
      <c r="Z19033"/>
      <c r="AK19033"/>
      <c r="AL19033"/>
      <c r="AW19033"/>
      <c r="AX19033"/>
      <c r="BI19033"/>
      <c r="BJ19033"/>
      <c r="BU19033"/>
      <c r="BV19033"/>
    </row>
    <row r="19034" spans="13:74">
      <c r="M19034"/>
      <c r="N19034"/>
      <c r="Y19034"/>
      <c r="Z19034"/>
      <c r="AK19034"/>
      <c r="AL19034"/>
      <c r="AW19034"/>
      <c r="AX19034"/>
      <c r="BI19034"/>
      <c r="BJ19034"/>
      <c r="BU19034"/>
      <c r="BV19034"/>
    </row>
    <row r="19035" spans="13:74">
      <c r="M19035"/>
      <c r="N19035"/>
      <c r="Y19035"/>
      <c r="Z19035"/>
      <c r="AK19035"/>
      <c r="AL19035"/>
      <c r="AW19035"/>
      <c r="AX19035"/>
      <c r="BI19035"/>
      <c r="BJ19035"/>
      <c r="BU19035"/>
      <c r="BV19035"/>
    </row>
    <row r="19036" spans="13:74">
      <c r="M19036"/>
      <c r="N19036"/>
      <c r="Y19036"/>
      <c r="Z19036"/>
      <c r="AK19036"/>
      <c r="AL19036"/>
      <c r="AW19036"/>
      <c r="AX19036"/>
      <c r="BI19036"/>
      <c r="BJ19036"/>
      <c r="BU19036"/>
      <c r="BV19036"/>
    </row>
    <row r="19037" spans="13:74">
      <c r="M19037"/>
      <c r="N19037"/>
      <c r="Y19037"/>
      <c r="Z19037"/>
      <c r="AK19037"/>
      <c r="AL19037"/>
      <c r="AW19037"/>
      <c r="AX19037"/>
      <c r="BI19037"/>
      <c r="BJ19037"/>
      <c r="BU19037"/>
      <c r="BV19037"/>
    </row>
    <row r="19038" spans="13:74">
      <c r="M19038"/>
      <c r="N19038"/>
      <c r="Y19038"/>
      <c r="Z19038"/>
      <c r="AK19038"/>
      <c r="AL19038"/>
      <c r="AW19038"/>
      <c r="AX19038"/>
      <c r="BI19038"/>
      <c r="BJ19038"/>
      <c r="BU19038"/>
      <c r="BV19038"/>
    </row>
    <row r="19039" spans="13:74">
      <c r="M19039"/>
      <c r="N19039"/>
      <c r="Y19039"/>
      <c r="Z19039"/>
      <c r="AK19039"/>
      <c r="AL19039"/>
      <c r="AW19039"/>
      <c r="AX19039"/>
      <c r="BI19039"/>
      <c r="BJ19039"/>
      <c r="BU19039"/>
      <c r="BV19039"/>
    </row>
    <row r="19040" spans="13:74">
      <c r="M19040"/>
      <c r="N19040"/>
      <c r="Y19040"/>
      <c r="Z19040"/>
      <c r="AK19040"/>
      <c r="AL19040"/>
      <c r="AW19040"/>
      <c r="AX19040"/>
      <c r="BI19040"/>
      <c r="BJ19040"/>
      <c r="BU19040"/>
      <c r="BV19040"/>
    </row>
    <row r="19041" spans="13:74">
      <c r="M19041"/>
      <c r="N19041"/>
      <c r="Y19041"/>
      <c r="Z19041"/>
      <c r="AK19041"/>
      <c r="AL19041"/>
      <c r="AW19041"/>
      <c r="AX19041"/>
      <c r="BI19041"/>
      <c r="BJ19041"/>
      <c r="BU19041"/>
      <c r="BV19041"/>
    </row>
    <row r="19042" spans="13:74">
      <c r="M19042"/>
      <c r="N19042"/>
      <c r="Y19042"/>
      <c r="Z19042"/>
      <c r="AK19042"/>
      <c r="AL19042"/>
      <c r="AW19042"/>
      <c r="AX19042"/>
      <c r="BI19042"/>
      <c r="BJ19042"/>
      <c r="BU19042"/>
      <c r="BV19042"/>
    </row>
    <row r="19043" spans="13:74">
      <c r="M19043"/>
      <c r="N19043"/>
      <c r="Y19043"/>
      <c r="Z19043"/>
      <c r="AK19043"/>
      <c r="AL19043"/>
      <c r="AW19043"/>
      <c r="AX19043"/>
      <c r="BI19043"/>
      <c r="BJ19043"/>
      <c r="BU19043"/>
      <c r="BV19043"/>
    </row>
    <row r="19044" spans="13:74">
      <c r="M19044"/>
      <c r="N19044"/>
      <c r="Y19044"/>
      <c r="Z19044"/>
      <c r="AK19044"/>
      <c r="AL19044"/>
      <c r="AW19044"/>
      <c r="AX19044"/>
      <c r="BI19044"/>
      <c r="BJ19044"/>
      <c r="BU19044"/>
      <c r="BV19044"/>
    </row>
    <row r="19045" spans="13:74">
      <c r="M19045"/>
      <c r="N19045"/>
      <c r="Y19045"/>
      <c r="Z19045"/>
      <c r="AK19045"/>
      <c r="AL19045"/>
      <c r="AW19045"/>
      <c r="AX19045"/>
      <c r="BI19045"/>
      <c r="BJ19045"/>
      <c r="BU19045"/>
      <c r="BV19045"/>
    </row>
    <row r="19046" spans="13:74">
      <c r="M19046"/>
      <c r="N19046"/>
      <c r="Y19046"/>
      <c r="Z19046"/>
      <c r="AK19046"/>
      <c r="AL19046"/>
      <c r="AW19046"/>
      <c r="AX19046"/>
      <c r="BI19046"/>
      <c r="BJ19046"/>
      <c r="BU19046"/>
      <c r="BV19046"/>
    </row>
    <row r="19047" spans="13:74">
      <c r="M19047"/>
      <c r="N19047"/>
      <c r="Y19047"/>
      <c r="Z19047"/>
      <c r="AK19047"/>
      <c r="AL19047"/>
      <c r="AW19047"/>
      <c r="AX19047"/>
      <c r="BI19047"/>
      <c r="BJ19047"/>
      <c r="BU19047"/>
      <c r="BV19047"/>
    </row>
    <row r="19048" spans="13:74">
      <c r="M19048"/>
      <c r="N19048"/>
      <c r="Y19048"/>
      <c r="Z19048"/>
      <c r="AK19048"/>
      <c r="AL19048"/>
      <c r="AW19048"/>
      <c r="AX19048"/>
      <c r="BI19048"/>
      <c r="BJ19048"/>
      <c r="BU19048"/>
      <c r="BV19048"/>
    </row>
    <row r="19049" spans="13:74">
      <c r="M19049"/>
      <c r="N19049"/>
      <c r="Y19049"/>
      <c r="Z19049"/>
      <c r="AK19049"/>
      <c r="AL19049"/>
      <c r="AW19049"/>
      <c r="AX19049"/>
      <c r="BI19049"/>
      <c r="BJ19049"/>
      <c r="BU19049"/>
      <c r="BV19049"/>
    </row>
    <row r="19050" spans="13:74">
      <c r="M19050"/>
      <c r="N19050"/>
      <c r="Y19050"/>
      <c r="Z19050"/>
      <c r="AK19050"/>
      <c r="AL19050"/>
      <c r="AW19050"/>
      <c r="AX19050"/>
      <c r="BI19050"/>
      <c r="BJ19050"/>
      <c r="BU19050"/>
      <c r="BV19050"/>
    </row>
    <row r="19051" spans="13:74">
      <c r="M19051"/>
      <c r="N19051"/>
      <c r="Y19051"/>
      <c r="Z19051"/>
      <c r="AK19051"/>
      <c r="AL19051"/>
      <c r="AW19051"/>
      <c r="AX19051"/>
      <c r="BI19051"/>
      <c r="BJ19051"/>
      <c r="BU19051"/>
      <c r="BV19051"/>
    </row>
    <row r="19052" spans="13:74">
      <c r="M19052"/>
      <c r="N19052"/>
      <c r="Y19052"/>
      <c r="Z19052"/>
      <c r="AK19052"/>
      <c r="AL19052"/>
      <c r="AW19052"/>
      <c r="AX19052"/>
      <c r="BI19052"/>
      <c r="BJ19052"/>
      <c r="BU19052"/>
      <c r="BV19052"/>
    </row>
    <row r="19053" spans="13:74">
      <c r="M19053"/>
      <c r="N19053"/>
      <c r="Y19053"/>
      <c r="Z19053"/>
      <c r="AK19053"/>
      <c r="AL19053"/>
      <c r="AW19053"/>
      <c r="AX19053"/>
      <c r="BI19053"/>
      <c r="BJ19053"/>
      <c r="BU19053"/>
      <c r="BV19053"/>
    </row>
    <row r="19054" spans="13:74">
      <c r="M19054"/>
      <c r="N19054"/>
      <c r="Y19054"/>
      <c r="Z19054"/>
      <c r="AK19054"/>
      <c r="AL19054"/>
      <c r="AW19054"/>
      <c r="AX19054"/>
      <c r="BI19054"/>
      <c r="BJ19054"/>
      <c r="BU19054"/>
      <c r="BV19054"/>
    </row>
    <row r="19055" spans="13:74">
      <c r="M19055"/>
      <c r="N19055"/>
      <c r="Y19055"/>
      <c r="Z19055"/>
      <c r="AK19055"/>
      <c r="AL19055"/>
      <c r="AW19055"/>
      <c r="AX19055"/>
      <c r="BI19055"/>
      <c r="BJ19055"/>
      <c r="BU19055"/>
      <c r="BV19055"/>
    </row>
    <row r="19056" spans="13:74">
      <c r="M19056"/>
      <c r="N19056"/>
      <c r="Y19056"/>
      <c r="Z19056"/>
      <c r="AK19056"/>
      <c r="AL19056"/>
      <c r="AW19056"/>
      <c r="AX19056"/>
      <c r="BI19056"/>
      <c r="BJ19056"/>
      <c r="BU19056"/>
      <c r="BV19056"/>
    </row>
    <row r="19057" spans="13:74">
      <c r="M19057"/>
      <c r="N19057"/>
      <c r="Y19057"/>
      <c r="Z19057"/>
      <c r="AK19057"/>
      <c r="AL19057"/>
      <c r="AW19057"/>
      <c r="AX19057"/>
      <c r="BI19057"/>
      <c r="BJ19057"/>
      <c r="BU19057"/>
      <c r="BV19057"/>
    </row>
    <row r="19058" spans="13:74">
      <c r="M19058"/>
      <c r="N19058"/>
      <c r="Y19058"/>
      <c r="Z19058"/>
      <c r="AK19058"/>
      <c r="AL19058"/>
      <c r="AW19058"/>
      <c r="AX19058"/>
      <c r="BI19058"/>
      <c r="BJ19058"/>
      <c r="BU19058"/>
      <c r="BV19058"/>
    </row>
    <row r="19059" spans="13:74">
      <c r="M19059"/>
      <c r="N19059"/>
      <c r="Y19059"/>
      <c r="Z19059"/>
      <c r="AK19059"/>
      <c r="AL19059"/>
      <c r="AW19059"/>
      <c r="AX19059"/>
      <c r="BI19059"/>
      <c r="BJ19059"/>
      <c r="BU19059"/>
      <c r="BV19059"/>
    </row>
    <row r="19060" spans="13:74">
      <c r="M19060"/>
      <c r="N19060"/>
      <c r="Y19060"/>
      <c r="Z19060"/>
      <c r="AK19060"/>
      <c r="AL19060"/>
      <c r="AW19060"/>
      <c r="AX19060"/>
      <c r="BI19060"/>
      <c r="BJ19060"/>
      <c r="BU19060"/>
      <c r="BV19060"/>
    </row>
    <row r="19061" spans="13:74">
      <c r="M19061"/>
      <c r="N19061"/>
      <c r="Y19061"/>
      <c r="Z19061"/>
      <c r="AK19061"/>
      <c r="AL19061"/>
      <c r="AW19061"/>
      <c r="AX19061"/>
      <c r="BI19061"/>
      <c r="BJ19061"/>
      <c r="BU19061"/>
      <c r="BV19061"/>
    </row>
    <row r="19062" spans="13:74">
      <c r="M19062"/>
      <c r="N19062"/>
      <c r="Y19062"/>
      <c r="Z19062"/>
      <c r="AK19062"/>
      <c r="AL19062"/>
      <c r="AW19062"/>
      <c r="AX19062"/>
      <c r="BI19062"/>
      <c r="BJ19062"/>
      <c r="BU19062"/>
      <c r="BV19062"/>
    </row>
    <row r="19063" spans="13:74">
      <c r="M19063"/>
      <c r="N19063"/>
      <c r="Y19063"/>
      <c r="Z19063"/>
      <c r="AK19063"/>
      <c r="AL19063"/>
      <c r="AW19063"/>
      <c r="AX19063"/>
      <c r="BI19063"/>
      <c r="BJ19063"/>
      <c r="BU19063"/>
      <c r="BV19063"/>
    </row>
    <row r="19064" spans="13:74">
      <c r="M19064"/>
      <c r="N19064"/>
      <c r="Y19064"/>
      <c r="Z19064"/>
      <c r="AK19064"/>
      <c r="AL19064"/>
      <c r="AW19064"/>
      <c r="AX19064"/>
      <c r="BI19064"/>
      <c r="BJ19064"/>
      <c r="BU19064"/>
      <c r="BV19064"/>
    </row>
    <row r="19065" spans="13:74">
      <c r="M19065"/>
      <c r="N19065"/>
      <c r="Y19065"/>
      <c r="Z19065"/>
      <c r="AK19065"/>
      <c r="AL19065"/>
      <c r="AW19065"/>
      <c r="AX19065"/>
      <c r="BI19065"/>
      <c r="BJ19065"/>
      <c r="BU19065"/>
      <c r="BV19065"/>
    </row>
    <row r="19066" spans="13:74">
      <c r="M19066"/>
      <c r="N19066"/>
      <c r="Y19066"/>
      <c r="Z19066"/>
      <c r="AK19066"/>
      <c r="AL19066"/>
      <c r="AW19066"/>
      <c r="AX19066"/>
      <c r="BI19066"/>
      <c r="BJ19066"/>
      <c r="BU19066"/>
      <c r="BV19066"/>
    </row>
    <row r="19067" spans="13:74">
      <c r="M19067"/>
      <c r="N19067"/>
      <c r="Y19067"/>
      <c r="Z19067"/>
      <c r="AK19067"/>
      <c r="AL19067"/>
      <c r="AW19067"/>
      <c r="AX19067"/>
      <c r="BI19067"/>
      <c r="BJ19067"/>
      <c r="BU19067"/>
      <c r="BV19067"/>
    </row>
    <row r="19068" spans="13:74">
      <c r="M19068"/>
      <c r="N19068"/>
      <c r="Y19068"/>
      <c r="Z19068"/>
      <c r="AK19068"/>
      <c r="AL19068"/>
      <c r="AW19068"/>
      <c r="AX19068"/>
      <c r="BI19068"/>
      <c r="BJ19068"/>
      <c r="BU19068"/>
      <c r="BV19068"/>
    </row>
    <row r="19069" spans="13:74">
      <c r="M19069"/>
      <c r="N19069"/>
      <c r="Y19069"/>
      <c r="Z19069"/>
      <c r="AK19069"/>
      <c r="AL19069"/>
      <c r="AW19069"/>
      <c r="AX19069"/>
      <c r="BI19069"/>
      <c r="BJ19069"/>
      <c r="BU19069"/>
      <c r="BV19069"/>
    </row>
    <row r="19070" spans="13:74">
      <c r="M19070"/>
      <c r="N19070"/>
      <c r="Y19070"/>
      <c r="Z19070"/>
      <c r="AK19070"/>
      <c r="AL19070"/>
      <c r="AW19070"/>
      <c r="AX19070"/>
      <c r="BI19070"/>
      <c r="BJ19070"/>
      <c r="BU19070"/>
      <c r="BV19070"/>
    </row>
    <row r="19071" spans="13:74">
      <c r="M19071"/>
      <c r="N19071"/>
      <c r="Y19071"/>
      <c r="Z19071"/>
      <c r="AK19071"/>
      <c r="AL19071"/>
      <c r="AW19071"/>
      <c r="AX19071"/>
      <c r="BI19071"/>
      <c r="BJ19071"/>
      <c r="BU19071"/>
      <c r="BV19071"/>
    </row>
    <row r="19072" spans="13:74">
      <c r="M19072"/>
      <c r="N19072"/>
      <c r="Y19072"/>
      <c r="Z19072"/>
      <c r="AK19072"/>
      <c r="AL19072"/>
      <c r="AW19072"/>
      <c r="AX19072"/>
      <c r="BI19072"/>
      <c r="BJ19072"/>
      <c r="BU19072"/>
      <c r="BV19072"/>
    </row>
    <row r="19073" spans="13:74">
      <c r="M19073"/>
      <c r="N19073"/>
      <c r="Y19073"/>
      <c r="Z19073"/>
      <c r="AK19073"/>
      <c r="AL19073"/>
      <c r="AW19073"/>
      <c r="AX19073"/>
      <c r="BI19073"/>
      <c r="BJ19073"/>
      <c r="BU19073"/>
      <c r="BV19073"/>
    </row>
    <row r="19074" spans="13:74">
      <c r="M19074"/>
      <c r="N19074"/>
      <c r="Y19074"/>
      <c r="Z19074"/>
      <c r="AK19074"/>
      <c r="AL19074"/>
      <c r="AW19074"/>
      <c r="AX19074"/>
      <c r="BI19074"/>
      <c r="BJ19074"/>
      <c r="BU19074"/>
      <c r="BV19074"/>
    </row>
    <row r="19075" spans="13:74">
      <c r="M19075"/>
      <c r="N19075"/>
      <c r="Y19075"/>
      <c r="Z19075"/>
      <c r="AK19075"/>
      <c r="AL19075"/>
      <c r="AW19075"/>
      <c r="AX19075"/>
      <c r="BI19075"/>
      <c r="BJ19075"/>
      <c r="BU19075"/>
      <c r="BV19075"/>
    </row>
    <row r="19076" spans="13:74">
      <c r="M19076"/>
      <c r="N19076"/>
      <c r="Y19076"/>
      <c r="Z19076"/>
      <c r="AK19076"/>
      <c r="AL19076"/>
      <c r="AW19076"/>
      <c r="AX19076"/>
      <c r="BI19076"/>
      <c r="BJ19076"/>
      <c r="BU19076"/>
      <c r="BV19076"/>
    </row>
    <row r="19077" spans="13:74">
      <c r="M19077"/>
      <c r="N19077"/>
      <c r="Y19077"/>
      <c r="Z19077"/>
      <c r="AK19077"/>
      <c r="AL19077"/>
      <c r="AW19077"/>
      <c r="AX19077"/>
      <c r="BI19077"/>
      <c r="BJ19077"/>
      <c r="BU19077"/>
      <c r="BV19077"/>
    </row>
    <row r="19078" spans="13:74">
      <c r="M19078"/>
      <c r="N19078"/>
      <c r="Y19078"/>
      <c r="Z19078"/>
      <c r="AK19078"/>
      <c r="AL19078"/>
      <c r="AW19078"/>
      <c r="AX19078"/>
      <c r="BI19078"/>
      <c r="BJ19078"/>
      <c r="BU19078"/>
      <c r="BV19078"/>
    </row>
    <row r="19079" spans="13:74">
      <c r="M19079"/>
      <c r="N19079"/>
      <c r="Y19079"/>
      <c r="Z19079"/>
      <c r="AK19079"/>
      <c r="AL19079"/>
      <c r="AW19079"/>
      <c r="AX19079"/>
      <c r="BI19079"/>
      <c r="BJ19079"/>
      <c r="BU19079"/>
      <c r="BV19079"/>
    </row>
    <row r="19080" spans="13:74">
      <c r="M19080"/>
      <c r="N19080"/>
      <c r="Y19080"/>
      <c r="Z19080"/>
      <c r="AK19080"/>
      <c r="AL19080"/>
      <c r="AW19080"/>
      <c r="AX19080"/>
      <c r="BI19080"/>
      <c r="BJ19080"/>
      <c r="BU19080"/>
      <c r="BV19080"/>
    </row>
    <row r="19081" spans="13:74">
      <c r="M19081"/>
      <c r="N19081"/>
      <c r="Y19081"/>
      <c r="Z19081"/>
      <c r="AK19081"/>
      <c r="AL19081"/>
      <c r="AW19081"/>
      <c r="AX19081"/>
      <c r="BI19081"/>
      <c r="BJ19081"/>
      <c r="BU19081"/>
      <c r="BV19081"/>
    </row>
    <row r="19082" spans="13:74">
      <c r="M19082"/>
      <c r="N19082"/>
      <c r="Y19082"/>
      <c r="Z19082"/>
      <c r="AK19082"/>
      <c r="AL19082"/>
      <c r="AW19082"/>
      <c r="AX19082"/>
      <c r="BI19082"/>
      <c r="BJ19082"/>
      <c r="BU19082"/>
      <c r="BV19082"/>
    </row>
    <row r="19083" spans="13:74">
      <c r="M19083"/>
      <c r="N19083"/>
      <c r="Y19083"/>
      <c r="Z19083"/>
      <c r="AK19083"/>
      <c r="AL19083"/>
      <c r="AW19083"/>
      <c r="AX19083"/>
      <c r="BI19083"/>
      <c r="BJ19083"/>
      <c r="BU19083"/>
      <c r="BV19083"/>
    </row>
    <row r="19084" spans="13:74">
      <c r="M19084"/>
      <c r="N19084"/>
      <c r="Y19084"/>
      <c r="Z19084"/>
      <c r="AK19084"/>
      <c r="AL19084"/>
      <c r="AW19084"/>
      <c r="AX19084"/>
      <c r="BI19084"/>
      <c r="BJ19084"/>
      <c r="BU19084"/>
      <c r="BV19084"/>
    </row>
    <row r="19085" spans="13:74">
      <c r="M19085"/>
      <c r="N19085"/>
      <c r="Y19085"/>
      <c r="Z19085"/>
      <c r="AK19085"/>
      <c r="AL19085"/>
      <c r="AW19085"/>
      <c r="AX19085"/>
      <c r="BI19085"/>
      <c r="BJ19085"/>
      <c r="BU19085"/>
      <c r="BV19085"/>
    </row>
    <row r="19086" spans="13:74">
      <c r="M19086"/>
      <c r="N19086"/>
      <c r="Y19086"/>
      <c r="Z19086"/>
      <c r="AK19086"/>
      <c r="AL19086"/>
      <c r="AW19086"/>
      <c r="AX19086"/>
      <c r="BI19086"/>
      <c r="BJ19086"/>
      <c r="BU19086"/>
      <c r="BV19086"/>
    </row>
    <row r="19087" spans="13:74">
      <c r="M19087"/>
      <c r="N19087"/>
      <c r="Y19087"/>
      <c r="Z19087"/>
      <c r="AK19087"/>
      <c r="AL19087"/>
      <c r="AW19087"/>
      <c r="AX19087"/>
      <c r="BI19087"/>
      <c r="BJ19087"/>
      <c r="BU19087"/>
      <c r="BV19087"/>
    </row>
    <row r="19088" spans="13:74">
      <c r="M19088"/>
      <c r="N19088"/>
      <c r="Y19088"/>
      <c r="Z19088"/>
      <c r="AK19088"/>
      <c r="AL19088"/>
      <c r="AW19088"/>
      <c r="AX19088"/>
      <c r="BI19088"/>
      <c r="BJ19088"/>
      <c r="BU19088"/>
      <c r="BV19088"/>
    </row>
    <row r="19089" spans="13:74">
      <c r="M19089"/>
      <c r="N19089"/>
      <c r="Y19089"/>
      <c r="Z19089"/>
      <c r="AK19089"/>
      <c r="AL19089"/>
      <c r="AW19089"/>
      <c r="AX19089"/>
      <c r="BI19089"/>
      <c r="BJ19089"/>
      <c r="BU19089"/>
      <c r="BV19089"/>
    </row>
    <row r="19090" spans="13:74">
      <c r="M19090"/>
      <c r="N19090"/>
      <c r="Y19090"/>
      <c r="Z19090"/>
      <c r="AK19090"/>
      <c r="AL19090"/>
      <c r="AW19090"/>
      <c r="AX19090"/>
      <c r="BI19090"/>
      <c r="BJ19090"/>
      <c r="BU19090"/>
      <c r="BV19090"/>
    </row>
    <row r="19091" spans="13:74">
      <c r="M19091"/>
      <c r="N19091"/>
      <c r="Y19091"/>
      <c r="Z19091"/>
      <c r="AK19091"/>
      <c r="AL19091"/>
      <c r="AW19091"/>
      <c r="AX19091"/>
      <c r="BI19091"/>
      <c r="BJ19091"/>
      <c r="BU19091"/>
      <c r="BV19091"/>
    </row>
    <row r="19092" spans="13:74">
      <c r="M19092"/>
      <c r="N19092"/>
      <c r="Y19092"/>
      <c r="Z19092"/>
      <c r="AK19092"/>
      <c r="AL19092"/>
      <c r="AW19092"/>
      <c r="AX19092"/>
      <c r="BI19092"/>
      <c r="BJ19092"/>
      <c r="BU19092"/>
      <c r="BV19092"/>
    </row>
    <row r="19093" spans="13:74">
      <c r="M19093"/>
      <c r="N19093"/>
      <c r="Y19093"/>
      <c r="Z19093"/>
      <c r="AK19093"/>
      <c r="AL19093"/>
      <c r="AW19093"/>
      <c r="AX19093"/>
      <c r="BI19093"/>
      <c r="BJ19093"/>
      <c r="BU19093"/>
      <c r="BV19093"/>
    </row>
    <row r="19094" spans="13:74">
      <c r="M19094"/>
      <c r="N19094"/>
      <c r="Y19094"/>
      <c r="Z19094"/>
      <c r="AK19094"/>
      <c r="AL19094"/>
      <c r="AW19094"/>
      <c r="AX19094"/>
      <c r="BI19094"/>
      <c r="BJ19094"/>
      <c r="BU19094"/>
      <c r="BV19094"/>
    </row>
    <row r="19095" spans="13:74">
      <c r="M19095"/>
      <c r="N19095"/>
      <c r="Y19095"/>
      <c r="Z19095"/>
      <c r="AK19095"/>
      <c r="AL19095"/>
      <c r="AW19095"/>
      <c r="AX19095"/>
      <c r="BI19095"/>
      <c r="BJ19095"/>
      <c r="BU19095"/>
      <c r="BV19095"/>
    </row>
    <row r="19096" spans="13:74">
      <c r="M19096"/>
      <c r="N19096"/>
      <c r="Y19096"/>
      <c r="Z19096"/>
      <c r="AK19096"/>
      <c r="AL19096"/>
      <c r="AW19096"/>
      <c r="AX19096"/>
      <c r="BI19096"/>
      <c r="BJ19096"/>
      <c r="BU19096"/>
      <c r="BV19096"/>
    </row>
    <row r="19097" spans="13:74">
      <c r="M19097"/>
      <c r="N19097"/>
      <c r="Y19097"/>
      <c r="Z19097"/>
      <c r="AK19097"/>
      <c r="AL19097"/>
      <c r="AW19097"/>
      <c r="AX19097"/>
      <c r="BI19097"/>
      <c r="BJ19097"/>
      <c r="BU19097"/>
      <c r="BV19097"/>
    </row>
    <row r="19098" spans="13:74">
      <c r="M19098"/>
      <c r="N19098"/>
      <c r="Y19098"/>
      <c r="Z19098"/>
      <c r="AK19098"/>
      <c r="AL19098"/>
      <c r="AW19098"/>
      <c r="AX19098"/>
      <c r="BI19098"/>
      <c r="BJ19098"/>
      <c r="BU19098"/>
      <c r="BV19098"/>
    </row>
    <row r="19099" spans="13:74">
      <c r="M19099"/>
      <c r="N19099"/>
      <c r="Y19099"/>
      <c r="Z19099"/>
      <c r="AK19099"/>
      <c r="AL19099"/>
      <c r="AW19099"/>
      <c r="AX19099"/>
      <c r="BI19099"/>
      <c r="BJ19099"/>
      <c r="BU19099"/>
      <c r="BV19099"/>
    </row>
    <row r="19100" spans="13:74">
      <c r="M19100"/>
      <c r="N19100"/>
      <c r="Y19100"/>
      <c r="Z19100"/>
      <c r="AK19100"/>
      <c r="AL19100"/>
      <c r="AW19100"/>
      <c r="AX19100"/>
      <c r="BI19100"/>
      <c r="BJ19100"/>
      <c r="BU19100"/>
      <c r="BV19100"/>
    </row>
    <row r="19101" spans="13:74">
      <c r="M19101"/>
      <c r="N19101"/>
      <c r="Y19101"/>
      <c r="Z19101"/>
      <c r="AK19101"/>
      <c r="AL19101"/>
      <c r="AW19101"/>
      <c r="AX19101"/>
      <c r="BI19101"/>
      <c r="BJ19101"/>
      <c r="BU19101"/>
      <c r="BV19101"/>
    </row>
    <row r="19102" spans="13:74">
      <c r="M19102"/>
      <c r="N19102"/>
      <c r="Y19102"/>
      <c r="Z19102"/>
      <c r="AK19102"/>
      <c r="AL19102"/>
      <c r="AW19102"/>
      <c r="AX19102"/>
      <c r="BI19102"/>
      <c r="BJ19102"/>
      <c r="BU19102"/>
      <c r="BV19102"/>
    </row>
    <row r="19103" spans="13:74">
      <c r="M19103"/>
      <c r="N19103"/>
      <c r="Y19103"/>
      <c r="Z19103"/>
      <c r="AK19103"/>
      <c r="AL19103"/>
      <c r="AW19103"/>
      <c r="AX19103"/>
      <c r="BI19103"/>
      <c r="BJ19103"/>
      <c r="BU19103"/>
      <c r="BV19103"/>
    </row>
    <row r="19104" spans="13:74">
      <c r="M19104"/>
      <c r="N19104"/>
      <c r="Y19104"/>
      <c r="Z19104"/>
      <c r="AK19104"/>
      <c r="AL19104"/>
      <c r="AW19104"/>
      <c r="AX19104"/>
      <c r="BI19104"/>
      <c r="BJ19104"/>
      <c r="BU19104"/>
      <c r="BV19104"/>
    </row>
    <row r="19105" spans="13:74">
      <c r="M19105"/>
      <c r="N19105"/>
      <c r="Y19105"/>
      <c r="Z19105"/>
      <c r="AK19105"/>
      <c r="AL19105"/>
      <c r="AW19105"/>
      <c r="AX19105"/>
      <c r="BI19105"/>
      <c r="BJ19105"/>
      <c r="BU19105"/>
      <c r="BV19105"/>
    </row>
    <row r="19106" spans="13:74">
      <c r="M19106"/>
      <c r="N19106"/>
      <c r="Y19106"/>
      <c r="Z19106"/>
      <c r="AK19106"/>
      <c r="AL19106"/>
      <c r="AW19106"/>
      <c r="AX19106"/>
      <c r="BI19106"/>
      <c r="BJ19106"/>
      <c r="BU19106"/>
      <c r="BV19106"/>
    </row>
    <row r="19107" spans="13:74">
      <c r="M19107"/>
      <c r="N19107"/>
      <c r="Y19107"/>
      <c r="Z19107"/>
      <c r="AK19107"/>
      <c r="AL19107"/>
      <c r="AW19107"/>
      <c r="AX19107"/>
      <c r="BI19107"/>
      <c r="BJ19107"/>
      <c r="BU19107"/>
      <c r="BV19107"/>
    </row>
    <row r="19108" spans="13:74">
      <c r="M19108"/>
      <c r="N19108"/>
      <c r="Y19108"/>
      <c r="Z19108"/>
      <c r="AK19108"/>
      <c r="AL19108"/>
      <c r="AW19108"/>
      <c r="AX19108"/>
      <c r="BI19108"/>
      <c r="BJ19108"/>
      <c r="BU19108"/>
      <c r="BV19108"/>
    </row>
    <row r="19109" spans="13:74">
      <c r="M19109"/>
      <c r="N19109"/>
      <c r="Y19109"/>
      <c r="Z19109"/>
      <c r="AK19109"/>
      <c r="AL19109"/>
      <c r="AW19109"/>
      <c r="AX19109"/>
      <c r="BI19109"/>
      <c r="BJ19109"/>
      <c r="BU19109"/>
      <c r="BV19109"/>
    </row>
    <row r="19110" spans="13:74">
      <c r="M19110"/>
      <c r="N19110"/>
      <c r="Y19110"/>
      <c r="Z19110"/>
      <c r="AK19110"/>
      <c r="AL19110"/>
      <c r="AW19110"/>
      <c r="AX19110"/>
      <c r="BI19110"/>
      <c r="BJ19110"/>
      <c r="BU19110"/>
      <c r="BV19110"/>
    </row>
    <row r="19111" spans="13:74">
      <c r="M19111"/>
      <c r="N19111"/>
      <c r="Y19111"/>
      <c r="Z19111"/>
      <c r="AK19111"/>
      <c r="AL19111"/>
      <c r="AW19111"/>
      <c r="AX19111"/>
      <c r="BI19111"/>
      <c r="BJ19111"/>
      <c r="BU19111"/>
      <c r="BV19111"/>
    </row>
    <row r="19112" spans="13:74">
      <c r="M19112"/>
      <c r="N19112"/>
      <c r="Y19112"/>
      <c r="Z19112"/>
      <c r="AK19112"/>
      <c r="AL19112"/>
      <c r="AW19112"/>
      <c r="AX19112"/>
      <c r="BI19112"/>
      <c r="BJ19112"/>
      <c r="BU19112"/>
      <c r="BV19112"/>
    </row>
    <row r="19113" spans="13:74">
      <c r="M19113"/>
      <c r="N19113"/>
      <c r="Y19113"/>
      <c r="Z19113"/>
      <c r="AK19113"/>
      <c r="AL19113"/>
      <c r="AW19113"/>
      <c r="AX19113"/>
      <c r="BI19113"/>
      <c r="BJ19113"/>
      <c r="BU19113"/>
      <c r="BV19113"/>
    </row>
    <row r="19114" spans="13:74">
      <c r="M19114"/>
      <c r="N19114"/>
      <c r="Y19114"/>
      <c r="Z19114"/>
      <c r="AK19114"/>
      <c r="AL19114"/>
      <c r="AW19114"/>
      <c r="AX19114"/>
      <c r="BI19114"/>
      <c r="BJ19114"/>
      <c r="BU19114"/>
      <c r="BV19114"/>
    </row>
    <row r="19115" spans="13:74">
      <c r="M19115"/>
      <c r="N19115"/>
      <c r="Y19115"/>
      <c r="Z19115"/>
      <c r="AK19115"/>
      <c r="AL19115"/>
      <c r="AW19115"/>
      <c r="AX19115"/>
      <c r="BI19115"/>
      <c r="BJ19115"/>
      <c r="BU19115"/>
      <c r="BV19115"/>
    </row>
    <row r="19116" spans="13:74">
      <c r="M19116"/>
      <c r="N19116"/>
      <c r="Y19116"/>
      <c r="Z19116"/>
      <c r="AK19116"/>
      <c r="AL19116"/>
      <c r="AW19116"/>
      <c r="AX19116"/>
      <c r="BI19116"/>
      <c r="BJ19116"/>
      <c r="BU19116"/>
      <c r="BV19116"/>
    </row>
    <row r="19117" spans="13:74">
      <c r="M19117"/>
      <c r="N19117"/>
      <c r="Y19117"/>
      <c r="Z19117"/>
      <c r="AK19117"/>
      <c r="AL19117"/>
      <c r="AW19117"/>
      <c r="AX19117"/>
      <c r="BI19117"/>
      <c r="BJ19117"/>
      <c r="BU19117"/>
      <c r="BV19117"/>
    </row>
    <row r="19118" spans="13:74">
      <c r="M19118"/>
      <c r="N19118"/>
      <c r="Y19118"/>
      <c r="Z19118"/>
      <c r="AK19118"/>
      <c r="AL19118"/>
      <c r="AW19118"/>
      <c r="AX19118"/>
      <c r="BI19118"/>
      <c r="BJ19118"/>
      <c r="BU19118"/>
      <c r="BV19118"/>
    </row>
    <row r="19119" spans="13:74">
      <c r="M19119"/>
      <c r="N19119"/>
      <c r="Y19119"/>
      <c r="Z19119"/>
      <c r="AK19119"/>
      <c r="AL19119"/>
      <c r="AW19119"/>
      <c r="AX19119"/>
      <c r="BI19119"/>
      <c r="BJ19119"/>
      <c r="BU19119"/>
      <c r="BV19119"/>
    </row>
    <row r="19120" spans="13:74">
      <c r="M19120"/>
      <c r="N19120"/>
      <c r="Y19120"/>
      <c r="Z19120"/>
      <c r="AK19120"/>
      <c r="AL19120"/>
      <c r="AW19120"/>
      <c r="AX19120"/>
      <c r="BI19120"/>
      <c r="BJ19120"/>
      <c r="BU19120"/>
      <c r="BV19120"/>
    </row>
    <row r="19121" spans="13:74">
      <c r="M19121"/>
      <c r="N19121"/>
      <c r="Y19121"/>
      <c r="Z19121"/>
      <c r="AK19121"/>
      <c r="AL19121"/>
      <c r="AW19121"/>
      <c r="AX19121"/>
      <c r="BI19121"/>
      <c r="BJ19121"/>
      <c r="BU19121"/>
      <c r="BV19121"/>
    </row>
    <row r="19122" spans="13:74">
      <c r="M19122"/>
      <c r="N19122"/>
      <c r="Y19122"/>
      <c r="Z19122"/>
      <c r="AK19122"/>
      <c r="AL19122"/>
      <c r="AW19122"/>
      <c r="AX19122"/>
      <c r="BI19122"/>
      <c r="BJ19122"/>
      <c r="BU19122"/>
      <c r="BV19122"/>
    </row>
    <row r="19123" spans="13:74">
      <c r="M19123"/>
      <c r="N19123"/>
      <c r="Y19123"/>
      <c r="Z19123"/>
      <c r="AK19123"/>
      <c r="AL19123"/>
      <c r="AW19123"/>
      <c r="AX19123"/>
      <c r="BI19123"/>
      <c r="BJ19123"/>
      <c r="BU19123"/>
      <c r="BV19123"/>
    </row>
    <row r="19124" spans="13:74">
      <c r="M19124"/>
      <c r="N19124"/>
      <c r="Y19124"/>
      <c r="Z19124"/>
      <c r="AK19124"/>
      <c r="AL19124"/>
      <c r="AW19124"/>
      <c r="AX19124"/>
      <c r="BI19124"/>
      <c r="BJ19124"/>
      <c r="BU19124"/>
      <c r="BV19124"/>
    </row>
    <row r="19125" spans="13:74">
      <c r="M19125"/>
      <c r="N19125"/>
      <c r="Y19125"/>
      <c r="Z19125"/>
      <c r="AK19125"/>
      <c r="AL19125"/>
      <c r="AW19125"/>
      <c r="AX19125"/>
      <c r="BI19125"/>
      <c r="BJ19125"/>
      <c r="BU19125"/>
      <c r="BV19125"/>
    </row>
    <row r="19126" spans="13:74">
      <c r="M19126"/>
      <c r="N19126"/>
      <c r="Y19126"/>
      <c r="Z19126"/>
      <c r="AK19126"/>
      <c r="AL19126"/>
      <c r="AW19126"/>
      <c r="AX19126"/>
      <c r="BI19126"/>
      <c r="BJ19126"/>
      <c r="BU19126"/>
      <c r="BV19126"/>
    </row>
    <row r="19127" spans="13:74">
      <c r="M19127"/>
      <c r="N19127"/>
      <c r="Y19127"/>
      <c r="Z19127"/>
      <c r="AK19127"/>
      <c r="AL19127"/>
      <c r="AW19127"/>
      <c r="AX19127"/>
      <c r="BI19127"/>
      <c r="BJ19127"/>
      <c r="BU19127"/>
      <c r="BV19127"/>
    </row>
    <row r="19128" spans="13:74">
      <c r="M19128"/>
      <c r="N19128"/>
      <c r="Y19128"/>
      <c r="Z19128"/>
      <c r="AK19128"/>
      <c r="AL19128"/>
      <c r="AW19128"/>
      <c r="AX19128"/>
      <c r="BI19128"/>
      <c r="BJ19128"/>
      <c r="BU19128"/>
      <c r="BV19128"/>
    </row>
    <row r="19129" spans="13:74">
      <c r="M19129"/>
      <c r="N19129"/>
      <c r="Y19129"/>
      <c r="Z19129"/>
      <c r="AK19129"/>
      <c r="AL19129"/>
      <c r="AW19129"/>
      <c r="AX19129"/>
      <c r="BI19129"/>
      <c r="BJ19129"/>
      <c r="BU19129"/>
      <c r="BV19129"/>
    </row>
    <row r="19130" spans="13:74">
      <c r="M19130"/>
      <c r="N19130"/>
      <c r="Y19130"/>
      <c r="Z19130"/>
      <c r="AK19130"/>
      <c r="AL19130"/>
      <c r="AW19130"/>
      <c r="AX19130"/>
      <c r="BI19130"/>
      <c r="BJ19130"/>
      <c r="BU19130"/>
      <c r="BV19130"/>
    </row>
    <row r="19131" spans="13:74">
      <c r="M19131"/>
      <c r="N19131"/>
      <c r="Y19131"/>
      <c r="Z19131"/>
      <c r="AK19131"/>
      <c r="AL19131"/>
      <c r="AW19131"/>
      <c r="AX19131"/>
      <c r="BI19131"/>
      <c r="BJ19131"/>
      <c r="BU19131"/>
      <c r="BV19131"/>
    </row>
    <row r="19132" spans="13:74">
      <c r="M19132"/>
      <c r="N19132"/>
      <c r="Y19132"/>
      <c r="Z19132"/>
      <c r="AK19132"/>
      <c r="AL19132"/>
      <c r="AW19132"/>
      <c r="AX19132"/>
      <c r="BI19132"/>
      <c r="BJ19132"/>
      <c r="BU19132"/>
      <c r="BV19132"/>
    </row>
    <row r="19133" spans="13:74">
      <c r="M19133"/>
      <c r="N19133"/>
      <c r="Y19133"/>
      <c r="Z19133"/>
      <c r="AK19133"/>
      <c r="AL19133"/>
      <c r="AW19133"/>
      <c r="AX19133"/>
      <c r="BI19133"/>
      <c r="BJ19133"/>
      <c r="BU19133"/>
      <c r="BV19133"/>
    </row>
    <row r="19134" spans="13:74">
      <c r="M19134"/>
      <c r="N19134"/>
      <c r="Y19134"/>
      <c r="Z19134"/>
      <c r="AK19134"/>
      <c r="AL19134"/>
      <c r="AW19134"/>
      <c r="AX19134"/>
      <c r="BI19134"/>
      <c r="BJ19134"/>
      <c r="BU19134"/>
      <c r="BV19134"/>
    </row>
    <row r="19135" spans="13:74">
      <c r="M19135"/>
      <c r="N19135"/>
      <c r="Y19135"/>
      <c r="Z19135"/>
      <c r="AK19135"/>
      <c r="AL19135"/>
      <c r="AW19135"/>
      <c r="AX19135"/>
      <c r="BI19135"/>
      <c r="BJ19135"/>
      <c r="BU19135"/>
      <c r="BV19135"/>
    </row>
    <row r="19136" spans="13:74">
      <c r="M19136"/>
      <c r="N19136"/>
      <c r="Y19136"/>
      <c r="Z19136"/>
      <c r="AK19136"/>
      <c r="AL19136"/>
      <c r="AW19136"/>
      <c r="AX19136"/>
      <c r="BI19136"/>
      <c r="BJ19136"/>
      <c r="BU19136"/>
      <c r="BV19136"/>
    </row>
    <row r="19137" spans="13:74">
      <c r="M19137"/>
      <c r="N19137"/>
      <c r="Y19137"/>
      <c r="Z19137"/>
      <c r="AK19137"/>
      <c r="AL19137"/>
      <c r="AW19137"/>
      <c r="AX19137"/>
      <c r="BI19137"/>
      <c r="BJ19137"/>
      <c r="BU19137"/>
      <c r="BV19137"/>
    </row>
    <row r="19138" spans="13:74">
      <c r="M19138"/>
      <c r="N19138"/>
      <c r="Y19138"/>
      <c r="Z19138"/>
      <c r="AK19138"/>
      <c r="AL19138"/>
      <c r="AW19138"/>
      <c r="AX19138"/>
      <c r="BI19138"/>
      <c r="BJ19138"/>
      <c r="BU19138"/>
      <c r="BV19138"/>
    </row>
    <row r="19139" spans="13:74">
      <c r="M19139"/>
      <c r="N19139"/>
      <c r="Y19139"/>
      <c r="Z19139"/>
      <c r="AK19139"/>
      <c r="AL19139"/>
      <c r="AW19139"/>
      <c r="AX19139"/>
      <c r="BI19139"/>
      <c r="BJ19139"/>
      <c r="BU19139"/>
      <c r="BV19139"/>
    </row>
    <row r="19140" spans="13:74">
      <c r="M19140"/>
      <c r="N19140"/>
      <c r="Y19140"/>
      <c r="Z19140"/>
      <c r="AK19140"/>
      <c r="AL19140"/>
      <c r="AW19140"/>
      <c r="AX19140"/>
      <c r="BI19140"/>
      <c r="BJ19140"/>
      <c r="BU19140"/>
      <c r="BV19140"/>
    </row>
    <row r="19141" spans="13:74">
      <c r="M19141"/>
      <c r="N19141"/>
      <c r="Y19141"/>
      <c r="Z19141"/>
      <c r="AK19141"/>
      <c r="AL19141"/>
      <c r="AW19141"/>
      <c r="AX19141"/>
      <c r="BI19141"/>
      <c r="BJ19141"/>
      <c r="BU19141"/>
      <c r="BV19141"/>
    </row>
    <row r="19142" spans="13:74">
      <c r="M19142"/>
      <c r="N19142"/>
      <c r="Y19142"/>
      <c r="Z19142"/>
      <c r="AK19142"/>
      <c r="AL19142"/>
      <c r="AW19142"/>
      <c r="AX19142"/>
      <c r="BI19142"/>
      <c r="BJ19142"/>
      <c r="BU19142"/>
      <c r="BV19142"/>
    </row>
    <row r="19143" spans="13:74">
      <c r="M19143"/>
      <c r="N19143"/>
      <c r="Y19143"/>
      <c r="Z19143"/>
      <c r="AK19143"/>
      <c r="AL19143"/>
      <c r="AW19143"/>
      <c r="AX19143"/>
      <c r="BI19143"/>
      <c r="BJ19143"/>
      <c r="BU19143"/>
      <c r="BV19143"/>
    </row>
    <row r="19144" spans="13:74">
      <c r="M19144"/>
      <c r="N19144"/>
      <c r="Y19144"/>
      <c r="Z19144"/>
      <c r="AK19144"/>
      <c r="AL19144"/>
      <c r="AW19144"/>
      <c r="AX19144"/>
      <c r="BI19144"/>
      <c r="BJ19144"/>
      <c r="BU19144"/>
      <c r="BV19144"/>
    </row>
    <row r="19145" spans="13:74">
      <c r="M19145"/>
      <c r="N19145"/>
      <c r="Y19145"/>
      <c r="Z19145"/>
      <c r="AK19145"/>
      <c r="AL19145"/>
      <c r="AW19145"/>
      <c r="AX19145"/>
      <c r="BI19145"/>
      <c r="BJ19145"/>
      <c r="BU19145"/>
      <c r="BV19145"/>
    </row>
    <row r="19146" spans="13:74">
      <c r="M19146"/>
      <c r="N19146"/>
      <c r="Y19146"/>
      <c r="Z19146"/>
      <c r="AK19146"/>
      <c r="AL19146"/>
      <c r="AW19146"/>
      <c r="AX19146"/>
      <c r="BI19146"/>
      <c r="BJ19146"/>
      <c r="BU19146"/>
      <c r="BV19146"/>
    </row>
    <row r="19147" spans="13:74">
      <c r="M19147"/>
      <c r="N19147"/>
      <c r="Y19147"/>
      <c r="Z19147"/>
      <c r="AK19147"/>
      <c r="AL19147"/>
      <c r="AW19147"/>
      <c r="AX19147"/>
      <c r="BI19147"/>
      <c r="BJ19147"/>
      <c r="BU19147"/>
      <c r="BV19147"/>
    </row>
    <row r="19148" spans="13:74">
      <c r="M19148"/>
      <c r="N19148"/>
      <c r="Y19148"/>
      <c r="Z19148"/>
      <c r="AK19148"/>
      <c r="AL19148"/>
      <c r="AW19148"/>
      <c r="AX19148"/>
      <c r="BI19148"/>
      <c r="BJ19148"/>
      <c r="BU19148"/>
      <c r="BV19148"/>
    </row>
    <row r="19149" spans="13:74">
      <c r="M19149"/>
      <c r="N19149"/>
      <c r="Y19149"/>
      <c r="Z19149"/>
      <c r="AK19149"/>
      <c r="AL19149"/>
      <c r="AW19149"/>
      <c r="AX19149"/>
      <c r="BI19149"/>
      <c r="BJ19149"/>
      <c r="BU19149"/>
      <c r="BV19149"/>
    </row>
    <row r="19150" spans="13:74">
      <c r="M19150"/>
      <c r="N19150"/>
      <c r="Y19150"/>
      <c r="Z19150"/>
      <c r="AK19150"/>
      <c r="AL19150"/>
      <c r="AW19150"/>
      <c r="AX19150"/>
      <c r="BI19150"/>
      <c r="BJ19150"/>
      <c r="BU19150"/>
      <c r="BV19150"/>
    </row>
    <row r="19151" spans="13:74">
      <c r="M19151"/>
      <c r="N19151"/>
      <c r="Y19151"/>
      <c r="Z19151"/>
      <c r="AK19151"/>
      <c r="AL19151"/>
      <c r="AW19151"/>
      <c r="AX19151"/>
      <c r="BI19151"/>
      <c r="BJ19151"/>
      <c r="BU19151"/>
      <c r="BV19151"/>
    </row>
    <row r="19152" spans="13:74">
      <c r="M19152"/>
      <c r="N19152"/>
      <c r="Y19152"/>
      <c r="Z19152"/>
      <c r="AK19152"/>
      <c r="AL19152"/>
      <c r="AW19152"/>
      <c r="AX19152"/>
      <c r="BI19152"/>
      <c r="BJ19152"/>
      <c r="BU19152"/>
      <c r="BV19152"/>
    </row>
    <row r="19153" spans="13:74">
      <c r="M19153"/>
      <c r="N19153"/>
      <c r="Y19153"/>
      <c r="Z19153"/>
      <c r="AK19153"/>
      <c r="AL19153"/>
      <c r="AW19153"/>
      <c r="AX19153"/>
      <c r="BI19153"/>
      <c r="BJ19153"/>
      <c r="BU19153"/>
      <c r="BV19153"/>
    </row>
    <row r="19154" spans="13:74">
      <c r="M19154"/>
      <c r="N19154"/>
      <c r="Y19154"/>
      <c r="Z19154"/>
      <c r="AK19154"/>
      <c r="AL19154"/>
      <c r="AW19154"/>
      <c r="AX19154"/>
      <c r="BI19154"/>
      <c r="BJ19154"/>
      <c r="BU19154"/>
      <c r="BV19154"/>
    </row>
    <row r="19155" spans="13:74">
      <c r="M19155"/>
      <c r="N19155"/>
      <c r="Y19155"/>
      <c r="Z19155"/>
      <c r="AK19155"/>
      <c r="AL19155"/>
      <c r="AW19155"/>
      <c r="AX19155"/>
      <c r="BI19155"/>
      <c r="BJ19155"/>
      <c r="BU19155"/>
      <c r="BV19155"/>
    </row>
    <row r="19156" spans="13:74">
      <c r="M19156"/>
      <c r="N19156"/>
      <c r="Y19156"/>
      <c r="Z19156"/>
      <c r="AK19156"/>
      <c r="AL19156"/>
      <c r="AW19156"/>
      <c r="AX19156"/>
      <c r="BI19156"/>
      <c r="BJ19156"/>
      <c r="BU19156"/>
      <c r="BV19156"/>
    </row>
    <row r="19157" spans="13:74">
      <c r="M19157"/>
      <c r="N19157"/>
      <c r="Y19157"/>
      <c r="Z19157"/>
      <c r="AK19157"/>
      <c r="AL19157"/>
      <c r="AW19157"/>
      <c r="AX19157"/>
      <c r="BI19157"/>
      <c r="BJ19157"/>
      <c r="BU19157"/>
      <c r="BV19157"/>
    </row>
    <row r="19158" spans="13:74">
      <c r="M19158"/>
      <c r="N19158"/>
      <c r="Y19158"/>
      <c r="Z19158"/>
      <c r="AK19158"/>
      <c r="AL19158"/>
      <c r="AW19158"/>
      <c r="AX19158"/>
      <c r="BI19158"/>
      <c r="BJ19158"/>
      <c r="BU19158"/>
      <c r="BV19158"/>
    </row>
    <row r="19159" spans="13:74">
      <c r="M19159"/>
      <c r="N19159"/>
      <c r="Y19159"/>
      <c r="Z19159"/>
      <c r="AK19159"/>
      <c r="AL19159"/>
      <c r="AW19159"/>
      <c r="AX19159"/>
      <c r="BI19159"/>
      <c r="BJ19159"/>
      <c r="BU19159"/>
      <c r="BV19159"/>
    </row>
    <row r="19160" spans="13:74">
      <c r="M19160"/>
      <c r="N19160"/>
      <c r="Y19160"/>
      <c r="Z19160"/>
      <c r="AK19160"/>
      <c r="AL19160"/>
      <c r="AW19160"/>
      <c r="AX19160"/>
      <c r="BI19160"/>
      <c r="BJ19160"/>
      <c r="BU19160"/>
      <c r="BV19160"/>
    </row>
    <row r="19161" spans="13:74">
      <c r="M19161"/>
      <c r="N19161"/>
      <c r="Y19161"/>
      <c r="Z19161"/>
      <c r="AK19161"/>
      <c r="AL19161"/>
      <c r="AW19161"/>
      <c r="AX19161"/>
      <c r="BI19161"/>
      <c r="BJ19161"/>
      <c r="BU19161"/>
      <c r="BV19161"/>
    </row>
    <row r="19162" spans="13:74">
      <c r="M19162"/>
      <c r="N19162"/>
      <c r="Y19162"/>
      <c r="Z19162"/>
      <c r="AK19162"/>
      <c r="AL19162"/>
      <c r="AW19162"/>
      <c r="AX19162"/>
      <c r="BI19162"/>
      <c r="BJ19162"/>
      <c r="BU19162"/>
      <c r="BV19162"/>
    </row>
    <row r="19163" spans="13:74">
      <c r="M19163"/>
      <c r="N19163"/>
      <c r="Y19163"/>
      <c r="Z19163"/>
      <c r="AK19163"/>
      <c r="AL19163"/>
      <c r="AW19163"/>
      <c r="AX19163"/>
      <c r="BI19163"/>
      <c r="BJ19163"/>
      <c r="BU19163"/>
      <c r="BV19163"/>
    </row>
    <row r="19164" spans="13:74">
      <c r="M19164"/>
      <c r="N19164"/>
      <c r="Y19164"/>
      <c r="Z19164"/>
      <c r="AK19164"/>
      <c r="AL19164"/>
      <c r="AW19164"/>
      <c r="AX19164"/>
      <c r="BI19164"/>
      <c r="BJ19164"/>
      <c r="BU19164"/>
      <c r="BV19164"/>
    </row>
    <row r="19165" spans="13:74">
      <c r="M19165"/>
      <c r="N19165"/>
      <c r="Y19165"/>
      <c r="Z19165"/>
      <c r="AK19165"/>
      <c r="AL19165"/>
      <c r="AW19165"/>
      <c r="AX19165"/>
      <c r="BI19165"/>
      <c r="BJ19165"/>
      <c r="BU19165"/>
      <c r="BV19165"/>
    </row>
    <row r="19166" spans="13:74">
      <c r="M19166"/>
      <c r="N19166"/>
      <c r="Y19166"/>
      <c r="Z19166"/>
      <c r="AK19166"/>
      <c r="AL19166"/>
      <c r="AW19166"/>
      <c r="AX19166"/>
      <c r="BI19166"/>
      <c r="BJ19166"/>
      <c r="BU19166"/>
      <c r="BV19166"/>
    </row>
    <row r="19167" spans="13:74">
      <c r="M19167"/>
      <c r="N19167"/>
      <c r="Y19167"/>
      <c r="Z19167"/>
      <c r="AK19167"/>
      <c r="AL19167"/>
      <c r="AW19167"/>
      <c r="AX19167"/>
      <c r="BI19167"/>
      <c r="BJ19167"/>
      <c r="BU19167"/>
      <c r="BV19167"/>
    </row>
    <row r="19168" spans="13:74">
      <c r="M19168"/>
      <c r="N19168"/>
      <c r="Y19168"/>
      <c r="Z19168"/>
      <c r="AK19168"/>
      <c r="AL19168"/>
      <c r="AW19168"/>
      <c r="AX19168"/>
      <c r="BI19168"/>
      <c r="BJ19168"/>
      <c r="BU19168"/>
      <c r="BV19168"/>
    </row>
    <row r="19169" spans="13:74">
      <c r="M19169"/>
      <c r="N19169"/>
      <c r="Y19169"/>
      <c r="Z19169"/>
      <c r="AK19169"/>
      <c r="AL19169"/>
      <c r="AW19169"/>
      <c r="AX19169"/>
      <c r="BI19169"/>
      <c r="BJ19169"/>
      <c r="BU19169"/>
      <c r="BV19169"/>
    </row>
    <row r="19170" spans="13:74">
      <c r="M19170"/>
      <c r="N19170"/>
      <c r="Y19170"/>
      <c r="Z19170"/>
      <c r="AK19170"/>
      <c r="AL19170"/>
      <c r="AW19170"/>
      <c r="AX19170"/>
      <c r="BI19170"/>
      <c r="BJ19170"/>
      <c r="BU19170"/>
      <c r="BV19170"/>
    </row>
    <row r="19171" spans="13:74">
      <c r="M19171"/>
      <c r="N19171"/>
      <c r="Y19171"/>
      <c r="Z19171"/>
      <c r="AK19171"/>
      <c r="AL19171"/>
      <c r="AW19171"/>
      <c r="AX19171"/>
      <c r="BI19171"/>
      <c r="BJ19171"/>
      <c r="BU19171"/>
      <c r="BV19171"/>
    </row>
    <row r="19172" spans="13:74">
      <c r="M19172"/>
      <c r="N19172"/>
      <c r="Y19172"/>
      <c r="Z19172"/>
      <c r="AK19172"/>
      <c r="AL19172"/>
      <c r="AW19172"/>
      <c r="AX19172"/>
      <c r="BI19172"/>
      <c r="BJ19172"/>
      <c r="BU19172"/>
      <c r="BV19172"/>
    </row>
    <row r="19173" spans="13:74">
      <c r="M19173"/>
      <c r="N19173"/>
      <c r="Y19173"/>
      <c r="Z19173"/>
      <c r="AK19173"/>
      <c r="AL19173"/>
      <c r="AW19173"/>
      <c r="AX19173"/>
      <c r="BI19173"/>
      <c r="BJ19173"/>
      <c r="BU19173"/>
      <c r="BV19173"/>
    </row>
    <row r="19174" spans="13:74">
      <c r="M19174"/>
      <c r="N19174"/>
      <c r="Y19174"/>
      <c r="Z19174"/>
      <c r="AK19174"/>
      <c r="AL19174"/>
      <c r="AW19174"/>
      <c r="AX19174"/>
      <c r="BI19174"/>
      <c r="BJ19174"/>
      <c r="BU19174"/>
      <c r="BV19174"/>
    </row>
    <row r="19175" spans="13:74">
      <c r="M19175"/>
      <c r="N19175"/>
      <c r="Y19175"/>
      <c r="Z19175"/>
      <c r="AK19175"/>
      <c r="AL19175"/>
      <c r="AW19175"/>
      <c r="AX19175"/>
      <c r="BI19175"/>
      <c r="BJ19175"/>
      <c r="BU19175"/>
      <c r="BV19175"/>
    </row>
    <row r="19176" spans="13:74">
      <c r="M19176"/>
      <c r="N19176"/>
      <c r="Y19176"/>
      <c r="Z19176"/>
      <c r="AK19176"/>
      <c r="AL19176"/>
      <c r="AW19176"/>
      <c r="AX19176"/>
      <c r="BI19176"/>
      <c r="BJ19176"/>
      <c r="BU19176"/>
      <c r="BV19176"/>
    </row>
    <row r="19177" spans="13:74">
      <c r="M19177"/>
      <c r="N19177"/>
      <c r="Y19177"/>
      <c r="Z19177"/>
      <c r="AK19177"/>
      <c r="AL19177"/>
      <c r="AW19177"/>
      <c r="AX19177"/>
      <c r="BI19177"/>
      <c r="BJ19177"/>
      <c r="BU19177"/>
      <c r="BV19177"/>
    </row>
    <row r="19178" spans="13:74">
      <c r="M19178"/>
      <c r="N19178"/>
      <c r="Y19178"/>
      <c r="Z19178"/>
      <c r="AK19178"/>
      <c r="AL19178"/>
      <c r="AW19178"/>
      <c r="AX19178"/>
      <c r="BI19178"/>
      <c r="BJ19178"/>
      <c r="BU19178"/>
      <c r="BV19178"/>
    </row>
    <row r="19179" spans="13:74">
      <c r="M19179"/>
      <c r="N19179"/>
      <c r="Y19179"/>
      <c r="Z19179"/>
      <c r="AK19179"/>
      <c r="AL19179"/>
      <c r="AW19179"/>
      <c r="AX19179"/>
      <c r="BI19179"/>
      <c r="BJ19179"/>
      <c r="BU19179"/>
      <c r="BV19179"/>
    </row>
    <row r="19180" spans="13:74">
      <c r="M19180"/>
      <c r="N19180"/>
      <c r="Y19180"/>
      <c r="Z19180"/>
      <c r="AK19180"/>
      <c r="AL19180"/>
      <c r="AW19180"/>
      <c r="AX19180"/>
      <c r="BI19180"/>
      <c r="BJ19180"/>
      <c r="BU19180"/>
      <c r="BV19180"/>
    </row>
    <row r="19181" spans="13:74">
      <c r="M19181"/>
      <c r="N19181"/>
      <c r="Y19181"/>
      <c r="Z19181"/>
      <c r="AK19181"/>
      <c r="AL19181"/>
      <c r="AW19181"/>
      <c r="AX19181"/>
      <c r="BI19181"/>
      <c r="BJ19181"/>
      <c r="BU19181"/>
      <c r="BV19181"/>
    </row>
    <row r="19182" spans="13:74">
      <c r="M19182"/>
      <c r="N19182"/>
      <c r="Y19182"/>
      <c r="Z19182"/>
      <c r="AK19182"/>
      <c r="AL19182"/>
      <c r="AW19182"/>
      <c r="AX19182"/>
      <c r="BI19182"/>
      <c r="BJ19182"/>
      <c r="BU19182"/>
      <c r="BV19182"/>
    </row>
    <row r="19183" spans="13:74">
      <c r="M19183"/>
      <c r="N19183"/>
      <c r="Y19183"/>
      <c r="Z19183"/>
      <c r="AK19183"/>
      <c r="AL19183"/>
      <c r="AW19183"/>
      <c r="AX19183"/>
      <c r="BI19183"/>
      <c r="BJ19183"/>
      <c r="BU19183"/>
      <c r="BV19183"/>
    </row>
    <row r="19184" spans="13:74">
      <c r="M19184"/>
      <c r="N19184"/>
      <c r="Y19184"/>
      <c r="Z19184"/>
      <c r="AK19184"/>
      <c r="AL19184"/>
      <c r="AW19184"/>
      <c r="AX19184"/>
      <c r="BI19184"/>
      <c r="BJ19184"/>
      <c r="BU19184"/>
      <c r="BV19184"/>
    </row>
    <row r="19185" spans="13:74">
      <c r="M19185"/>
      <c r="N19185"/>
      <c r="Y19185"/>
      <c r="Z19185"/>
      <c r="AK19185"/>
      <c r="AL19185"/>
      <c r="AW19185"/>
      <c r="AX19185"/>
      <c r="BI19185"/>
      <c r="BJ19185"/>
      <c r="BU19185"/>
      <c r="BV19185"/>
    </row>
    <row r="19186" spans="13:74">
      <c r="M19186"/>
      <c r="N19186"/>
      <c r="Y19186"/>
      <c r="Z19186"/>
      <c r="AK19186"/>
      <c r="AL19186"/>
      <c r="AW19186"/>
      <c r="AX19186"/>
      <c r="BI19186"/>
      <c r="BJ19186"/>
      <c r="BU19186"/>
      <c r="BV19186"/>
    </row>
    <row r="19187" spans="13:74">
      <c r="M19187"/>
      <c r="N19187"/>
      <c r="Y19187"/>
      <c r="Z19187"/>
      <c r="AK19187"/>
      <c r="AL19187"/>
      <c r="AW19187"/>
      <c r="AX19187"/>
      <c r="BI19187"/>
      <c r="BJ19187"/>
      <c r="BU19187"/>
      <c r="BV19187"/>
    </row>
    <row r="19188" spans="13:74">
      <c r="M19188"/>
      <c r="N19188"/>
      <c r="Y19188"/>
      <c r="Z19188"/>
      <c r="AK19188"/>
      <c r="AL19188"/>
      <c r="AW19188"/>
      <c r="AX19188"/>
      <c r="BI19188"/>
      <c r="BJ19188"/>
      <c r="BU19188"/>
      <c r="BV19188"/>
    </row>
    <row r="19189" spans="13:74">
      <c r="M19189"/>
      <c r="N19189"/>
      <c r="Y19189"/>
      <c r="Z19189"/>
      <c r="AK19189"/>
      <c r="AL19189"/>
      <c r="AW19189"/>
      <c r="AX19189"/>
      <c r="BI19189"/>
      <c r="BJ19189"/>
      <c r="BU19189"/>
      <c r="BV19189"/>
    </row>
    <row r="19190" spans="13:74">
      <c r="M19190"/>
      <c r="N19190"/>
      <c r="Y19190"/>
      <c r="Z19190"/>
      <c r="AK19190"/>
      <c r="AL19190"/>
      <c r="AW19190"/>
      <c r="AX19190"/>
      <c r="BI19190"/>
      <c r="BJ19190"/>
      <c r="BU19190"/>
      <c r="BV19190"/>
    </row>
    <row r="19191" spans="13:74">
      <c r="M19191"/>
      <c r="N19191"/>
      <c r="Y19191"/>
      <c r="Z19191"/>
      <c r="AK19191"/>
      <c r="AL19191"/>
      <c r="AW19191"/>
      <c r="AX19191"/>
      <c r="BI19191"/>
      <c r="BJ19191"/>
      <c r="BU19191"/>
      <c r="BV19191"/>
    </row>
    <row r="19192" spans="13:74">
      <c r="M19192"/>
      <c r="N19192"/>
      <c r="Y19192"/>
      <c r="Z19192"/>
      <c r="AK19192"/>
      <c r="AL19192"/>
      <c r="AW19192"/>
      <c r="AX19192"/>
      <c r="BI19192"/>
      <c r="BJ19192"/>
      <c r="BU19192"/>
      <c r="BV19192"/>
    </row>
    <row r="19193" spans="13:74">
      <c r="M19193"/>
      <c r="N19193"/>
      <c r="Y19193"/>
      <c r="Z19193"/>
      <c r="AK19193"/>
      <c r="AL19193"/>
      <c r="AW19193"/>
      <c r="AX19193"/>
      <c r="BI19193"/>
      <c r="BJ19193"/>
      <c r="BU19193"/>
      <c r="BV19193"/>
    </row>
    <row r="19194" spans="13:74">
      <c r="M19194"/>
      <c r="N19194"/>
      <c r="Y19194"/>
      <c r="Z19194"/>
      <c r="AK19194"/>
      <c r="AL19194"/>
      <c r="AW19194"/>
      <c r="AX19194"/>
      <c r="BI19194"/>
      <c r="BJ19194"/>
      <c r="BU19194"/>
      <c r="BV19194"/>
    </row>
    <row r="19195" spans="13:74">
      <c r="M19195"/>
      <c r="N19195"/>
      <c r="Y19195"/>
      <c r="Z19195"/>
      <c r="AK19195"/>
      <c r="AL19195"/>
      <c r="AW19195"/>
      <c r="AX19195"/>
      <c r="BI19195"/>
      <c r="BJ19195"/>
      <c r="BU19195"/>
      <c r="BV19195"/>
    </row>
    <row r="19196" spans="13:74">
      <c r="M19196"/>
      <c r="N19196"/>
      <c r="Y19196"/>
      <c r="Z19196"/>
      <c r="AK19196"/>
      <c r="AL19196"/>
      <c r="AW19196"/>
      <c r="AX19196"/>
      <c r="BI19196"/>
      <c r="BJ19196"/>
      <c r="BU19196"/>
      <c r="BV19196"/>
    </row>
    <row r="19197" spans="13:74">
      <c r="M19197"/>
      <c r="N19197"/>
      <c r="Y19197"/>
      <c r="Z19197"/>
      <c r="AK19197"/>
      <c r="AL19197"/>
      <c r="AW19197"/>
      <c r="AX19197"/>
      <c r="BI19197"/>
      <c r="BJ19197"/>
      <c r="BU19197"/>
      <c r="BV19197"/>
    </row>
    <row r="19198" spans="13:74">
      <c r="M19198"/>
      <c r="N19198"/>
      <c r="Y19198"/>
      <c r="Z19198"/>
      <c r="AK19198"/>
      <c r="AL19198"/>
      <c r="AW19198"/>
      <c r="AX19198"/>
      <c r="BI19198"/>
      <c r="BJ19198"/>
      <c r="BU19198"/>
      <c r="BV19198"/>
    </row>
    <row r="19199" spans="13:74">
      <c r="M19199"/>
      <c r="N19199"/>
      <c r="Y19199"/>
      <c r="Z19199"/>
      <c r="AK19199"/>
      <c r="AL19199"/>
      <c r="AW19199"/>
      <c r="AX19199"/>
      <c r="BI19199"/>
      <c r="BJ19199"/>
      <c r="BU19199"/>
      <c r="BV19199"/>
    </row>
    <row r="19200" spans="13:74">
      <c r="M19200"/>
      <c r="N19200"/>
      <c r="Y19200"/>
      <c r="Z19200"/>
      <c r="AK19200"/>
      <c r="AL19200"/>
      <c r="AW19200"/>
      <c r="AX19200"/>
      <c r="BI19200"/>
      <c r="BJ19200"/>
      <c r="BU19200"/>
      <c r="BV19200"/>
    </row>
    <row r="19201" spans="13:74">
      <c r="M19201"/>
      <c r="N19201"/>
      <c r="Y19201"/>
      <c r="Z19201"/>
      <c r="AK19201"/>
      <c r="AL19201"/>
      <c r="AW19201"/>
      <c r="AX19201"/>
      <c r="BI19201"/>
      <c r="BJ19201"/>
      <c r="BU19201"/>
      <c r="BV19201"/>
    </row>
    <row r="19202" spans="13:74">
      <c r="M19202"/>
      <c r="N19202"/>
      <c r="Y19202"/>
      <c r="Z19202"/>
      <c r="AK19202"/>
      <c r="AL19202"/>
      <c r="AW19202"/>
      <c r="AX19202"/>
      <c r="BI19202"/>
      <c r="BJ19202"/>
      <c r="BU19202"/>
      <c r="BV19202"/>
    </row>
    <row r="19203" spans="13:74">
      <c r="M19203"/>
      <c r="N19203"/>
      <c r="Y19203"/>
      <c r="Z19203"/>
      <c r="AK19203"/>
      <c r="AL19203"/>
      <c r="AW19203"/>
      <c r="AX19203"/>
      <c r="BI19203"/>
      <c r="BJ19203"/>
      <c r="BU19203"/>
      <c r="BV19203"/>
    </row>
    <row r="19204" spans="13:74">
      <c r="M19204"/>
      <c r="N19204"/>
      <c r="Y19204"/>
      <c r="Z19204"/>
      <c r="AK19204"/>
      <c r="AL19204"/>
      <c r="AW19204"/>
      <c r="AX19204"/>
      <c r="BI19204"/>
      <c r="BJ19204"/>
      <c r="BU19204"/>
      <c r="BV19204"/>
    </row>
    <row r="19205" spans="13:74">
      <c r="M19205"/>
      <c r="N19205"/>
      <c r="Y19205"/>
      <c r="Z19205"/>
      <c r="AK19205"/>
      <c r="AL19205"/>
      <c r="AW19205"/>
      <c r="AX19205"/>
      <c r="BI19205"/>
      <c r="BJ19205"/>
      <c r="BU19205"/>
      <c r="BV19205"/>
    </row>
    <row r="19206" spans="13:74">
      <c r="M19206"/>
      <c r="N19206"/>
      <c r="Y19206"/>
      <c r="Z19206"/>
      <c r="AK19206"/>
      <c r="AL19206"/>
      <c r="AW19206"/>
      <c r="AX19206"/>
      <c r="BI19206"/>
      <c r="BJ19206"/>
      <c r="BU19206"/>
      <c r="BV19206"/>
    </row>
    <row r="19207" spans="13:74">
      <c r="M19207"/>
      <c r="N19207"/>
      <c r="Y19207"/>
      <c r="Z19207"/>
      <c r="AK19207"/>
      <c r="AL19207"/>
      <c r="AW19207"/>
      <c r="AX19207"/>
      <c r="BI19207"/>
      <c r="BJ19207"/>
      <c r="BU19207"/>
      <c r="BV19207"/>
    </row>
    <row r="19208" spans="13:74">
      <c r="M19208"/>
      <c r="N19208"/>
      <c r="Y19208"/>
      <c r="Z19208"/>
      <c r="AK19208"/>
      <c r="AL19208"/>
      <c r="AW19208"/>
      <c r="AX19208"/>
      <c r="BI19208"/>
      <c r="BJ19208"/>
      <c r="BU19208"/>
      <c r="BV19208"/>
    </row>
    <row r="19209" spans="13:74">
      <c r="M19209"/>
      <c r="N19209"/>
      <c r="Y19209"/>
      <c r="Z19209"/>
      <c r="AK19209"/>
      <c r="AL19209"/>
      <c r="AW19209"/>
      <c r="AX19209"/>
      <c r="BI19209"/>
      <c r="BJ19209"/>
      <c r="BU19209"/>
      <c r="BV19209"/>
    </row>
    <row r="19210" spans="13:74">
      <c r="M19210"/>
      <c r="N19210"/>
      <c r="Y19210"/>
      <c r="Z19210"/>
      <c r="AK19210"/>
      <c r="AL19210"/>
      <c r="AW19210"/>
      <c r="AX19210"/>
      <c r="BI19210"/>
      <c r="BJ19210"/>
      <c r="BU19210"/>
      <c r="BV19210"/>
    </row>
    <row r="19211" spans="13:74">
      <c r="M19211"/>
      <c r="N19211"/>
      <c r="Y19211"/>
      <c r="Z19211"/>
      <c r="AK19211"/>
      <c r="AL19211"/>
      <c r="AW19211"/>
      <c r="AX19211"/>
      <c r="BI19211"/>
      <c r="BJ19211"/>
      <c r="BU19211"/>
      <c r="BV19211"/>
    </row>
    <row r="19212" spans="13:74">
      <c r="M19212"/>
      <c r="N19212"/>
      <c r="Y19212"/>
      <c r="Z19212"/>
      <c r="AK19212"/>
      <c r="AL19212"/>
      <c r="AW19212"/>
      <c r="AX19212"/>
      <c r="BI19212"/>
      <c r="BJ19212"/>
      <c r="BU19212"/>
      <c r="BV19212"/>
    </row>
    <row r="19213" spans="13:74">
      <c r="M19213"/>
      <c r="N19213"/>
      <c r="Y19213"/>
      <c r="Z19213"/>
      <c r="AK19213"/>
      <c r="AL19213"/>
      <c r="AW19213"/>
      <c r="AX19213"/>
      <c r="BI19213"/>
      <c r="BJ19213"/>
      <c r="BU19213"/>
      <c r="BV19213"/>
    </row>
    <row r="19214" spans="13:74">
      <c r="M19214"/>
      <c r="N19214"/>
      <c r="Y19214"/>
      <c r="Z19214"/>
      <c r="AK19214"/>
      <c r="AL19214"/>
      <c r="AW19214"/>
      <c r="AX19214"/>
      <c r="BI19214"/>
      <c r="BJ19214"/>
      <c r="BU19214"/>
      <c r="BV19214"/>
    </row>
    <row r="19215" spans="13:74">
      <c r="M19215"/>
      <c r="N19215"/>
      <c r="Y19215"/>
      <c r="Z19215"/>
      <c r="AK19215"/>
      <c r="AL19215"/>
      <c r="AW19215"/>
      <c r="AX19215"/>
      <c r="BI19215"/>
      <c r="BJ19215"/>
      <c r="BU19215"/>
      <c r="BV19215"/>
    </row>
    <row r="19216" spans="13:74">
      <c r="M19216"/>
      <c r="N19216"/>
      <c r="Y19216"/>
      <c r="Z19216"/>
      <c r="AK19216"/>
      <c r="AL19216"/>
      <c r="AW19216"/>
      <c r="AX19216"/>
      <c r="BI19216"/>
      <c r="BJ19216"/>
      <c r="BU19216"/>
      <c r="BV19216"/>
    </row>
    <row r="19217" spans="13:74">
      <c r="M19217"/>
      <c r="N19217"/>
      <c r="Y19217"/>
      <c r="Z19217"/>
      <c r="AK19217"/>
      <c r="AL19217"/>
      <c r="AW19217"/>
      <c r="AX19217"/>
      <c r="BI19217"/>
      <c r="BJ19217"/>
      <c r="BU19217"/>
      <c r="BV19217"/>
    </row>
    <row r="19218" spans="13:74">
      <c r="M19218"/>
      <c r="N19218"/>
      <c r="Y19218"/>
      <c r="Z19218"/>
      <c r="AK19218"/>
      <c r="AL19218"/>
      <c r="AW19218"/>
      <c r="AX19218"/>
      <c r="BI19218"/>
      <c r="BJ19218"/>
      <c r="BU19218"/>
      <c r="BV19218"/>
    </row>
    <row r="19219" spans="13:74">
      <c r="M19219"/>
      <c r="N19219"/>
      <c r="Y19219"/>
      <c r="Z19219"/>
      <c r="AK19219"/>
      <c r="AL19219"/>
      <c r="AW19219"/>
      <c r="AX19219"/>
      <c r="BI19219"/>
      <c r="BJ19219"/>
      <c r="BU19219"/>
      <c r="BV19219"/>
    </row>
    <row r="19220" spans="13:74">
      <c r="M19220"/>
      <c r="N19220"/>
      <c r="Y19220"/>
      <c r="Z19220"/>
      <c r="AK19220"/>
      <c r="AL19220"/>
      <c r="AW19220"/>
      <c r="AX19220"/>
      <c r="BI19220"/>
      <c r="BJ19220"/>
      <c r="BU19220"/>
      <c r="BV19220"/>
    </row>
    <row r="19221" spans="13:74">
      <c r="M19221"/>
      <c r="N19221"/>
      <c r="Y19221"/>
      <c r="Z19221"/>
      <c r="AK19221"/>
      <c r="AL19221"/>
      <c r="AW19221"/>
      <c r="AX19221"/>
      <c r="BI19221"/>
      <c r="BJ19221"/>
      <c r="BU19221"/>
      <c r="BV19221"/>
    </row>
    <row r="19222" spans="13:74">
      <c r="M19222"/>
      <c r="N19222"/>
      <c r="Y19222"/>
      <c r="Z19222"/>
      <c r="AK19222"/>
      <c r="AL19222"/>
      <c r="AW19222"/>
      <c r="AX19222"/>
      <c r="BI19222"/>
      <c r="BJ19222"/>
      <c r="BU19222"/>
      <c r="BV19222"/>
    </row>
    <row r="19223" spans="13:74">
      <c r="M19223"/>
      <c r="N19223"/>
      <c r="Y19223"/>
      <c r="Z19223"/>
      <c r="AK19223"/>
      <c r="AL19223"/>
      <c r="AW19223"/>
      <c r="AX19223"/>
      <c r="BI19223"/>
      <c r="BJ19223"/>
      <c r="BU19223"/>
      <c r="BV19223"/>
    </row>
    <row r="19224" spans="13:74">
      <c r="M19224"/>
      <c r="N19224"/>
      <c r="Y19224"/>
      <c r="Z19224"/>
      <c r="AK19224"/>
      <c r="AL19224"/>
      <c r="AW19224"/>
      <c r="AX19224"/>
      <c r="BI19224"/>
      <c r="BJ19224"/>
      <c r="BU19224"/>
      <c r="BV19224"/>
    </row>
    <row r="19225" spans="13:74">
      <c r="M19225"/>
      <c r="N19225"/>
      <c r="Y19225"/>
      <c r="Z19225"/>
      <c r="AK19225"/>
      <c r="AL19225"/>
      <c r="AW19225"/>
      <c r="AX19225"/>
      <c r="BI19225"/>
      <c r="BJ19225"/>
      <c r="BU19225"/>
      <c r="BV19225"/>
    </row>
    <row r="19226" spans="13:74">
      <c r="M19226"/>
      <c r="N19226"/>
      <c r="Y19226"/>
      <c r="Z19226"/>
      <c r="AK19226"/>
      <c r="AL19226"/>
      <c r="AW19226"/>
      <c r="AX19226"/>
      <c r="BI19226"/>
      <c r="BJ19226"/>
      <c r="BU19226"/>
      <c r="BV19226"/>
    </row>
    <row r="19227" spans="13:74">
      <c r="M19227"/>
      <c r="N19227"/>
      <c r="Y19227"/>
      <c r="Z19227"/>
      <c r="AK19227"/>
      <c r="AL19227"/>
      <c r="AW19227"/>
      <c r="AX19227"/>
      <c r="BI19227"/>
      <c r="BJ19227"/>
      <c r="BU19227"/>
      <c r="BV19227"/>
    </row>
    <row r="19228" spans="13:74">
      <c r="M19228"/>
      <c r="N19228"/>
      <c r="Y19228"/>
      <c r="Z19228"/>
      <c r="AK19228"/>
      <c r="AL19228"/>
      <c r="AW19228"/>
      <c r="AX19228"/>
      <c r="BI19228"/>
      <c r="BJ19228"/>
      <c r="BU19228"/>
      <c r="BV19228"/>
    </row>
    <row r="19229" spans="13:74">
      <c r="M19229"/>
      <c r="N19229"/>
      <c r="Y19229"/>
      <c r="Z19229"/>
      <c r="AK19229"/>
      <c r="AL19229"/>
      <c r="AW19229"/>
      <c r="AX19229"/>
      <c r="BI19229"/>
      <c r="BJ19229"/>
      <c r="BU19229"/>
      <c r="BV19229"/>
    </row>
    <row r="19230" spans="13:74">
      <c r="M19230"/>
      <c r="N19230"/>
      <c r="Y19230"/>
      <c r="Z19230"/>
      <c r="AK19230"/>
      <c r="AL19230"/>
      <c r="AW19230"/>
      <c r="AX19230"/>
      <c r="BI19230"/>
      <c r="BJ19230"/>
      <c r="BU19230"/>
      <c r="BV19230"/>
    </row>
    <row r="19231" spans="13:74">
      <c r="M19231"/>
      <c r="N19231"/>
      <c r="Y19231"/>
      <c r="Z19231"/>
      <c r="AK19231"/>
      <c r="AL19231"/>
      <c r="AW19231"/>
      <c r="AX19231"/>
      <c r="BI19231"/>
      <c r="BJ19231"/>
      <c r="BU19231"/>
      <c r="BV19231"/>
    </row>
    <row r="19232" spans="13:74">
      <c r="M19232"/>
      <c r="N19232"/>
      <c r="Y19232"/>
      <c r="Z19232"/>
      <c r="AK19232"/>
      <c r="AL19232"/>
      <c r="AW19232"/>
      <c r="AX19232"/>
      <c r="BI19232"/>
      <c r="BJ19232"/>
      <c r="BU19232"/>
      <c r="BV19232"/>
    </row>
    <row r="19233" spans="13:74">
      <c r="M19233"/>
      <c r="N19233"/>
      <c r="Y19233"/>
      <c r="Z19233"/>
      <c r="AK19233"/>
      <c r="AL19233"/>
      <c r="AW19233"/>
      <c r="AX19233"/>
      <c r="BI19233"/>
      <c r="BJ19233"/>
      <c r="BU19233"/>
      <c r="BV19233"/>
    </row>
    <row r="19234" spans="13:74">
      <c r="M19234"/>
      <c r="N19234"/>
      <c r="Y19234"/>
      <c r="Z19234"/>
      <c r="AK19234"/>
      <c r="AL19234"/>
      <c r="AW19234"/>
      <c r="AX19234"/>
      <c r="BI19234"/>
      <c r="BJ19234"/>
      <c r="BU19234"/>
      <c r="BV19234"/>
    </row>
    <row r="19235" spans="13:74">
      <c r="M19235"/>
      <c r="N19235"/>
      <c r="Y19235"/>
      <c r="Z19235"/>
      <c r="AK19235"/>
      <c r="AL19235"/>
      <c r="AW19235"/>
      <c r="AX19235"/>
      <c r="BI19235"/>
      <c r="BJ19235"/>
      <c r="BU19235"/>
      <c r="BV19235"/>
    </row>
    <row r="19236" spans="13:74">
      <c r="M19236"/>
      <c r="N19236"/>
      <c r="Y19236"/>
      <c r="Z19236"/>
      <c r="AK19236"/>
      <c r="AL19236"/>
      <c r="AW19236"/>
      <c r="AX19236"/>
      <c r="BI19236"/>
      <c r="BJ19236"/>
      <c r="BU19236"/>
      <c r="BV19236"/>
    </row>
    <row r="19237" spans="13:74">
      <c r="M19237"/>
      <c r="N19237"/>
      <c r="Y19237"/>
      <c r="Z19237"/>
      <c r="AK19237"/>
      <c r="AL19237"/>
      <c r="AW19237"/>
      <c r="AX19237"/>
      <c r="BI19237"/>
      <c r="BJ19237"/>
      <c r="BU19237"/>
      <c r="BV19237"/>
    </row>
    <row r="19238" spans="13:74">
      <c r="M19238"/>
      <c r="N19238"/>
      <c r="Y19238"/>
      <c r="Z19238"/>
      <c r="AK19238"/>
      <c r="AL19238"/>
      <c r="AW19238"/>
      <c r="AX19238"/>
      <c r="BI19238"/>
      <c r="BJ19238"/>
      <c r="BU19238"/>
      <c r="BV19238"/>
    </row>
    <row r="19239" spans="13:74">
      <c r="M19239"/>
      <c r="N19239"/>
      <c r="Y19239"/>
      <c r="Z19239"/>
      <c r="AK19239"/>
      <c r="AL19239"/>
      <c r="AW19239"/>
      <c r="AX19239"/>
      <c r="BI19239"/>
      <c r="BJ19239"/>
      <c r="BU19239"/>
      <c r="BV19239"/>
    </row>
    <row r="19240" spans="13:74">
      <c r="M19240"/>
      <c r="N19240"/>
      <c r="Y19240"/>
      <c r="Z19240"/>
      <c r="AK19240"/>
      <c r="AL19240"/>
      <c r="AW19240"/>
      <c r="AX19240"/>
      <c r="BI19240"/>
      <c r="BJ19240"/>
      <c r="BU19240"/>
      <c r="BV19240"/>
    </row>
    <row r="19241" spans="13:74">
      <c r="M19241"/>
      <c r="N19241"/>
      <c r="Y19241"/>
      <c r="Z19241"/>
      <c r="AK19241"/>
      <c r="AL19241"/>
      <c r="AW19241"/>
      <c r="AX19241"/>
      <c r="BI19241"/>
      <c r="BJ19241"/>
      <c r="BU19241"/>
      <c r="BV19241"/>
    </row>
    <row r="19242" spans="13:74">
      <c r="M19242"/>
      <c r="N19242"/>
      <c r="Y19242"/>
      <c r="Z19242"/>
      <c r="AK19242"/>
      <c r="AL19242"/>
      <c r="AW19242"/>
      <c r="AX19242"/>
      <c r="BI19242"/>
      <c r="BJ19242"/>
      <c r="BU19242"/>
      <c r="BV19242"/>
    </row>
    <row r="19243" spans="13:74">
      <c r="M19243"/>
      <c r="N19243"/>
      <c r="Y19243"/>
      <c r="Z19243"/>
      <c r="AK19243"/>
      <c r="AL19243"/>
      <c r="AW19243"/>
      <c r="AX19243"/>
      <c r="BI19243"/>
      <c r="BJ19243"/>
      <c r="BU19243"/>
      <c r="BV19243"/>
    </row>
    <row r="19244" spans="13:74">
      <c r="M19244"/>
      <c r="N19244"/>
      <c r="Y19244"/>
      <c r="Z19244"/>
      <c r="AK19244"/>
      <c r="AL19244"/>
      <c r="AW19244"/>
      <c r="AX19244"/>
      <c r="BI19244"/>
      <c r="BJ19244"/>
      <c r="BU19244"/>
      <c r="BV19244"/>
    </row>
    <row r="19245" spans="13:74">
      <c r="M19245"/>
      <c r="N19245"/>
      <c r="Y19245"/>
      <c r="Z19245"/>
      <c r="AK19245"/>
      <c r="AL19245"/>
      <c r="AW19245"/>
      <c r="AX19245"/>
      <c r="BI19245"/>
      <c r="BJ19245"/>
      <c r="BU19245"/>
      <c r="BV19245"/>
    </row>
    <row r="19246" spans="13:74">
      <c r="M19246"/>
      <c r="N19246"/>
      <c r="Y19246"/>
      <c r="Z19246"/>
      <c r="AK19246"/>
      <c r="AL19246"/>
      <c r="AW19246"/>
      <c r="AX19246"/>
      <c r="BI19246"/>
      <c r="BJ19246"/>
      <c r="BU19246"/>
      <c r="BV19246"/>
    </row>
    <row r="19247" spans="13:74">
      <c r="M19247"/>
      <c r="N19247"/>
      <c r="Y19247"/>
      <c r="Z19247"/>
      <c r="AK19247"/>
      <c r="AL19247"/>
      <c r="AW19247"/>
      <c r="AX19247"/>
      <c r="BI19247"/>
      <c r="BJ19247"/>
      <c r="BU19247"/>
      <c r="BV19247"/>
    </row>
    <row r="19248" spans="13:74">
      <c r="M19248"/>
      <c r="N19248"/>
      <c r="Y19248"/>
      <c r="Z19248"/>
      <c r="AK19248"/>
      <c r="AL19248"/>
      <c r="AW19248"/>
      <c r="AX19248"/>
      <c r="BI19248"/>
      <c r="BJ19248"/>
      <c r="BU19248"/>
      <c r="BV19248"/>
    </row>
    <row r="19249" spans="13:74">
      <c r="M19249"/>
      <c r="N19249"/>
      <c r="Y19249"/>
      <c r="Z19249"/>
      <c r="AK19249"/>
      <c r="AL19249"/>
      <c r="AW19249"/>
      <c r="AX19249"/>
      <c r="BI19249"/>
      <c r="BJ19249"/>
      <c r="BU19249"/>
      <c r="BV19249"/>
    </row>
    <row r="19250" spans="13:74">
      <c r="M19250"/>
      <c r="N19250"/>
      <c r="Y19250"/>
      <c r="Z19250"/>
      <c r="AK19250"/>
      <c r="AL19250"/>
      <c r="AW19250"/>
      <c r="AX19250"/>
      <c r="BI19250"/>
      <c r="BJ19250"/>
      <c r="BU19250"/>
      <c r="BV19250"/>
    </row>
    <row r="19251" spans="13:74">
      <c r="M19251"/>
      <c r="N19251"/>
      <c r="Y19251"/>
      <c r="Z19251"/>
      <c r="AK19251"/>
      <c r="AL19251"/>
      <c r="AW19251"/>
      <c r="AX19251"/>
      <c r="BI19251"/>
      <c r="BJ19251"/>
      <c r="BU19251"/>
      <c r="BV19251"/>
    </row>
    <row r="19252" spans="13:74">
      <c r="M19252"/>
      <c r="N19252"/>
      <c r="Y19252"/>
      <c r="Z19252"/>
      <c r="AK19252"/>
      <c r="AL19252"/>
      <c r="AW19252"/>
      <c r="AX19252"/>
      <c r="BI19252"/>
      <c r="BJ19252"/>
      <c r="BU19252"/>
      <c r="BV19252"/>
    </row>
    <row r="19253" spans="13:74">
      <c r="M19253"/>
      <c r="N19253"/>
      <c r="Y19253"/>
      <c r="Z19253"/>
      <c r="AK19253"/>
      <c r="AL19253"/>
      <c r="AW19253"/>
      <c r="AX19253"/>
      <c r="BI19253"/>
      <c r="BJ19253"/>
      <c r="BU19253"/>
      <c r="BV19253"/>
    </row>
    <row r="19254" spans="13:74">
      <c r="M19254"/>
      <c r="N19254"/>
      <c r="Y19254"/>
      <c r="Z19254"/>
      <c r="AK19254"/>
      <c r="AL19254"/>
      <c r="AW19254"/>
      <c r="AX19254"/>
      <c r="BI19254"/>
      <c r="BJ19254"/>
      <c r="BU19254"/>
      <c r="BV19254"/>
    </row>
    <row r="19255" spans="13:74">
      <c r="M19255"/>
      <c r="N19255"/>
      <c r="Y19255"/>
      <c r="Z19255"/>
      <c r="AK19255"/>
      <c r="AL19255"/>
      <c r="AW19255"/>
      <c r="AX19255"/>
      <c r="BI19255"/>
      <c r="BJ19255"/>
      <c r="BU19255"/>
      <c r="BV19255"/>
    </row>
    <row r="19256" spans="13:74">
      <c r="M19256"/>
      <c r="N19256"/>
      <c r="Y19256"/>
      <c r="Z19256"/>
      <c r="AK19256"/>
      <c r="AL19256"/>
      <c r="AW19256"/>
      <c r="AX19256"/>
      <c r="BI19256"/>
      <c r="BJ19256"/>
      <c r="BU19256"/>
      <c r="BV19256"/>
    </row>
    <row r="19257" spans="13:74">
      <c r="M19257"/>
      <c r="N19257"/>
      <c r="Y19257"/>
      <c r="Z19257"/>
      <c r="AK19257"/>
      <c r="AL19257"/>
      <c r="AW19257"/>
      <c r="AX19257"/>
      <c r="BI19257"/>
      <c r="BJ19257"/>
      <c r="BU19257"/>
      <c r="BV19257"/>
    </row>
    <row r="19258" spans="13:74">
      <c r="M19258"/>
      <c r="N19258"/>
      <c r="Y19258"/>
      <c r="Z19258"/>
      <c r="AK19258"/>
      <c r="AL19258"/>
      <c r="AW19258"/>
      <c r="AX19258"/>
      <c r="BI19258"/>
      <c r="BJ19258"/>
      <c r="BU19258"/>
      <c r="BV19258"/>
    </row>
    <row r="19259" spans="13:74">
      <c r="M19259"/>
      <c r="N19259"/>
      <c r="Y19259"/>
      <c r="Z19259"/>
      <c r="AK19259"/>
      <c r="AL19259"/>
      <c r="AW19259"/>
      <c r="AX19259"/>
      <c r="BI19259"/>
      <c r="BJ19259"/>
      <c r="BU19259"/>
      <c r="BV19259"/>
    </row>
    <row r="19260" spans="13:74">
      <c r="M19260"/>
      <c r="N19260"/>
      <c r="Y19260"/>
      <c r="Z19260"/>
      <c r="AK19260"/>
      <c r="AL19260"/>
      <c r="AW19260"/>
      <c r="AX19260"/>
      <c r="BI19260"/>
      <c r="BJ19260"/>
      <c r="BU19260"/>
      <c r="BV19260"/>
    </row>
    <row r="19261" spans="13:74">
      <c r="M19261"/>
      <c r="N19261"/>
      <c r="Y19261"/>
      <c r="Z19261"/>
      <c r="AK19261"/>
      <c r="AL19261"/>
      <c r="AW19261"/>
      <c r="AX19261"/>
      <c r="BI19261"/>
      <c r="BJ19261"/>
      <c r="BU19261"/>
      <c r="BV19261"/>
    </row>
    <row r="19262" spans="13:74">
      <c r="M19262"/>
      <c r="N19262"/>
      <c r="Y19262"/>
      <c r="Z19262"/>
      <c r="AK19262"/>
      <c r="AL19262"/>
      <c r="AW19262"/>
      <c r="AX19262"/>
      <c r="BI19262"/>
      <c r="BJ19262"/>
      <c r="BU19262"/>
      <c r="BV19262"/>
    </row>
    <row r="19263" spans="13:74">
      <c r="M19263"/>
      <c r="N19263"/>
      <c r="Y19263"/>
      <c r="Z19263"/>
      <c r="AK19263"/>
      <c r="AL19263"/>
      <c r="AW19263"/>
      <c r="AX19263"/>
      <c r="BI19263"/>
      <c r="BJ19263"/>
      <c r="BU19263"/>
      <c r="BV19263"/>
    </row>
    <row r="19264" spans="13:74">
      <c r="M19264"/>
      <c r="N19264"/>
      <c r="Y19264"/>
      <c r="Z19264"/>
      <c r="AK19264"/>
      <c r="AL19264"/>
      <c r="AW19264"/>
      <c r="AX19264"/>
      <c r="BI19264"/>
      <c r="BJ19264"/>
      <c r="BU19264"/>
      <c r="BV19264"/>
    </row>
    <row r="19265" spans="13:74">
      <c r="M19265"/>
      <c r="N19265"/>
      <c r="Y19265"/>
      <c r="Z19265"/>
      <c r="AK19265"/>
      <c r="AL19265"/>
      <c r="AW19265"/>
      <c r="AX19265"/>
      <c r="BI19265"/>
      <c r="BJ19265"/>
      <c r="BU19265"/>
      <c r="BV19265"/>
    </row>
    <row r="19266" spans="13:74">
      <c r="M19266"/>
      <c r="N19266"/>
      <c r="Y19266"/>
      <c r="Z19266"/>
      <c r="AK19266"/>
      <c r="AL19266"/>
      <c r="AW19266"/>
      <c r="AX19266"/>
      <c r="BI19266"/>
      <c r="BJ19266"/>
      <c r="BU19266"/>
      <c r="BV19266"/>
    </row>
    <row r="19267" spans="13:74">
      <c r="M19267"/>
      <c r="N19267"/>
      <c r="Y19267"/>
      <c r="Z19267"/>
      <c r="AK19267"/>
      <c r="AL19267"/>
      <c r="AW19267"/>
      <c r="AX19267"/>
      <c r="BI19267"/>
      <c r="BJ19267"/>
      <c r="BU19267"/>
      <c r="BV19267"/>
    </row>
    <row r="19268" spans="13:74">
      <c r="M19268"/>
      <c r="N19268"/>
      <c r="Y19268"/>
      <c r="Z19268"/>
      <c r="AK19268"/>
      <c r="AL19268"/>
      <c r="AW19268"/>
      <c r="AX19268"/>
      <c r="BI19268"/>
      <c r="BJ19268"/>
      <c r="BU19268"/>
      <c r="BV19268"/>
    </row>
    <row r="19269" spans="13:74">
      <c r="M19269"/>
      <c r="N19269"/>
      <c r="Y19269"/>
      <c r="Z19269"/>
      <c r="AK19269"/>
      <c r="AL19269"/>
      <c r="AW19269"/>
      <c r="AX19269"/>
      <c r="BI19269"/>
      <c r="BJ19269"/>
      <c r="BU19269"/>
      <c r="BV19269"/>
    </row>
    <row r="19270" spans="13:74">
      <c r="M19270"/>
      <c r="N19270"/>
      <c r="Y19270"/>
      <c r="Z19270"/>
      <c r="AK19270"/>
      <c r="AL19270"/>
      <c r="AW19270"/>
      <c r="AX19270"/>
      <c r="BI19270"/>
      <c r="BJ19270"/>
      <c r="BU19270"/>
      <c r="BV19270"/>
    </row>
    <row r="19271" spans="13:74">
      <c r="M19271"/>
      <c r="N19271"/>
      <c r="Y19271"/>
      <c r="Z19271"/>
      <c r="AK19271"/>
      <c r="AL19271"/>
      <c r="AW19271"/>
      <c r="AX19271"/>
      <c r="BI19271"/>
      <c r="BJ19271"/>
      <c r="BU19271"/>
      <c r="BV19271"/>
    </row>
    <row r="19272" spans="13:74">
      <c r="M19272"/>
      <c r="N19272"/>
      <c r="Y19272"/>
      <c r="Z19272"/>
      <c r="AK19272"/>
      <c r="AL19272"/>
      <c r="AW19272"/>
      <c r="AX19272"/>
      <c r="BI19272"/>
      <c r="BJ19272"/>
      <c r="BU19272"/>
      <c r="BV19272"/>
    </row>
    <row r="19273" spans="13:74">
      <c r="M19273"/>
      <c r="N19273"/>
      <c r="Y19273"/>
      <c r="Z19273"/>
      <c r="AK19273"/>
      <c r="AL19273"/>
      <c r="AW19273"/>
      <c r="AX19273"/>
      <c r="BI19273"/>
      <c r="BJ19273"/>
      <c r="BU19273"/>
      <c r="BV19273"/>
    </row>
    <row r="19274" spans="13:74">
      <c r="M19274"/>
      <c r="N19274"/>
      <c r="Y19274"/>
      <c r="Z19274"/>
      <c r="AK19274"/>
      <c r="AL19274"/>
      <c r="AW19274"/>
      <c r="AX19274"/>
      <c r="BI19274"/>
      <c r="BJ19274"/>
      <c r="BU19274"/>
      <c r="BV19274"/>
    </row>
    <row r="19275" spans="13:74">
      <c r="M19275"/>
      <c r="N19275"/>
      <c r="Y19275"/>
      <c r="Z19275"/>
      <c r="AK19275"/>
      <c r="AL19275"/>
      <c r="AW19275"/>
      <c r="AX19275"/>
      <c r="BI19275"/>
      <c r="BJ19275"/>
      <c r="BU19275"/>
      <c r="BV19275"/>
    </row>
    <row r="19276" spans="13:74">
      <c r="M19276"/>
      <c r="N19276"/>
      <c r="Y19276"/>
      <c r="Z19276"/>
      <c r="AK19276"/>
      <c r="AL19276"/>
      <c r="AW19276"/>
      <c r="AX19276"/>
      <c r="BI19276"/>
      <c r="BJ19276"/>
      <c r="BU19276"/>
      <c r="BV19276"/>
    </row>
    <row r="19277" spans="13:74">
      <c r="M19277"/>
      <c r="N19277"/>
      <c r="Y19277"/>
      <c r="Z19277"/>
      <c r="AK19277"/>
      <c r="AL19277"/>
      <c r="AW19277"/>
      <c r="AX19277"/>
      <c r="BI19277"/>
      <c r="BJ19277"/>
      <c r="BU19277"/>
      <c r="BV19277"/>
    </row>
    <row r="19278" spans="13:74">
      <c r="M19278"/>
      <c r="N19278"/>
      <c r="Y19278"/>
      <c r="Z19278"/>
      <c r="AK19278"/>
      <c r="AL19278"/>
      <c r="AW19278"/>
      <c r="AX19278"/>
      <c r="BI19278"/>
      <c r="BJ19278"/>
      <c r="BU19278"/>
      <c r="BV19278"/>
    </row>
    <row r="19279" spans="13:74">
      <c r="M19279"/>
      <c r="N19279"/>
      <c r="Y19279"/>
      <c r="Z19279"/>
      <c r="AK19279"/>
      <c r="AL19279"/>
      <c r="AW19279"/>
      <c r="AX19279"/>
      <c r="BI19279"/>
      <c r="BJ19279"/>
      <c r="BU19279"/>
      <c r="BV19279"/>
    </row>
    <row r="19280" spans="13:74">
      <c r="M19280"/>
      <c r="N19280"/>
      <c r="Y19280"/>
      <c r="Z19280"/>
      <c r="AK19280"/>
      <c r="AL19280"/>
      <c r="AW19280"/>
      <c r="AX19280"/>
      <c r="BI19280"/>
      <c r="BJ19280"/>
      <c r="BU19280"/>
      <c r="BV19280"/>
    </row>
    <row r="19281" spans="13:74">
      <c r="M19281"/>
      <c r="N19281"/>
      <c r="Y19281"/>
      <c r="Z19281"/>
      <c r="AK19281"/>
      <c r="AL19281"/>
      <c r="AW19281"/>
      <c r="AX19281"/>
      <c r="BI19281"/>
      <c r="BJ19281"/>
      <c r="BU19281"/>
      <c r="BV19281"/>
    </row>
    <row r="19282" spans="13:74">
      <c r="M19282"/>
      <c r="N19282"/>
      <c r="Y19282"/>
      <c r="Z19282"/>
      <c r="AK19282"/>
      <c r="AL19282"/>
      <c r="AW19282"/>
      <c r="AX19282"/>
      <c r="BI19282"/>
      <c r="BJ19282"/>
      <c r="BU19282"/>
      <c r="BV19282"/>
    </row>
    <row r="19283" spans="13:74">
      <c r="M19283"/>
      <c r="N19283"/>
      <c r="Y19283"/>
      <c r="Z19283"/>
      <c r="AK19283"/>
      <c r="AL19283"/>
      <c r="AW19283"/>
      <c r="AX19283"/>
      <c r="BI19283"/>
      <c r="BJ19283"/>
      <c r="BU19283"/>
      <c r="BV19283"/>
    </row>
    <row r="19284" spans="13:74">
      <c r="M19284"/>
      <c r="N19284"/>
      <c r="Y19284"/>
      <c r="Z19284"/>
      <c r="AK19284"/>
      <c r="AL19284"/>
      <c r="AW19284"/>
      <c r="AX19284"/>
      <c r="BI19284"/>
      <c r="BJ19284"/>
      <c r="BU19284"/>
      <c r="BV19284"/>
    </row>
    <row r="19285" spans="13:74">
      <c r="M19285"/>
      <c r="N19285"/>
      <c r="Y19285"/>
      <c r="Z19285"/>
      <c r="AK19285"/>
      <c r="AL19285"/>
      <c r="AW19285"/>
      <c r="AX19285"/>
      <c r="BI19285"/>
      <c r="BJ19285"/>
      <c r="BU19285"/>
      <c r="BV19285"/>
    </row>
    <row r="19286" spans="13:74">
      <c r="M19286"/>
      <c r="N19286"/>
      <c r="Y19286"/>
      <c r="Z19286"/>
      <c r="AK19286"/>
      <c r="AL19286"/>
      <c r="AW19286"/>
      <c r="AX19286"/>
      <c r="BI19286"/>
      <c r="BJ19286"/>
      <c r="BU19286"/>
      <c r="BV19286"/>
    </row>
    <row r="19287" spans="13:74">
      <c r="M19287"/>
      <c r="N19287"/>
      <c r="Y19287"/>
      <c r="Z19287"/>
      <c r="AK19287"/>
      <c r="AL19287"/>
      <c r="AW19287"/>
      <c r="AX19287"/>
      <c r="BI19287"/>
      <c r="BJ19287"/>
      <c r="BU19287"/>
      <c r="BV19287"/>
    </row>
    <row r="19288" spans="13:74">
      <c r="M19288"/>
      <c r="N19288"/>
      <c r="Y19288"/>
      <c r="Z19288"/>
      <c r="AK19288"/>
      <c r="AL19288"/>
      <c r="AW19288"/>
      <c r="AX19288"/>
      <c r="BI19288"/>
      <c r="BJ19288"/>
      <c r="BU19288"/>
      <c r="BV19288"/>
    </row>
    <row r="19289" spans="13:74">
      <c r="M19289"/>
      <c r="N19289"/>
      <c r="Y19289"/>
      <c r="Z19289"/>
      <c r="AK19289"/>
      <c r="AL19289"/>
      <c r="AW19289"/>
      <c r="AX19289"/>
      <c r="BI19289"/>
      <c r="BJ19289"/>
      <c r="BU19289"/>
      <c r="BV19289"/>
    </row>
    <row r="19290" spans="13:74">
      <c r="M19290"/>
      <c r="N19290"/>
      <c r="Y19290"/>
      <c r="Z19290"/>
      <c r="AK19290"/>
      <c r="AL19290"/>
      <c r="AW19290"/>
      <c r="AX19290"/>
      <c r="BI19290"/>
      <c r="BJ19290"/>
      <c r="BU19290"/>
      <c r="BV19290"/>
    </row>
    <row r="19291" spans="13:74">
      <c r="M19291"/>
      <c r="N19291"/>
      <c r="Y19291"/>
      <c r="Z19291"/>
      <c r="AK19291"/>
      <c r="AL19291"/>
      <c r="AW19291"/>
      <c r="AX19291"/>
      <c r="BI19291"/>
      <c r="BJ19291"/>
      <c r="BU19291"/>
      <c r="BV19291"/>
    </row>
    <row r="19292" spans="13:74">
      <c r="M19292"/>
      <c r="N19292"/>
      <c r="Y19292"/>
      <c r="Z19292"/>
      <c r="AK19292"/>
      <c r="AL19292"/>
      <c r="AW19292"/>
      <c r="AX19292"/>
      <c r="BI19292"/>
      <c r="BJ19292"/>
      <c r="BU19292"/>
      <c r="BV19292"/>
    </row>
    <row r="19293" spans="13:74">
      <c r="M19293"/>
      <c r="N19293"/>
      <c r="Y19293"/>
      <c r="Z19293"/>
      <c r="AK19293"/>
      <c r="AL19293"/>
      <c r="AW19293"/>
      <c r="AX19293"/>
      <c r="BI19293"/>
      <c r="BJ19293"/>
      <c r="BU19293"/>
      <c r="BV19293"/>
    </row>
    <row r="19294" spans="13:74">
      <c r="M19294"/>
      <c r="N19294"/>
      <c r="Y19294"/>
      <c r="Z19294"/>
      <c r="AK19294"/>
      <c r="AL19294"/>
      <c r="AW19294"/>
      <c r="AX19294"/>
      <c r="BI19294"/>
      <c r="BJ19294"/>
      <c r="BU19294"/>
      <c r="BV19294"/>
    </row>
    <row r="19295" spans="13:74">
      <c r="M19295"/>
      <c r="N19295"/>
      <c r="Y19295"/>
      <c r="Z19295"/>
      <c r="AK19295"/>
      <c r="AL19295"/>
      <c r="AW19295"/>
      <c r="AX19295"/>
      <c r="BI19295"/>
      <c r="BJ19295"/>
      <c r="BU19295"/>
      <c r="BV19295"/>
    </row>
    <row r="19296" spans="13:74">
      <c r="M19296"/>
      <c r="N19296"/>
      <c r="Y19296"/>
      <c r="Z19296"/>
      <c r="AK19296"/>
      <c r="AL19296"/>
      <c r="AW19296"/>
      <c r="AX19296"/>
      <c r="BI19296"/>
      <c r="BJ19296"/>
      <c r="BU19296"/>
      <c r="BV19296"/>
    </row>
    <row r="19297" spans="13:74">
      <c r="M19297"/>
      <c r="N19297"/>
      <c r="Y19297"/>
      <c r="Z19297"/>
      <c r="AK19297"/>
      <c r="AL19297"/>
      <c r="AW19297"/>
      <c r="AX19297"/>
      <c r="BI19297"/>
      <c r="BJ19297"/>
      <c r="BU19297"/>
      <c r="BV19297"/>
    </row>
    <row r="19298" spans="13:74">
      <c r="M19298"/>
      <c r="N19298"/>
      <c r="Y19298"/>
      <c r="Z19298"/>
      <c r="AK19298"/>
      <c r="AL19298"/>
      <c r="AW19298"/>
      <c r="AX19298"/>
      <c r="BI19298"/>
      <c r="BJ19298"/>
      <c r="BU19298"/>
      <c r="BV19298"/>
    </row>
    <row r="19299" spans="13:74">
      <c r="M19299"/>
      <c r="N19299"/>
      <c r="Y19299"/>
      <c r="Z19299"/>
      <c r="AK19299"/>
      <c r="AL19299"/>
      <c r="AW19299"/>
      <c r="AX19299"/>
      <c r="BI19299"/>
      <c r="BJ19299"/>
      <c r="BU19299"/>
      <c r="BV19299"/>
    </row>
    <row r="19300" spans="13:74">
      <c r="M19300"/>
      <c r="N19300"/>
      <c r="Y19300"/>
      <c r="Z19300"/>
      <c r="AK19300"/>
      <c r="AL19300"/>
      <c r="AW19300"/>
      <c r="AX19300"/>
      <c r="BI19300"/>
      <c r="BJ19300"/>
      <c r="BU19300"/>
      <c r="BV19300"/>
    </row>
    <row r="19301" spans="13:74">
      <c r="M19301"/>
      <c r="N19301"/>
      <c r="Y19301"/>
      <c r="Z19301"/>
      <c r="AK19301"/>
      <c r="AL19301"/>
      <c r="AW19301"/>
      <c r="AX19301"/>
      <c r="BI19301"/>
      <c r="BJ19301"/>
      <c r="BU19301"/>
      <c r="BV19301"/>
    </row>
    <row r="19302" spans="13:74">
      <c r="M19302"/>
      <c r="N19302"/>
      <c r="Y19302"/>
      <c r="Z19302"/>
      <c r="AK19302"/>
      <c r="AL19302"/>
      <c r="AW19302"/>
      <c r="AX19302"/>
      <c r="BI19302"/>
      <c r="BJ19302"/>
      <c r="BU19302"/>
      <c r="BV19302"/>
    </row>
    <row r="19303" spans="13:74">
      <c r="M19303"/>
      <c r="N19303"/>
      <c r="Y19303"/>
      <c r="Z19303"/>
      <c r="AK19303"/>
      <c r="AL19303"/>
      <c r="AW19303"/>
      <c r="AX19303"/>
      <c r="BI19303"/>
      <c r="BJ19303"/>
      <c r="BU19303"/>
      <c r="BV19303"/>
    </row>
    <row r="19304" spans="13:74">
      <c r="M19304"/>
      <c r="N19304"/>
      <c r="Y19304"/>
      <c r="Z19304"/>
      <c r="AK19304"/>
      <c r="AL19304"/>
      <c r="AW19304"/>
      <c r="AX19304"/>
      <c r="BI19304"/>
      <c r="BJ19304"/>
      <c r="BU19304"/>
      <c r="BV19304"/>
    </row>
    <row r="19305" spans="13:74">
      <c r="M19305"/>
      <c r="N19305"/>
      <c r="Y19305"/>
      <c r="Z19305"/>
      <c r="AK19305"/>
      <c r="AL19305"/>
      <c r="AW19305"/>
      <c r="AX19305"/>
      <c r="BI19305"/>
      <c r="BJ19305"/>
      <c r="BU19305"/>
      <c r="BV19305"/>
    </row>
    <row r="19306" spans="13:74">
      <c r="M19306"/>
      <c r="N19306"/>
      <c r="Y19306"/>
      <c r="Z19306"/>
      <c r="AK19306"/>
      <c r="AL19306"/>
      <c r="AW19306"/>
      <c r="AX19306"/>
      <c r="BI19306"/>
      <c r="BJ19306"/>
      <c r="BU19306"/>
      <c r="BV19306"/>
    </row>
    <row r="19307" spans="13:74">
      <c r="M19307"/>
      <c r="N19307"/>
      <c r="Y19307"/>
      <c r="Z19307"/>
      <c r="AK19307"/>
      <c r="AL19307"/>
      <c r="AW19307"/>
      <c r="AX19307"/>
      <c r="BI19307"/>
      <c r="BJ19307"/>
      <c r="BU19307"/>
      <c r="BV19307"/>
    </row>
    <row r="19308" spans="13:74">
      <c r="M19308"/>
      <c r="N19308"/>
      <c r="Y19308"/>
      <c r="Z19308"/>
      <c r="AK19308"/>
      <c r="AL19308"/>
      <c r="AW19308"/>
      <c r="AX19308"/>
      <c r="BI19308"/>
      <c r="BJ19308"/>
      <c r="BU19308"/>
      <c r="BV19308"/>
    </row>
    <row r="19309" spans="13:74">
      <c r="M19309"/>
      <c r="N19309"/>
      <c r="Y19309"/>
      <c r="Z19309"/>
      <c r="AK19309"/>
      <c r="AL19309"/>
      <c r="AW19309"/>
      <c r="AX19309"/>
      <c r="BI19309"/>
      <c r="BJ19309"/>
      <c r="BU19309"/>
      <c r="BV19309"/>
    </row>
    <row r="19310" spans="13:74">
      <c r="M19310"/>
      <c r="N19310"/>
      <c r="Y19310"/>
      <c r="Z19310"/>
      <c r="AK19310"/>
      <c r="AL19310"/>
      <c r="AW19310"/>
      <c r="AX19310"/>
      <c r="BI19310"/>
      <c r="BJ19310"/>
      <c r="BU19310"/>
      <c r="BV19310"/>
    </row>
    <row r="19311" spans="13:74">
      <c r="M19311"/>
      <c r="N19311"/>
      <c r="Y19311"/>
      <c r="Z19311"/>
      <c r="AK19311"/>
      <c r="AL19311"/>
      <c r="AW19311"/>
      <c r="AX19311"/>
      <c r="BI19311"/>
      <c r="BJ19311"/>
      <c r="BU19311"/>
      <c r="BV19311"/>
    </row>
    <row r="19312" spans="13:74">
      <c r="M19312"/>
      <c r="N19312"/>
      <c r="Y19312"/>
      <c r="Z19312"/>
      <c r="AK19312"/>
      <c r="AL19312"/>
      <c r="AW19312"/>
      <c r="AX19312"/>
      <c r="BI19312"/>
      <c r="BJ19312"/>
      <c r="BU19312"/>
      <c r="BV19312"/>
    </row>
    <row r="19313" spans="13:74">
      <c r="M19313"/>
      <c r="N19313"/>
      <c r="Y19313"/>
      <c r="Z19313"/>
      <c r="AK19313"/>
      <c r="AL19313"/>
      <c r="AW19313"/>
      <c r="AX19313"/>
      <c r="BI19313"/>
      <c r="BJ19313"/>
      <c r="BU19313"/>
      <c r="BV19313"/>
    </row>
    <row r="19314" spans="13:74">
      <c r="M19314"/>
      <c r="N19314"/>
      <c r="Y19314"/>
      <c r="Z19314"/>
      <c r="AK19314"/>
      <c r="AL19314"/>
      <c r="AW19314"/>
      <c r="AX19314"/>
      <c r="BI19314"/>
      <c r="BJ19314"/>
      <c r="BU19314"/>
      <c r="BV19314"/>
    </row>
    <row r="19315" spans="13:74">
      <c r="M19315"/>
      <c r="N19315"/>
      <c r="Y19315"/>
      <c r="Z19315"/>
      <c r="AK19315"/>
      <c r="AL19315"/>
      <c r="AW19315"/>
      <c r="AX19315"/>
      <c r="BI19315"/>
      <c r="BJ19315"/>
      <c r="BU19315"/>
      <c r="BV19315"/>
    </row>
    <row r="19316" spans="13:74">
      <c r="M19316"/>
      <c r="N19316"/>
      <c r="Y19316"/>
      <c r="Z19316"/>
      <c r="AK19316"/>
      <c r="AL19316"/>
      <c r="AW19316"/>
      <c r="AX19316"/>
      <c r="BI19316"/>
      <c r="BJ19316"/>
      <c r="BU19316"/>
      <c r="BV19316"/>
    </row>
    <row r="19317" spans="13:74">
      <c r="M19317"/>
      <c r="N19317"/>
      <c r="Y19317"/>
      <c r="Z19317"/>
      <c r="AK19317"/>
      <c r="AL19317"/>
      <c r="AW19317"/>
      <c r="AX19317"/>
      <c r="BI19317"/>
      <c r="BJ19317"/>
      <c r="BU19317"/>
      <c r="BV19317"/>
    </row>
    <row r="19318" spans="13:74">
      <c r="M19318"/>
      <c r="N19318"/>
      <c r="Y19318"/>
      <c r="Z19318"/>
      <c r="AK19318"/>
      <c r="AL19318"/>
      <c r="AW19318"/>
      <c r="AX19318"/>
      <c r="BI19318"/>
      <c r="BJ19318"/>
      <c r="BU19318"/>
      <c r="BV19318"/>
    </row>
    <row r="19319" spans="13:74">
      <c r="M19319"/>
      <c r="N19319"/>
      <c r="Y19319"/>
      <c r="Z19319"/>
      <c r="AK19319"/>
      <c r="AL19319"/>
      <c r="AW19319"/>
      <c r="AX19319"/>
      <c r="BI19319"/>
      <c r="BJ19319"/>
      <c r="BU19319"/>
      <c r="BV19319"/>
    </row>
    <row r="19320" spans="13:74">
      <c r="M19320"/>
      <c r="N19320"/>
      <c r="Y19320"/>
      <c r="Z19320"/>
      <c r="AK19320"/>
      <c r="AL19320"/>
      <c r="AW19320"/>
      <c r="AX19320"/>
      <c r="BI19320"/>
      <c r="BJ19320"/>
      <c r="BU19320"/>
      <c r="BV19320"/>
    </row>
    <row r="19321" spans="13:74">
      <c r="M19321"/>
      <c r="N19321"/>
      <c r="Y19321"/>
      <c r="Z19321"/>
      <c r="AK19321"/>
      <c r="AL19321"/>
      <c r="AW19321"/>
      <c r="AX19321"/>
      <c r="BI19321"/>
      <c r="BJ19321"/>
      <c r="BU19321"/>
      <c r="BV19321"/>
    </row>
    <row r="19322" spans="13:74">
      <c r="M19322"/>
      <c r="N19322"/>
      <c r="Y19322"/>
      <c r="Z19322"/>
      <c r="AK19322"/>
      <c r="AL19322"/>
      <c r="AW19322"/>
      <c r="AX19322"/>
      <c r="BI19322"/>
      <c r="BJ19322"/>
      <c r="BU19322"/>
      <c r="BV19322"/>
    </row>
    <row r="19323" spans="13:74">
      <c r="M19323"/>
      <c r="N19323"/>
      <c r="Y19323"/>
      <c r="Z19323"/>
      <c r="AK19323"/>
      <c r="AL19323"/>
      <c r="AW19323"/>
      <c r="AX19323"/>
      <c r="BI19323"/>
      <c r="BJ19323"/>
      <c r="BU19323"/>
      <c r="BV19323"/>
    </row>
    <row r="19324" spans="13:74">
      <c r="M19324"/>
      <c r="N19324"/>
      <c r="Y19324"/>
      <c r="Z19324"/>
      <c r="AK19324"/>
      <c r="AL19324"/>
      <c r="AW19324"/>
      <c r="AX19324"/>
      <c r="BI19324"/>
      <c r="BJ19324"/>
      <c r="BU19324"/>
      <c r="BV19324"/>
    </row>
    <row r="19325" spans="13:74">
      <c r="M19325"/>
      <c r="N19325"/>
      <c r="Y19325"/>
      <c r="Z19325"/>
      <c r="AK19325"/>
      <c r="AL19325"/>
      <c r="AW19325"/>
      <c r="AX19325"/>
      <c r="BI19325"/>
      <c r="BJ19325"/>
      <c r="BU19325"/>
      <c r="BV19325"/>
    </row>
    <row r="19326" spans="13:74">
      <c r="M19326"/>
      <c r="N19326"/>
      <c r="Y19326"/>
      <c r="Z19326"/>
      <c r="AK19326"/>
      <c r="AL19326"/>
      <c r="AW19326"/>
      <c r="AX19326"/>
      <c r="BI19326"/>
      <c r="BJ19326"/>
      <c r="BU19326"/>
      <c r="BV19326"/>
    </row>
    <row r="19327" spans="13:74">
      <c r="M19327"/>
      <c r="N19327"/>
      <c r="Y19327"/>
      <c r="Z19327"/>
      <c r="AK19327"/>
      <c r="AL19327"/>
      <c r="AW19327"/>
      <c r="AX19327"/>
      <c r="BI19327"/>
      <c r="BJ19327"/>
      <c r="BU19327"/>
      <c r="BV19327"/>
    </row>
    <row r="19328" spans="13:74">
      <c r="M19328"/>
      <c r="N19328"/>
      <c r="Y19328"/>
      <c r="Z19328"/>
      <c r="AK19328"/>
      <c r="AL19328"/>
      <c r="AW19328"/>
      <c r="AX19328"/>
      <c r="BI19328"/>
      <c r="BJ19328"/>
      <c r="BU19328"/>
      <c r="BV19328"/>
    </row>
    <row r="19329" spans="13:74">
      <c r="M19329"/>
      <c r="N19329"/>
      <c r="Y19329"/>
      <c r="Z19329"/>
      <c r="AK19329"/>
      <c r="AL19329"/>
      <c r="AW19329"/>
      <c r="AX19329"/>
      <c r="BI19329"/>
      <c r="BJ19329"/>
      <c r="BU19329"/>
      <c r="BV19329"/>
    </row>
    <row r="19330" spans="13:74">
      <c r="M19330"/>
      <c r="N19330"/>
      <c r="Y19330"/>
      <c r="Z19330"/>
      <c r="AK19330"/>
      <c r="AL19330"/>
      <c r="AW19330"/>
      <c r="AX19330"/>
      <c r="BI19330"/>
      <c r="BJ19330"/>
      <c r="BU19330"/>
      <c r="BV19330"/>
    </row>
    <row r="19331" spans="13:74">
      <c r="M19331"/>
      <c r="N19331"/>
      <c r="Y19331"/>
      <c r="Z19331"/>
      <c r="AK19331"/>
      <c r="AL19331"/>
      <c r="AW19331"/>
      <c r="AX19331"/>
      <c r="BI19331"/>
      <c r="BJ19331"/>
      <c r="BU19331"/>
      <c r="BV19331"/>
    </row>
    <row r="19332" spans="13:74">
      <c r="M19332"/>
      <c r="N19332"/>
      <c r="Y19332"/>
      <c r="Z19332"/>
      <c r="AK19332"/>
      <c r="AL19332"/>
      <c r="AW19332"/>
      <c r="AX19332"/>
      <c r="BI19332"/>
      <c r="BJ19332"/>
      <c r="BU19332"/>
      <c r="BV19332"/>
    </row>
    <row r="19333" spans="13:74">
      <c r="M19333"/>
      <c r="N19333"/>
      <c r="Y19333"/>
      <c r="Z19333"/>
      <c r="AK19333"/>
      <c r="AL19333"/>
      <c r="AW19333"/>
      <c r="AX19333"/>
      <c r="BI19333"/>
      <c r="BJ19333"/>
      <c r="BU19333"/>
      <c r="BV19333"/>
    </row>
    <row r="19334" spans="13:74">
      <c r="M19334"/>
      <c r="N19334"/>
      <c r="Y19334"/>
      <c r="Z19334"/>
      <c r="AK19334"/>
      <c r="AL19334"/>
      <c r="AW19334"/>
      <c r="AX19334"/>
      <c r="BI19334"/>
      <c r="BJ19334"/>
      <c r="BU19334"/>
      <c r="BV19334"/>
    </row>
    <row r="19335" spans="13:74">
      <c r="M19335"/>
      <c r="N19335"/>
      <c r="Y19335"/>
      <c r="Z19335"/>
      <c r="AK19335"/>
      <c r="AL19335"/>
      <c r="AW19335"/>
      <c r="AX19335"/>
      <c r="BI19335"/>
      <c r="BJ19335"/>
      <c r="BU19335"/>
      <c r="BV19335"/>
    </row>
    <row r="19336" spans="13:74">
      <c r="M19336"/>
      <c r="N19336"/>
      <c r="Y19336"/>
      <c r="Z19336"/>
      <c r="AK19336"/>
      <c r="AL19336"/>
      <c r="AW19336"/>
      <c r="AX19336"/>
      <c r="BI19336"/>
      <c r="BJ19336"/>
      <c r="BU19336"/>
      <c r="BV19336"/>
    </row>
    <row r="19337" spans="13:74">
      <c r="M19337"/>
      <c r="N19337"/>
      <c r="Y19337"/>
      <c r="Z19337"/>
      <c r="AK19337"/>
      <c r="AL19337"/>
      <c r="AW19337"/>
      <c r="AX19337"/>
      <c r="BI19337"/>
      <c r="BJ19337"/>
      <c r="BU19337"/>
      <c r="BV19337"/>
    </row>
    <row r="19338" spans="13:74">
      <c r="M19338"/>
      <c r="N19338"/>
      <c r="Y19338"/>
      <c r="Z19338"/>
      <c r="AK19338"/>
      <c r="AL19338"/>
      <c r="AW19338"/>
      <c r="AX19338"/>
      <c r="BI19338"/>
      <c r="BJ19338"/>
      <c r="BU19338"/>
      <c r="BV19338"/>
    </row>
    <row r="19339" spans="13:74">
      <c r="M19339"/>
      <c r="N19339"/>
      <c r="Y19339"/>
      <c r="Z19339"/>
      <c r="AK19339"/>
      <c r="AL19339"/>
      <c r="AW19339"/>
      <c r="AX19339"/>
      <c r="BI19339"/>
      <c r="BJ19339"/>
      <c r="BU19339"/>
      <c r="BV19339"/>
    </row>
    <row r="19340" spans="13:74">
      <c r="M19340"/>
      <c r="N19340"/>
      <c r="Y19340"/>
      <c r="Z19340"/>
      <c r="AK19340"/>
      <c r="AL19340"/>
      <c r="AW19340"/>
      <c r="AX19340"/>
      <c r="BI19340"/>
      <c r="BJ19340"/>
      <c r="BU19340"/>
      <c r="BV19340"/>
    </row>
    <row r="19341" spans="13:74">
      <c r="M19341"/>
      <c r="N19341"/>
      <c r="Y19341"/>
      <c r="Z19341"/>
      <c r="AK19341"/>
      <c r="AL19341"/>
      <c r="AW19341"/>
      <c r="AX19341"/>
      <c r="BI19341"/>
      <c r="BJ19341"/>
      <c r="BU19341"/>
      <c r="BV19341"/>
    </row>
    <row r="19342" spans="13:74">
      <c r="M19342"/>
      <c r="N19342"/>
      <c r="Y19342"/>
      <c r="Z19342"/>
      <c r="AK19342"/>
      <c r="AL19342"/>
      <c r="AW19342"/>
      <c r="AX19342"/>
      <c r="BI19342"/>
      <c r="BJ19342"/>
      <c r="BU19342"/>
      <c r="BV19342"/>
    </row>
    <row r="19343" spans="13:74">
      <c r="M19343"/>
      <c r="N19343"/>
      <c r="Y19343"/>
      <c r="Z19343"/>
      <c r="AK19343"/>
      <c r="AL19343"/>
      <c r="AW19343"/>
      <c r="AX19343"/>
      <c r="BI19343"/>
      <c r="BJ19343"/>
      <c r="BU19343"/>
      <c r="BV19343"/>
    </row>
    <row r="19344" spans="13:74">
      <c r="M19344"/>
      <c r="N19344"/>
      <c r="Y19344"/>
      <c r="Z19344"/>
      <c r="AK19344"/>
      <c r="AL19344"/>
      <c r="AW19344"/>
      <c r="AX19344"/>
      <c r="BI19344"/>
      <c r="BJ19344"/>
      <c r="BU19344"/>
      <c r="BV19344"/>
    </row>
    <row r="19345" spans="13:74">
      <c r="M19345"/>
      <c r="N19345"/>
      <c r="Y19345"/>
      <c r="Z19345"/>
      <c r="AK19345"/>
      <c r="AL19345"/>
      <c r="AW19345"/>
      <c r="AX19345"/>
      <c r="BI19345"/>
      <c r="BJ19345"/>
      <c r="BU19345"/>
      <c r="BV19345"/>
    </row>
    <row r="19346" spans="13:74">
      <c r="M19346"/>
      <c r="N19346"/>
      <c r="Y19346"/>
      <c r="Z19346"/>
      <c r="AK19346"/>
      <c r="AL19346"/>
      <c r="AW19346"/>
      <c r="AX19346"/>
      <c r="BI19346"/>
      <c r="BJ19346"/>
      <c r="BU19346"/>
      <c r="BV19346"/>
    </row>
    <row r="19347" spans="13:74">
      <c r="M19347"/>
      <c r="N19347"/>
      <c r="Y19347"/>
      <c r="Z19347"/>
      <c r="AK19347"/>
      <c r="AL19347"/>
      <c r="AW19347"/>
      <c r="AX19347"/>
      <c r="BI19347"/>
      <c r="BJ19347"/>
      <c r="BU19347"/>
      <c r="BV19347"/>
    </row>
    <row r="19348" spans="13:74">
      <c r="M19348"/>
      <c r="N19348"/>
      <c r="Y19348"/>
      <c r="Z19348"/>
      <c r="AK19348"/>
      <c r="AL19348"/>
      <c r="AW19348"/>
      <c r="AX19348"/>
      <c r="BI19348"/>
      <c r="BJ19348"/>
      <c r="BU19348"/>
      <c r="BV19348"/>
    </row>
    <row r="19349" spans="13:74">
      <c r="M19349"/>
      <c r="N19349"/>
      <c r="Y19349"/>
      <c r="Z19349"/>
      <c r="AK19349"/>
      <c r="AL19349"/>
      <c r="AW19349"/>
      <c r="AX19349"/>
      <c r="BI19349"/>
      <c r="BJ19349"/>
      <c r="BU19349"/>
      <c r="BV19349"/>
    </row>
    <row r="19350" spans="13:74">
      <c r="M19350"/>
      <c r="N19350"/>
      <c r="Y19350"/>
      <c r="Z19350"/>
      <c r="AK19350"/>
      <c r="AL19350"/>
      <c r="AW19350"/>
      <c r="AX19350"/>
      <c r="BI19350"/>
      <c r="BJ19350"/>
      <c r="BU19350"/>
      <c r="BV19350"/>
    </row>
    <row r="19351" spans="13:74">
      <c r="M19351"/>
      <c r="N19351"/>
      <c r="Y19351"/>
      <c r="Z19351"/>
      <c r="AK19351"/>
      <c r="AL19351"/>
      <c r="AW19351"/>
      <c r="AX19351"/>
      <c r="BI19351"/>
      <c r="BJ19351"/>
      <c r="BU19351"/>
      <c r="BV19351"/>
    </row>
    <row r="19352" spans="13:74">
      <c r="M19352"/>
      <c r="N19352"/>
      <c r="Y19352"/>
      <c r="Z19352"/>
      <c r="AK19352"/>
      <c r="AL19352"/>
      <c r="AW19352"/>
      <c r="AX19352"/>
      <c r="BI19352"/>
      <c r="BJ19352"/>
      <c r="BU19352"/>
      <c r="BV19352"/>
    </row>
    <row r="19353" spans="13:74">
      <c r="M19353"/>
      <c r="N19353"/>
      <c r="Y19353"/>
      <c r="Z19353"/>
      <c r="AK19353"/>
      <c r="AL19353"/>
      <c r="AW19353"/>
      <c r="AX19353"/>
      <c r="BI19353"/>
      <c r="BJ19353"/>
      <c r="BU19353"/>
      <c r="BV19353"/>
    </row>
    <row r="19354" spans="13:74">
      <c r="M19354"/>
      <c r="N19354"/>
      <c r="Y19354"/>
      <c r="Z19354"/>
      <c r="AK19354"/>
      <c r="AL19354"/>
      <c r="AW19354"/>
      <c r="AX19354"/>
      <c r="BI19354"/>
      <c r="BJ19354"/>
      <c r="BU19354"/>
      <c r="BV19354"/>
    </row>
    <row r="19355" spans="13:74">
      <c r="M19355"/>
      <c r="N19355"/>
      <c r="Y19355"/>
      <c r="Z19355"/>
      <c r="AK19355"/>
      <c r="AL19355"/>
      <c r="AW19355"/>
      <c r="AX19355"/>
      <c r="BI19355"/>
      <c r="BJ19355"/>
      <c r="BU19355"/>
      <c r="BV19355"/>
    </row>
    <row r="19356" spans="13:74">
      <c r="M19356"/>
      <c r="N19356"/>
      <c r="Y19356"/>
      <c r="Z19356"/>
      <c r="AK19356"/>
      <c r="AL19356"/>
      <c r="AW19356"/>
      <c r="AX19356"/>
      <c r="BI19356"/>
      <c r="BJ19356"/>
      <c r="BU19356"/>
      <c r="BV19356"/>
    </row>
    <row r="19357" spans="13:74">
      <c r="M19357"/>
      <c r="N19357"/>
      <c r="Y19357"/>
      <c r="Z19357"/>
      <c r="AK19357"/>
      <c r="AL19357"/>
      <c r="AW19357"/>
      <c r="AX19357"/>
      <c r="BI19357"/>
      <c r="BJ19357"/>
      <c r="BU19357"/>
      <c r="BV19357"/>
    </row>
    <row r="19358" spans="13:74">
      <c r="M19358"/>
      <c r="N19358"/>
      <c r="Y19358"/>
      <c r="Z19358"/>
      <c r="AK19358"/>
      <c r="AL19358"/>
      <c r="AW19358"/>
      <c r="AX19358"/>
      <c r="BI19358"/>
      <c r="BJ19358"/>
      <c r="BU19358"/>
      <c r="BV19358"/>
    </row>
    <row r="19359" spans="13:74">
      <c r="M19359"/>
      <c r="N19359"/>
      <c r="Y19359"/>
      <c r="Z19359"/>
      <c r="AK19359"/>
      <c r="AL19359"/>
      <c r="AW19359"/>
      <c r="AX19359"/>
      <c r="BI19359"/>
      <c r="BJ19359"/>
      <c r="BU19359"/>
      <c r="BV19359"/>
    </row>
    <row r="19360" spans="13:74">
      <c r="M19360"/>
      <c r="N19360"/>
      <c r="Y19360"/>
      <c r="Z19360"/>
      <c r="AK19360"/>
      <c r="AL19360"/>
      <c r="AW19360"/>
      <c r="AX19360"/>
      <c r="BI19360"/>
      <c r="BJ19360"/>
      <c r="BU19360"/>
      <c r="BV19360"/>
    </row>
    <row r="19361" spans="13:74">
      <c r="M19361"/>
      <c r="N19361"/>
      <c r="Y19361"/>
      <c r="Z19361"/>
      <c r="AK19361"/>
      <c r="AL19361"/>
      <c r="AW19361"/>
      <c r="AX19361"/>
      <c r="BI19361"/>
      <c r="BJ19361"/>
      <c r="BU19361"/>
      <c r="BV19361"/>
    </row>
    <row r="19362" spans="13:74">
      <c r="M19362"/>
      <c r="N19362"/>
      <c r="Y19362"/>
      <c r="Z19362"/>
      <c r="AK19362"/>
      <c r="AL19362"/>
      <c r="AW19362"/>
      <c r="AX19362"/>
      <c r="BI19362"/>
      <c r="BJ19362"/>
      <c r="BU19362"/>
      <c r="BV19362"/>
    </row>
    <row r="19363" spans="13:74">
      <c r="M19363"/>
      <c r="N19363"/>
      <c r="Y19363"/>
      <c r="Z19363"/>
      <c r="AK19363"/>
      <c r="AL19363"/>
      <c r="AW19363"/>
      <c r="AX19363"/>
      <c r="BI19363"/>
      <c r="BJ19363"/>
      <c r="BU19363"/>
      <c r="BV19363"/>
    </row>
    <row r="19364" spans="13:74">
      <c r="M19364"/>
      <c r="N19364"/>
      <c r="Y19364"/>
      <c r="Z19364"/>
      <c r="AK19364"/>
      <c r="AL19364"/>
      <c r="AW19364"/>
      <c r="AX19364"/>
      <c r="BI19364"/>
      <c r="BJ19364"/>
      <c r="BU19364"/>
      <c r="BV19364"/>
    </row>
    <row r="19365" spans="13:74">
      <c r="M19365"/>
      <c r="N19365"/>
      <c r="Y19365"/>
      <c r="Z19365"/>
      <c r="AK19365"/>
      <c r="AL19365"/>
      <c r="AW19365"/>
      <c r="AX19365"/>
      <c r="BI19365"/>
      <c r="BJ19365"/>
      <c r="BU19365"/>
      <c r="BV19365"/>
    </row>
    <row r="19366" spans="13:74">
      <c r="M19366"/>
      <c r="N19366"/>
      <c r="Y19366"/>
      <c r="Z19366"/>
      <c r="AK19366"/>
      <c r="AL19366"/>
      <c r="AW19366"/>
      <c r="AX19366"/>
      <c r="BI19366"/>
      <c r="BJ19366"/>
      <c r="BU19366"/>
      <c r="BV19366"/>
    </row>
    <row r="19367" spans="13:74">
      <c r="M19367"/>
      <c r="N19367"/>
      <c r="Y19367"/>
      <c r="Z19367"/>
      <c r="AK19367"/>
      <c r="AL19367"/>
      <c r="AW19367"/>
      <c r="AX19367"/>
      <c r="BI19367"/>
      <c r="BJ19367"/>
      <c r="BU19367"/>
      <c r="BV19367"/>
    </row>
    <row r="19368" spans="13:74">
      <c r="M19368"/>
      <c r="N19368"/>
      <c r="Y19368"/>
      <c r="Z19368"/>
      <c r="AK19368"/>
      <c r="AL19368"/>
      <c r="AW19368"/>
      <c r="AX19368"/>
      <c r="BI19368"/>
      <c r="BJ19368"/>
      <c r="BU19368"/>
      <c r="BV19368"/>
    </row>
    <row r="19369" spans="13:74">
      <c r="M19369"/>
      <c r="N19369"/>
      <c r="Y19369"/>
      <c r="Z19369"/>
      <c r="AK19369"/>
      <c r="AL19369"/>
      <c r="AW19369"/>
      <c r="AX19369"/>
      <c r="BI19369"/>
      <c r="BJ19369"/>
      <c r="BU19369"/>
      <c r="BV19369"/>
    </row>
    <row r="19370" spans="13:74">
      <c r="M19370"/>
      <c r="N19370"/>
      <c r="Y19370"/>
      <c r="Z19370"/>
      <c r="AK19370"/>
      <c r="AL19370"/>
      <c r="AW19370"/>
      <c r="AX19370"/>
      <c r="BI19370"/>
      <c r="BJ19370"/>
      <c r="BU19370"/>
      <c r="BV19370"/>
    </row>
    <row r="19371" spans="13:74">
      <c r="M19371"/>
      <c r="N19371"/>
      <c r="Y19371"/>
      <c r="Z19371"/>
      <c r="AK19371"/>
      <c r="AL19371"/>
      <c r="AW19371"/>
      <c r="AX19371"/>
      <c r="BI19371"/>
      <c r="BJ19371"/>
      <c r="BU19371"/>
      <c r="BV19371"/>
    </row>
    <row r="19372" spans="13:74">
      <c r="M19372"/>
      <c r="N19372"/>
      <c r="Y19372"/>
      <c r="Z19372"/>
      <c r="AK19372"/>
      <c r="AL19372"/>
      <c r="AW19372"/>
      <c r="AX19372"/>
      <c r="BI19372"/>
      <c r="BJ19372"/>
      <c r="BU19372"/>
      <c r="BV19372"/>
    </row>
    <row r="19373" spans="13:74">
      <c r="M19373"/>
      <c r="N19373"/>
      <c r="Y19373"/>
      <c r="Z19373"/>
      <c r="AK19373"/>
      <c r="AL19373"/>
      <c r="AW19373"/>
      <c r="AX19373"/>
      <c r="BI19373"/>
      <c r="BJ19373"/>
      <c r="BU19373"/>
      <c r="BV19373"/>
    </row>
    <row r="19374" spans="13:74">
      <c r="M19374"/>
      <c r="N19374"/>
      <c r="Y19374"/>
      <c r="Z19374"/>
      <c r="AK19374"/>
      <c r="AL19374"/>
      <c r="AW19374"/>
      <c r="AX19374"/>
      <c r="BI19374"/>
      <c r="BJ19374"/>
      <c r="BU19374"/>
      <c r="BV19374"/>
    </row>
    <row r="19375" spans="13:74">
      <c r="M19375"/>
      <c r="N19375"/>
      <c r="Y19375"/>
      <c r="Z19375"/>
      <c r="AK19375"/>
      <c r="AL19375"/>
      <c r="AW19375"/>
      <c r="AX19375"/>
      <c r="BI19375"/>
      <c r="BJ19375"/>
      <c r="BU19375"/>
      <c r="BV19375"/>
    </row>
    <row r="19376" spans="13:74">
      <c r="M19376"/>
      <c r="N19376"/>
      <c r="Y19376"/>
      <c r="Z19376"/>
      <c r="AK19376"/>
      <c r="AL19376"/>
      <c r="AW19376"/>
      <c r="AX19376"/>
      <c r="BI19376"/>
      <c r="BJ19376"/>
      <c r="BU19376"/>
      <c r="BV19376"/>
    </row>
    <row r="19377" spans="13:74">
      <c r="M19377"/>
      <c r="N19377"/>
      <c r="Y19377"/>
      <c r="Z19377"/>
      <c r="AK19377"/>
      <c r="AL19377"/>
      <c r="AW19377"/>
      <c r="AX19377"/>
      <c r="BI19377"/>
      <c r="BJ19377"/>
      <c r="BU19377"/>
      <c r="BV19377"/>
    </row>
    <row r="19378" spans="13:74">
      <c r="M19378"/>
      <c r="N19378"/>
      <c r="Y19378"/>
      <c r="Z19378"/>
      <c r="AK19378"/>
      <c r="AL19378"/>
      <c r="AW19378"/>
      <c r="AX19378"/>
      <c r="BI19378"/>
      <c r="BJ19378"/>
      <c r="BU19378"/>
      <c r="BV19378"/>
    </row>
    <row r="19379" spans="13:74">
      <c r="M19379"/>
      <c r="N19379"/>
      <c r="Y19379"/>
      <c r="Z19379"/>
      <c r="AK19379"/>
      <c r="AL19379"/>
      <c r="AW19379"/>
      <c r="AX19379"/>
      <c r="BI19379"/>
      <c r="BJ19379"/>
      <c r="BU19379"/>
      <c r="BV19379"/>
    </row>
    <row r="19380" spans="13:74">
      <c r="M19380"/>
      <c r="N19380"/>
      <c r="Y19380"/>
      <c r="Z19380"/>
      <c r="AK19380"/>
      <c r="AL19380"/>
      <c r="AW19380"/>
      <c r="AX19380"/>
      <c r="BI19380"/>
      <c r="BJ19380"/>
      <c r="BU19380"/>
      <c r="BV19380"/>
    </row>
    <row r="19381" spans="13:74">
      <c r="M19381"/>
      <c r="N19381"/>
      <c r="Y19381"/>
      <c r="Z19381"/>
      <c r="AK19381"/>
      <c r="AL19381"/>
      <c r="AW19381"/>
      <c r="AX19381"/>
      <c r="BI19381"/>
      <c r="BJ19381"/>
      <c r="BU19381"/>
      <c r="BV19381"/>
    </row>
    <row r="19382" spans="13:74">
      <c r="M19382"/>
      <c r="N19382"/>
      <c r="Y19382"/>
      <c r="Z19382"/>
      <c r="AK19382"/>
      <c r="AL19382"/>
      <c r="AW19382"/>
      <c r="AX19382"/>
      <c r="BI19382"/>
      <c r="BJ19382"/>
      <c r="BU19382"/>
      <c r="BV19382"/>
    </row>
    <row r="19383" spans="13:74">
      <c r="M19383"/>
      <c r="N19383"/>
      <c r="Y19383"/>
      <c r="Z19383"/>
      <c r="AK19383"/>
      <c r="AL19383"/>
      <c r="AW19383"/>
      <c r="AX19383"/>
      <c r="BI19383"/>
      <c r="BJ19383"/>
      <c r="BU19383"/>
      <c r="BV19383"/>
    </row>
    <row r="19384" spans="13:74">
      <c r="M19384"/>
      <c r="N19384"/>
      <c r="Y19384"/>
      <c r="Z19384"/>
      <c r="AK19384"/>
      <c r="AL19384"/>
      <c r="AW19384"/>
      <c r="AX19384"/>
      <c r="BI19384"/>
      <c r="BJ19384"/>
      <c r="BU19384"/>
      <c r="BV19384"/>
    </row>
    <row r="19385" spans="13:74">
      <c r="M19385"/>
      <c r="N19385"/>
      <c r="Y19385"/>
      <c r="Z19385"/>
      <c r="AK19385"/>
      <c r="AL19385"/>
      <c r="AW19385"/>
      <c r="AX19385"/>
      <c r="BI19385"/>
      <c r="BJ19385"/>
      <c r="BU19385"/>
      <c r="BV19385"/>
    </row>
    <row r="19386" spans="13:74">
      <c r="M19386"/>
      <c r="N19386"/>
      <c r="Y19386"/>
      <c r="Z19386"/>
      <c r="AK19386"/>
      <c r="AL19386"/>
      <c r="AW19386"/>
      <c r="AX19386"/>
      <c r="BI19386"/>
      <c r="BJ19386"/>
      <c r="BU19386"/>
      <c r="BV19386"/>
    </row>
    <row r="19387" spans="13:74">
      <c r="M19387"/>
      <c r="N19387"/>
      <c r="Y19387"/>
      <c r="Z19387"/>
      <c r="AK19387"/>
      <c r="AL19387"/>
      <c r="AW19387"/>
      <c r="AX19387"/>
      <c r="BI19387"/>
      <c r="BJ19387"/>
      <c r="BU19387"/>
      <c r="BV19387"/>
    </row>
    <row r="19388" spans="13:74">
      <c r="M19388"/>
      <c r="N19388"/>
      <c r="Y19388"/>
      <c r="Z19388"/>
      <c r="AK19388"/>
      <c r="AL19388"/>
      <c r="AW19388"/>
      <c r="AX19388"/>
      <c r="BI19388"/>
      <c r="BJ19388"/>
      <c r="BU19388"/>
      <c r="BV19388"/>
    </row>
    <row r="19389" spans="13:74">
      <c r="M19389"/>
      <c r="N19389"/>
      <c r="Y19389"/>
      <c r="Z19389"/>
      <c r="AK19389"/>
      <c r="AL19389"/>
      <c r="AW19389"/>
      <c r="AX19389"/>
      <c r="BI19389"/>
      <c r="BJ19389"/>
      <c r="BU19389"/>
      <c r="BV19389"/>
    </row>
    <row r="19390" spans="13:74">
      <c r="M19390"/>
      <c r="N19390"/>
      <c r="Y19390"/>
      <c r="Z19390"/>
      <c r="AK19390"/>
      <c r="AL19390"/>
      <c r="AW19390"/>
      <c r="AX19390"/>
      <c r="BI19390"/>
      <c r="BJ19390"/>
      <c r="BU19390"/>
      <c r="BV19390"/>
    </row>
    <row r="19391" spans="13:74">
      <c r="M19391"/>
      <c r="N19391"/>
      <c r="Y19391"/>
      <c r="Z19391"/>
      <c r="AK19391"/>
      <c r="AL19391"/>
      <c r="AW19391"/>
      <c r="AX19391"/>
      <c r="BI19391"/>
      <c r="BJ19391"/>
      <c r="BU19391"/>
      <c r="BV19391"/>
    </row>
    <row r="19392" spans="13:74">
      <c r="M19392"/>
      <c r="N19392"/>
      <c r="Y19392"/>
      <c r="Z19392"/>
      <c r="AK19392"/>
      <c r="AL19392"/>
      <c r="AW19392"/>
      <c r="AX19392"/>
      <c r="BI19392"/>
      <c r="BJ19392"/>
      <c r="BU19392"/>
      <c r="BV19392"/>
    </row>
    <row r="19393" spans="13:74">
      <c r="M19393"/>
      <c r="N19393"/>
      <c r="Y19393"/>
      <c r="Z19393"/>
      <c r="AK19393"/>
      <c r="AL19393"/>
      <c r="AW19393"/>
      <c r="AX19393"/>
      <c r="BI19393"/>
      <c r="BJ19393"/>
      <c r="BU19393"/>
      <c r="BV19393"/>
    </row>
    <row r="19394" spans="13:74">
      <c r="M19394"/>
      <c r="N19394"/>
      <c r="Y19394"/>
      <c r="Z19394"/>
      <c r="AK19394"/>
      <c r="AL19394"/>
      <c r="AW19394"/>
      <c r="AX19394"/>
      <c r="BI19394"/>
      <c r="BJ19394"/>
      <c r="BU19394"/>
      <c r="BV19394"/>
    </row>
    <row r="19395" spans="13:74">
      <c r="M19395"/>
      <c r="N19395"/>
      <c r="Y19395"/>
      <c r="Z19395"/>
      <c r="AK19395"/>
      <c r="AL19395"/>
      <c r="AW19395"/>
      <c r="AX19395"/>
      <c r="BI19395"/>
      <c r="BJ19395"/>
      <c r="BU19395"/>
      <c r="BV19395"/>
    </row>
    <row r="19396" spans="13:74">
      <c r="M19396"/>
      <c r="N19396"/>
      <c r="Y19396"/>
      <c r="Z19396"/>
      <c r="AK19396"/>
      <c r="AL19396"/>
      <c r="AW19396"/>
      <c r="AX19396"/>
      <c r="BI19396"/>
      <c r="BJ19396"/>
      <c r="BU19396"/>
      <c r="BV19396"/>
    </row>
    <row r="19397" spans="13:74">
      <c r="M19397"/>
      <c r="N19397"/>
      <c r="Y19397"/>
      <c r="Z19397"/>
      <c r="AK19397"/>
      <c r="AL19397"/>
      <c r="AW19397"/>
      <c r="AX19397"/>
      <c r="BI19397"/>
      <c r="BJ19397"/>
      <c r="BU19397"/>
      <c r="BV19397"/>
    </row>
    <row r="19398" spans="13:74">
      <c r="M19398"/>
      <c r="N19398"/>
      <c r="Y19398"/>
      <c r="Z19398"/>
      <c r="AK19398"/>
      <c r="AL19398"/>
      <c r="AW19398"/>
      <c r="AX19398"/>
      <c r="BI19398"/>
      <c r="BJ19398"/>
      <c r="BU19398"/>
      <c r="BV19398"/>
    </row>
    <row r="19399" spans="13:74">
      <c r="M19399"/>
      <c r="N19399"/>
      <c r="Y19399"/>
      <c r="Z19399"/>
      <c r="AK19399"/>
      <c r="AL19399"/>
      <c r="AW19399"/>
      <c r="AX19399"/>
      <c r="BI19399"/>
      <c r="BJ19399"/>
      <c r="BU19399"/>
      <c r="BV19399"/>
    </row>
    <row r="19400" spans="13:74">
      <c r="M19400"/>
      <c r="N19400"/>
      <c r="Y19400"/>
      <c r="Z19400"/>
      <c r="AK19400"/>
      <c r="AL19400"/>
      <c r="AW19400"/>
      <c r="AX19400"/>
      <c r="BI19400"/>
      <c r="BJ19400"/>
      <c r="BU19400"/>
      <c r="BV19400"/>
    </row>
    <row r="19401" spans="13:74">
      <c r="M19401"/>
      <c r="N19401"/>
      <c r="Y19401"/>
      <c r="Z19401"/>
      <c r="AK19401"/>
      <c r="AL19401"/>
      <c r="AW19401"/>
      <c r="AX19401"/>
      <c r="BI19401"/>
      <c r="BJ19401"/>
      <c r="BU19401"/>
      <c r="BV19401"/>
    </row>
    <row r="19402" spans="13:74">
      <c r="M19402"/>
      <c r="N19402"/>
      <c r="Y19402"/>
      <c r="Z19402"/>
      <c r="AK19402"/>
      <c r="AL19402"/>
      <c r="AW19402"/>
      <c r="AX19402"/>
      <c r="BI19402"/>
      <c r="BJ19402"/>
      <c r="BU19402"/>
      <c r="BV19402"/>
    </row>
    <row r="19403" spans="13:74">
      <c r="M19403"/>
      <c r="N19403"/>
      <c r="Y19403"/>
      <c r="Z19403"/>
      <c r="AK19403"/>
      <c r="AL19403"/>
      <c r="AW19403"/>
      <c r="AX19403"/>
      <c r="BI19403"/>
      <c r="BJ19403"/>
      <c r="BU19403"/>
      <c r="BV19403"/>
    </row>
    <row r="19404" spans="13:74">
      <c r="M19404"/>
      <c r="N19404"/>
      <c r="Y19404"/>
      <c r="Z19404"/>
      <c r="AK19404"/>
      <c r="AL19404"/>
      <c r="AW19404"/>
      <c r="AX19404"/>
      <c r="BI19404"/>
      <c r="BJ19404"/>
      <c r="BU19404"/>
      <c r="BV19404"/>
    </row>
    <row r="19405" spans="13:74">
      <c r="M19405"/>
      <c r="N19405"/>
      <c r="Y19405"/>
      <c r="Z19405"/>
      <c r="AK19405"/>
      <c r="AL19405"/>
      <c r="AW19405"/>
      <c r="AX19405"/>
      <c r="BI19405"/>
      <c r="BJ19405"/>
      <c r="BU19405"/>
      <c r="BV19405"/>
    </row>
    <row r="19406" spans="13:74">
      <c r="M19406"/>
      <c r="N19406"/>
      <c r="Y19406"/>
      <c r="Z19406"/>
      <c r="AK19406"/>
      <c r="AL19406"/>
      <c r="AW19406"/>
      <c r="AX19406"/>
      <c r="BI19406"/>
      <c r="BJ19406"/>
      <c r="BU19406"/>
      <c r="BV19406"/>
    </row>
    <row r="19407" spans="13:74">
      <c r="M19407"/>
      <c r="N19407"/>
      <c r="Y19407"/>
      <c r="Z19407"/>
      <c r="AK19407"/>
      <c r="AL19407"/>
      <c r="AW19407"/>
      <c r="AX19407"/>
      <c r="BI19407"/>
      <c r="BJ19407"/>
      <c r="BU19407"/>
      <c r="BV19407"/>
    </row>
    <row r="19408" spans="13:74">
      <c r="M19408"/>
      <c r="N19408"/>
      <c r="Y19408"/>
      <c r="Z19408"/>
      <c r="AK19408"/>
      <c r="AL19408"/>
      <c r="AW19408"/>
      <c r="AX19408"/>
      <c r="BI19408"/>
      <c r="BJ19408"/>
      <c r="BU19408"/>
      <c r="BV19408"/>
    </row>
    <row r="19409" spans="13:74">
      <c r="M19409"/>
      <c r="N19409"/>
      <c r="Y19409"/>
      <c r="Z19409"/>
      <c r="AK19409"/>
      <c r="AL19409"/>
      <c r="AW19409"/>
      <c r="AX19409"/>
      <c r="BI19409"/>
      <c r="BJ19409"/>
      <c r="BU19409"/>
      <c r="BV19409"/>
    </row>
    <row r="19410" spans="13:74">
      <c r="M19410"/>
      <c r="N19410"/>
      <c r="Y19410"/>
      <c r="Z19410"/>
      <c r="AK19410"/>
      <c r="AL19410"/>
      <c r="AW19410"/>
      <c r="AX19410"/>
      <c r="BI19410"/>
      <c r="BJ19410"/>
      <c r="BU19410"/>
      <c r="BV19410"/>
    </row>
    <row r="19411" spans="13:74">
      <c r="M19411"/>
      <c r="N19411"/>
      <c r="Y19411"/>
      <c r="Z19411"/>
      <c r="AK19411"/>
      <c r="AL19411"/>
      <c r="AW19411"/>
      <c r="AX19411"/>
      <c r="BI19411"/>
      <c r="BJ19411"/>
      <c r="BU19411"/>
      <c r="BV19411"/>
    </row>
    <row r="19412" spans="13:74">
      <c r="M19412"/>
      <c r="N19412"/>
      <c r="Y19412"/>
      <c r="Z19412"/>
      <c r="AK19412"/>
      <c r="AL19412"/>
      <c r="AW19412"/>
      <c r="AX19412"/>
      <c r="BI19412"/>
      <c r="BJ19412"/>
      <c r="BU19412"/>
      <c r="BV19412"/>
    </row>
    <row r="19413" spans="13:74">
      <c r="M19413"/>
      <c r="N19413"/>
      <c r="Y19413"/>
      <c r="Z19413"/>
      <c r="AK19413"/>
      <c r="AL19413"/>
      <c r="AW19413"/>
      <c r="AX19413"/>
      <c r="BI19413"/>
      <c r="BJ19413"/>
      <c r="BU19413"/>
      <c r="BV19413"/>
    </row>
    <row r="19414" spans="13:74">
      <c r="M19414"/>
      <c r="N19414"/>
      <c r="Y19414"/>
      <c r="Z19414"/>
      <c r="AK19414"/>
      <c r="AL19414"/>
      <c r="AW19414"/>
      <c r="AX19414"/>
      <c r="BI19414"/>
      <c r="BJ19414"/>
      <c r="BU19414"/>
      <c r="BV19414"/>
    </row>
    <row r="19415" spans="13:74">
      <c r="M19415"/>
      <c r="N19415"/>
      <c r="Y19415"/>
      <c r="Z19415"/>
      <c r="AK19415"/>
      <c r="AL19415"/>
      <c r="AW19415"/>
      <c r="AX19415"/>
      <c r="BI19415"/>
      <c r="BJ19415"/>
      <c r="BU19415"/>
      <c r="BV19415"/>
    </row>
    <row r="19416" spans="13:74">
      <c r="M19416"/>
      <c r="N19416"/>
      <c r="Y19416"/>
      <c r="Z19416"/>
      <c r="AK19416"/>
      <c r="AL19416"/>
      <c r="AW19416"/>
      <c r="AX19416"/>
      <c r="BI19416"/>
      <c r="BJ19416"/>
      <c r="BU19416"/>
      <c r="BV19416"/>
    </row>
    <row r="19417" spans="13:74">
      <c r="M19417"/>
      <c r="N19417"/>
      <c r="Y19417"/>
      <c r="Z19417"/>
      <c r="AK19417"/>
      <c r="AL19417"/>
      <c r="AW19417"/>
      <c r="AX19417"/>
      <c r="BI19417"/>
      <c r="BJ19417"/>
      <c r="BU19417"/>
      <c r="BV19417"/>
    </row>
    <row r="19418" spans="13:74">
      <c r="M19418"/>
      <c r="N19418"/>
      <c r="Y19418"/>
      <c r="Z19418"/>
      <c r="AK19418"/>
      <c r="AL19418"/>
      <c r="AW19418"/>
      <c r="AX19418"/>
      <c r="BI19418"/>
      <c r="BJ19418"/>
      <c r="BU19418"/>
      <c r="BV19418"/>
    </row>
    <row r="19419" spans="13:74">
      <c r="M19419"/>
      <c r="N19419"/>
      <c r="Y19419"/>
      <c r="Z19419"/>
      <c r="AK19419"/>
      <c r="AL19419"/>
      <c r="AW19419"/>
      <c r="AX19419"/>
      <c r="BI19419"/>
      <c r="BJ19419"/>
      <c r="BU19419"/>
      <c r="BV19419"/>
    </row>
    <row r="19420" spans="13:74">
      <c r="M19420"/>
      <c r="N19420"/>
      <c r="Y19420"/>
      <c r="Z19420"/>
      <c r="AK19420"/>
      <c r="AL19420"/>
      <c r="AW19420"/>
      <c r="AX19420"/>
      <c r="BI19420"/>
      <c r="BJ19420"/>
      <c r="BU19420"/>
      <c r="BV19420"/>
    </row>
    <row r="19421" spans="13:74">
      <c r="M19421"/>
      <c r="N19421"/>
      <c r="Y19421"/>
      <c r="Z19421"/>
      <c r="AK19421"/>
      <c r="AL19421"/>
      <c r="AW19421"/>
      <c r="AX19421"/>
      <c r="BI19421"/>
      <c r="BJ19421"/>
      <c r="BU19421"/>
      <c r="BV19421"/>
    </row>
    <row r="19422" spans="13:74">
      <c r="M19422"/>
      <c r="N19422"/>
      <c r="Y19422"/>
      <c r="Z19422"/>
      <c r="AK19422"/>
      <c r="AL19422"/>
      <c r="AW19422"/>
      <c r="AX19422"/>
      <c r="BI19422"/>
      <c r="BJ19422"/>
      <c r="BU19422"/>
      <c r="BV19422"/>
    </row>
    <row r="19423" spans="13:74">
      <c r="M19423"/>
      <c r="N19423"/>
      <c r="Y19423"/>
      <c r="Z19423"/>
      <c r="AK19423"/>
      <c r="AL19423"/>
      <c r="AW19423"/>
      <c r="AX19423"/>
      <c r="BI19423"/>
      <c r="BJ19423"/>
      <c r="BU19423"/>
      <c r="BV19423"/>
    </row>
    <row r="19424" spans="13:74">
      <c r="M19424"/>
      <c r="N19424"/>
      <c r="Y19424"/>
      <c r="Z19424"/>
      <c r="AK19424"/>
      <c r="AL19424"/>
      <c r="AW19424"/>
      <c r="AX19424"/>
      <c r="BI19424"/>
      <c r="BJ19424"/>
      <c r="BU19424"/>
      <c r="BV19424"/>
    </row>
    <row r="19425" spans="13:74">
      <c r="M19425"/>
      <c r="N19425"/>
      <c r="Y19425"/>
      <c r="Z19425"/>
      <c r="AK19425"/>
      <c r="AL19425"/>
      <c r="AW19425"/>
      <c r="AX19425"/>
      <c r="BI19425"/>
      <c r="BJ19425"/>
      <c r="BU19425"/>
      <c r="BV19425"/>
    </row>
    <row r="19426" spans="13:74">
      <c r="M19426"/>
      <c r="N19426"/>
      <c r="Y19426"/>
      <c r="Z19426"/>
      <c r="AK19426"/>
      <c r="AL19426"/>
      <c r="AW19426"/>
      <c r="AX19426"/>
      <c r="BI19426"/>
      <c r="BJ19426"/>
      <c r="BU19426"/>
      <c r="BV19426"/>
    </row>
    <row r="19427" spans="13:74">
      <c r="M19427"/>
      <c r="N19427"/>
      <c r="Y19427"/>
      <c r="Z19427"/>
      <c r="AK19427"/>
      <c r="AL19427"/>
      <c r="AW19427"/>
      <c r="AX19427"/>
      <c r="BI19427"/>
      <c r="BJ19427"/>
      <c r="BU19427"/>
      <c r="BV19427"/>
    </row>
    <row r="19428" spans="13:74">
      <c r="M19428"/>
      <c r="N19428"/>
      <c r="Y19428"/>
      <c r="Z19428"/>
      <c r="AK19428"/>
      <c r="AL19428"/>
      <c r="AW19428"/>
      <c r="AX19428"/>
      <c r="BI19428"/>
      <c r="BJ19428"/>
      <c r="BU19428"/>
      <c r="BV19428"/>
    </row>
    <row r="19429" spans="13:74">
      <c r="M19429"/>
      <c r="N19429"/>
      <c r="Y19429"/>
      <c r="Z19429"/>
      <c r="AK19429"/>
      <c r="AL19429"/>
      <c r="AW19429"/>
      <c r="AX19429"/>
      <c r="BI19429"/>
      <c r="BJ19429"/>
      <c r="BU19429"/>
      <c r="BV19429"/>
    </row>
    <row r="19430" spans="13:74">
      <c r="M19430"/>
      <c r="N19430"/>
      <c r="Y19430"/>
      <c r="Z19430"/>
      <c r="AK19430"/>
      <c r="AL19430"/>
      <c r="AW19430"/>
      <c r="AX19430"/>
      <c r="BI19430"/>
      <c r="BJ19430"/>
      <c r="BU19430"/>
      <c r="BV19430"/>
    </row>
    <row r="19431" spans="13:74">
      <c r="M19431"/>
      <c r="N19431"/>
      <c r="Y19431"/>
      <c r="Z19431"/>
      <c r="AK19431"/>
      <c r="AL19431"/>
      <c r="AW19431"/>
      <c r="AX19431"/>
      <c r="BI19431"/>
      <c r="BJ19431"/>
      <c r="BU19431"/>
      <c r="BV19431"/>
    </row>
    <row r="19432" spans="13:74">
      <c r="M19432"/>
      <c r="N19432"/>
      <c r="Y19432"/>
      <c r="Z19432"/>
      <c r="AK19432"/>
      <c r="AL19432"/>
      <c r="AW19432"/>
      <c r="AX19432"/>
      <c r="BI19432"/>
      <c r="BJ19432"/>
      <c r="BU19432"/>
      <c r="BV19432"/>
    </row>
    <row r="19433" spans="13:74">
      <c r="M19433"/>
      <c r="N19433"/>
      <c r="Y19433"/>
      <c r="Z19433"/>
      <c r="AK19433"/>
      <c r="AL19433"/>
      <c r="AW19433"/>
      <c r="AX19433"/>
      <c r="BI19433"/>
      <c r="BJ19433"/>
      <c r="BU19433"/>
      <c r="BV19433"/>
    </row>
    <row r="19434" spans="13:74">
      <c r="M19434"/>
      <c r="N19434"/>
      <c r="Y19434"/>
      <c r="Z19434"/>
      <c r="AK19434"/>
      <c r="AL19434"/>
      <c r="AW19434"/>
      <c r="AX19434"/>
      <c r="BI19434"/>
      <c r="BJ19434"/>
      <c r="BU19434"/>
      <c r="BV19434"/>
    </row>
    <row r="19435" spans="13:74">
      <c r="M19435"/>
      <c r="N19435"/>
      <c r="Y19435"/>
      <c r="Z19435"/>
      <c r="AK19435"/>
      <c r="AL19435"/>
      <c r="AW19435"/>
      <c r="AX19435"/>
      <c r="BI19435"/>
      <c r="BJ19435"/>
      <c r="BU19435"/>
      <c r="BV19435"/>
    </row>
    <row r="19436" spans="13:74">
      <c r="M19436"/>
      <c r="N19436"/>
      <c r="Y19436"/>
      <c r="Z19436"/>
      <c r="AK19436"/>
      <c r="AL19436"/>
      <c r="AW19436"/>
      <c r="AX19436"/>
      <c r="BI19436"/>
      <c r="BJ19436"/>
      <c r="BU19436"/>
      <c r="BV19436"/>
    </row>
    <row r="19437" spans="13:74">
      <c r="M19437"/>
      <c r="N19437"/>
      <c r="Y19437"/>
      <c r="Z19437"/>
      <c r="AK19437"/>
      <c r="AL19437"/>
      <c r="AW19437"/>
      <c r="AX19437"/>
      <c r="BI19437"/>
      <c r="BJ19437"/>
      <c r="BU19437"/>
      <c r="BV19437"/>
    </row>
    <row r="19438" spans="13:74">
      <c r="M19438"/>
      <c r="N19438"/>
      <c r="Y19438"/>
      <c r="Z19438"/>
      <c r="AK19438"/>
      <c r="AL19438"/>
      <c r="AW19438"/>
      <c r="AX19438"/>
      <c r="BI19438"/>
      <c r="BJ19438"/>
      <c r="BU19438"/>
      <c r="BV19438"/>
    </row>
    <row r="19439" spans="13:74">
      <c r="M19439"/>
      <c r="N19439"/>
      <c r="Y19439"/>
      <c r="Z19439"/>
      <c r="AK19439"/>
      <c r="AL19439"/>
      <c r="AW19439"/>
      <c r="AX19439"/>
      <c r="BI19439"/>
      <c r="BJ19439"/>
      <c r="BU19439"/>
      <c r="BV19439"/>
    </row>
    <row r="19440" spans="13:74">
      <c r="M19440"/>
      <c r="N19440"/>
      <c r="Y19440"/>
      <c r="Z19440"/>
      <c r="AK19440"/>
      <c r="AL19440"/>
      <c r="AW19440"/>
      <c r="AX19440"/>
      <c r="BI19440"/>
      <c r="BJ19440"/>
      <c r="BU19440"/>
      <c r="BV19440"/>
    </row>
    <row r="19441" spans="13:74">
      <c r="M19441"/>
      <c r="N19441"/>
      <c r="Y19441"/>
      <c r="Z19441"/>
      <c r="AK19441"/>
      <c r="AL19441"/>
      <c r="AW19441"/>
      <c r="AX19441"/>
      <c r="BI19441"/>
      <c r="BJ19441"/>
      <c r="BU19441"/>
      <c r="BV19441"/>
    </row>
    <row r="19442" spans="13:74">
      <c r="M19442"/>
      <c r="N19442"/>
      <c r="Y19442"/>
      <c r="Z19442"/>
      <c r="AK19442"/>
      <c r="AL19442"/>
      <c r="AW19442"/>
      <c r="AX19442"/>
      <c r="BI19442"/>
      <c r="BJ19442"/>
      <c r="BU19442"/>
      <c r="BV19442"/>
    </row>
    <row r="19443" spans="13:74">
      <c r="M19443"/>
      <c r="N19443"/>
      <c r="Y19443"/>
      <c r="Z19443"/>
      <c r="AK19443"/>
      <c r="AL19443"/>
      <c r="AW19443"/>
      <c r="AX19443"/>
      <c r="BI19443"/>
      <c r="BJ19443"/>
      <c r="BU19443"/>
      <c r="BV19443"/>
    </row>
    <row r="19444" spans="13:74">
      <c r="M19444"/>
      <c r="N19444"/>
      <c r="Y19444"/>
      <c r="Z19444"/>
      <c r="AK19444"/>
      <c r="AL19444"/>
      <c r="AW19444"/>
      <c r="AX19444"/>
      <c r="BI19444"/>
      <c r="BJ19444"/>
      <c r="BU19444"/>
      <c r="BV19444"/>
    </row>
    <row r="19445" spans="13:74">
      <c r="M19445"/>
      <c r="N19445"/>
      <c r="Y19445"/>
      <c r="Z19445"/>
      <c r="AK19445"/>
      <c r="AL19445"/>
      <c r="AW19445"/>
      <c r="AX19445"/>
      <c r="BI19445"/>
      <c r="BJ19445"/>
      <c r="BU19445"/>
      <c r="BV19445"/>
    </row>
    <row r="19446" spans="13:74">
      <c r="M19446"/>
      <c r="N19446"/>
      <c r="Y19446"/>
      <c r="Z19446"/>
      <c r="AK19446"/>
      <c r="AL19446"/>
      <c r="AW19446"/>
      <c r="AX19446"/>
      <c r="BI19446"/>
      <c r="BJ19446"/>
      <c r="BU19446"/>
      <c r="BV19446"/>
    </row>
    <row r="19447" spans="13:74">
      <c r="M19447"/>
      <c r="N19447"/>
      <c r="Y19447"/>
      <c r="Z19447"/>
      <c r="AK19447"/>
      <c r="AL19447"/>
      <c r="AW19447"/>
      <c r="AX19447"/>
      <c r="BI19447"/>
      <c r="BJ19447"/>
      <c r="BU19447"/>
      <c r="BV19447"/>
    </row>
    <row r="19448" spans="13:74">
      <c r="M19448"/>
      <c r="N19448"/>
      <c r="Y19448"/>
      <c r="Z19448"/>
      <c r="AK19448"/>
      <c r="AL19448"/>
      <c r="AW19448"/>
      <c r="AX19448"/>
      <c r="BI19448"/>
      <c r="BJ19448"/>
      <c r="BU19448"/>
      <c r="BV19448"/>
    </row>
    <row r="19449" spans="13:74">
      <c r="M19449"/>
      <c r="N19449"/>
      <c r="Y19449"/>
      <c r="Z19449"/>
      <c r="AK19449"/>
      <c r="AL19449"/>
      <c r="AW19449"/>
      <c r="AX19449"/>
      <c r="BI19449"/>
      <c r="BJ19449"/>
      <c r="BU19449"/>
      <c r="BV19449"/>
    </row>
    <row r="19450" spans="13:74">
      <c r="M19450"/>
      <c r="N19450"/>
      <c r="Y19450"/>
      <c r="Z19450"/>
      <c r="AK19450"/>
      <c r="AL19450"/>
      <c r="AW19450"/>
      <c r="AX19450"/>
      <c r="BI19450"/>
      <c r="BJ19450"/>
      <c r="BU19450"/>
      <c r="BV19450"/>
    </row>
    <row r="19451" spans="13:74">
      <c r="M19451"/>
      <c r="N19451"/>
      <c r="Y19451"/>
      <c r="Z19451"/>
      <c r="AK19451"/>
      <c r="AL19451"/>
      <c r="AW19451"/>
      <c r="AX19451"/>
      <c r="BI19451"/>
      <c r="BJ19451"/>
      <c r="BU19451"/>
      <c r="BV19451"/>
    </row>
    <row r="19452" spans="13:74">
      <c r="M19452"/>
      <c r="N19452"/>
      <c r="Y19452"/>
      <c r="Z19452"/>
      <c r="AK19452"/>
      <c r="AL19452"/>
      <c r="AW19452"/>
      <c r="AX19452"/>
      <c r="BI19452"/>
      <c r="BJ19452"/>
      <c r="BU19452"/>
      <c r="BV19452"/>
    </row>
    <row r="19453" spans="13:74">
      <c r="M19453"/>
      <c r="N19453"/>
      <c r="Y19453"/>
      <c r="Z19453"/>
      <c r="AK19453"/>
      <c r="AL19453"/>
      <c r="AW19453"/>
      <c r="AX19453"/>
      <c r="BI19453"/>
      <c r="BJ19453"/>
      <c r="BU19453"/>
      <c r="BV19453"/>
    </row>
    <row r="19454" spans="13:74">
      <c r="M19454"/>
      <c r="N19454"/>
      <c r="Y19454"/>
      <c r="Z19454"/>
      <c r="AK19454"/>
      <c r="AL19454"/>
      <c r="AW19454"/>
      <c r="AX19454"/>
      <c r="BI19454"/>
      <c r="BJ19454"/>
      <c r="BU19454"/>
      <c r="BV19454"/>
    </row>
    <row r="19455" spans="13:74">
      <c r="M19455"/>
      <c r="N19455"/>
      <c r="Y19455"/>
      <c r="Z19455"/>
      <c r="AK19455"/>
      <c r="AL19455"/>
      <c r="AW19455"/>
      <c r="AX19455"/>
      <c r="BI19455"/>
      <c r="BJ19455"/>
      <c r="BU19455"/>
      <c r="BV19455"/>
    </row>
    <row r="19456" spans="13:74">
      <c r="M19456"/>
      <c r="N19456"/>
      <c r="Y19456"/>
      <c r="Z19456"/>
      <c r="AK19456"/>
      <c r="AL19456"/>
      <c r="AW19456"/>
      <c r="AX19456"/>
      <c r="BI19456"/>
      <c r="BJ19456"/>
      <c r="BU19456"/>
      <c r="BV19456"/>
    </row>
    <row r="19457" spans="13:74">
      <c r="M19457"/>
      <c r="N19457"/>
      <c r="Y19457"/>
      <c r="Z19457"/>
      <c r="AK19457"/>
      <c r="AL19457"/>
      <c r="AW19457"/>
      <c r="AX19457"/>
      <c r="BI19457"/>
      <c r="BJ19457"/>
      <c r="BU19457"/>
      <c r="BV19457"/>
    </row>
    <row r="19458" spans="13:74">
      <c r="M19458"/>
      <c r="N19458"/>
      <c r="Y19458"/>
      <c r="Z19458"/>
      <c r="AK19458"/>
      <c r="AL19458"/>
      <c r="AW19458"/>
      <c r="AX19458"/>
      <c r="BI19458"/>
      <c r="BJ19458"/>
      <c r="BU19458"/>
      <c r="BV19458"/>
    </row>
    <row r="19459" spans="13:74">
      <c r="M19459"/>
      <c r="N19459"/>
      <c r="Y19459"/>
      <c r="Z19459"/>
      <c r="AK19459"/>
      <c r="AL19459"/>
      <c r="AW19459"/>
      <c r="AX19459"/>
      <c r="BI19459"/>
      <c r="BJ19459"/>
      <c r="BU19459"/>
      <c r="BV19459"/>
    </row>
    <row r="19460" spans="13:74">
      <c r="M19460"/>
      <c r="N19460"/>
      <c r="Y19460"/>
      <c r="Z19460"/>
      <c r="AK19460"/>
      <c r="AL19460"/>
      <c r="AW19460"/>
      <c r="AX19460"/>
      <c r="BI19460"/>
      <c r="BJ19460"/>
      <c r="BU19460"/>
      <c r="BV19460"/>
    </row>
    <row r="19461" spans="13:74">
      <c r="M19461"/>
      <c r="N19461"/>
      <c r="Y19461"/>
      <c r="Z19461"/>
      <c r="AK19461"/>
      <c r="AL19461"/>
      <c r="AW19461"/>
      <c r="AX19461"/>
      <c r="BI19461"/>
      <c r="BJ19461"/>
      <c r="BU19461"/>
      <c r="BV19461"/>
    </row>
    <row r="19462" spans="13:74">
      <c r="M19462"/>
      <c r="N19462"/>
      <c r="Y19462"/>
      <c r="Z19462"/>
      <c r="AK19462"/>
      <c r="AL19462"/>
      <c r="AW19462"/>
      <c r="AX19462"/>
      <c r="BI19462"/>
      <c r="BJ19462"/>
      <c r="BU19462"/>
      <c r="BV19462"/>
    </row>
    <row r="19463" spans="13:74">
      <c r="M19463"/>
      <c r="N19463"/>
      <c r="Y19463"/>
      <c r="Z19463"/>
      <c r="AK19463"/>
      <c r="AL19463"/>
      <c r="AW19463"/>
      <c r="AX19463"/>
      <c r="BI19463"/>
      <c r="BJ19463"/>
      <c r="BU19463"/>
      <c r="BV19463"/>
    </row>
    <row r="19464" spans="13:74">
      <c r="M19464"/>
      <c r="N19464"/>
      <c r="Y19464"/>
      <c r="Z19464"/>
      <c r="AK19464"/>
      <c r="AL19464"/>
      <c r="AW19464"/>
      <c r="AX19464"/>
      <c r="BI19464"/>
      <c r="BJ19464"/>
      <c r="BU19464"/>
      <c r="BV19464"/>
    </row>
    <row r="19465" spans="13:74">
      <c r="M19465"/>
      <c r="N19465"/>
      <c r="Y19465"/>
      <c r="Z19465"/>
      <c r="AK19465"/>
      <c r="AL19465"/>
      <c r="AW19465"/>
      <c r="AX19465"/>
      <c r="BI19465"/>
      <c r="BJ19465"/>
      <c r="BU19465"/>
      <c r="BV19465"/>
    </row>
    <row r="19466" spans="13:74">
      <c r="M19466"/>
      <c r="N19466"/>
      <c r="Y19466"/>
      <c r="Z19466"/>
      <c r="AK19466"/>
      <c r="AL19466"/>
      <c r="AW19466"/>
      <c r="AX19466"/>
      <c r="BI19466"/>
      <c r="BJ19466"/>
      <c r="BU19466"/>
      <c r="BV19466"/>
    </row>
    <row r="19467" spans="13:74">
      <c r="M19467"/>
      <c r="N19467"/>
      <c r="Y19467"/>
      <c r="Z19467"/>
      <c r="AK19467"/>
      <c r="AL19467"/>
      <c r="AW19467"/>
      <c r="AX19467"/>
      <c r="BI19467"/>
      <c r="BJ19467"/>
      <c r="BU19467"/>
      <c r="BV19467"/>
    </row>
    <row r="19468" spans="13:74">
      <c r="M19468"/>
      <c r="N19468"/>
      <c r="Y19468"/>
      <c r="Z19468"/>
      <c r="AK19468"/>
      <c r="AL19468"/>
      <c r="AW19468"/>
      <c r="AX19468"/>
      <c r="BI19468"/>
      <c r="BJ19468"/>
      <c r="BU19468"/>
      <c r="BV19468"/>
    </row>
    <row r="19469" spans="13:74">
      <c r="M19469"/>
      <c r="N19469"/>
      <c r="Y19469"/>
      <c r="Z19469"/>
      <c r="AK19469"/>
      <c r="AL19469"/>
      <c r="AW19469"/>
      <c r="AX19469"/>
      <c r="BI19469"/>
      <c r="BJ19469"/>
      <c r="BU19469"/>
      <c r="BV19469"/>
    </row>
    <row r="19470" spans="13:74">
      <c r="M19470"/>
      <c r="N19470"/>
      <c r="Y19470"/>
      <c r="Z19470"/>
      <c r="AK19470"/>
      <c r="AL19470"/>
      <c r="AW19470"/>
      <c r="AX19470"/>
      <c r="BI19470"/>
      <c r="BJ19470"/>
      <c r="BU19470"/>
      <c r="BV19470"/>
    </row>
    <row r="19471" spans="13:74">
      <c r="M19471"/>
      <c r="N19471"/>
      <c r="Y19471"/>
      <c r="Z19471"/>
      <c r="AK19471"/>
      <c r="AL19471"/>
      <c r="AW19471"/>
      <c r="AX19471"/>
      <c r="BI19471"/>
      <c r="BJ19471"/>
      <c r="BU19471"/>
      <c r="BV19471"/>
    </row>
    <row r="19472" spans="13:74">
      <c r="M19472"/>
      <c r="N19472"/>
      <c r="Y19472"/>
      <c r="Z19472"/>
      <c r="AK19472"/>
      <c r="AL19472"/>
      <c r="AW19472"/>
      <c r="AX19472"/>
      <c r="BI19472"/>
      <c r="BJ19472"/>
      <c r="BU19472"/>
      <c r="BV19472"/>
    </row>
    <row r="19473" spans="13:74">
      <c r="M19473"/>
      <c r="N19473"/>
      <c r="Y19473"/>
      <c r="Z19473"/>
      <c r="AK19473"/>
      <c r="AL19473"/>
      <c r="AW19473"/>
      <c r="AX19473"/>
      <c r="BI19473"/>
      <c r="BJ19473"/>
      <c r="BU19473"/>
      <c r="BV19473"/>
    </row>
    <row r="19474" spans="13:74">
      <c r="M19474"/>
      <c r="N19474"/>
      <c r="Y19474"/>
      <c r="Z19474"/>
      <c r="AK19474"/>
      <c r="AL19474"/>
      <c r="AW19474"/>
      <c r="AX19474"/>
      <c r="BI19474"/>
      <c r="BJ19474"/>
      <c r="BU19474"/>
      <c r="BV19474"/>
    </row>
    <row r="19475" spans="13:74">
      <c r="M19475"/>
      <c r="N19475"/>
      <c r="Y19475"/>
      <c r="Z19475"/>
      <c r="AK19475"/>
      <c r="AL19475"/>
      <c r="AW19475"/>
      <c r="AX19475"/>
      <c r="BI19475"/>
      <c r="BJ19475"/>
      <c r="BU19475"/>
      <c r="BV19475"/>
    </row>
    <row r="19476" spans="13:74">
      <c r="M19476"/>
      <c r="N19476"/>
      <c r="Y19476"/>
      <c r="Z19476"/>
      <c r="AK19476"/>
      <c r="AL19476"/>
      <c r="AW19476"/>
      <c r="AX19476"/>
      <c r="BI19476"/>
      <c r="BJ19476"/>
      <c r="BU19476"/>
      <c r="BV19476"/>
    </row>
    <row r="19477" spans="13:74">
      <c r="M19477"/>
      <c r="N19477"/>
      <c r="Y19477"/>
      <c r="Z19477"/>
      <c r="AK19477"/>
      <c r="AL19477"/>
      <c r="AW19477"/>
      <c r="AX19477"/>
      <c r="BI19477"/>
      <c r="BJ19477"/>
      <c r="BU19477"/>
      <c r="BV19477"/>
    </row>
    <row r="19478" spans="13:74">
      <c r="M19478"/>
      <c r="N19478"/>
      <c r="Y19478"/>
      <c r="Z19478"/>
      <c r="AK19478"/>
      <c r="AL19478"/>
      <c r="AW19478"/>
      <c r="AX19478"/>
      <c r="BI19478"/>
      <c r="BJ19478"/>
      <c r="BU19478"/>
      <c r="BV19478"/>
    </row>
    <row r="19479" spans="13:74">
      <c r="M19479"/>
      <c r="N19479"/>
      <c r="Y19479"/>
      <c r="Z19479"/>
      <c r="AK19479"/>
      <c r="AL19479"/>
      <c r="AW19479"/>
      <c r="AX19479"/>
      <c r="BI19479"/>
      <c r="BJ19479"/>
      <c r="BU19479"/>
      <c r="BV19479"/>
    </row>
    <row r="19480" spans="13:74">
      <c r="M19480"/>
      <c r="N19480"/>
      <c r="Y19480"/>
      <c r="Z19480"/>
      <c r="AK19480"/>
      <c r="AL19480"/>
      <c r="AW19480"/>
      <c r="AX19480"/>
      <c r="BI19480"/>
      <c r="BJ19480"/>
      <c r="BU19480"/>
      <c r="BV19480"/>
    </row>
    <row r="19481" spans="13:74">
      <c r="M19481"/>
      <c r="N19481"/>
      <c r="Y19481"/>
      <c r="Z19481"/>
      <c r="AK19481"/>
      <c r="AL19481"/>
      <c r="AW19481"/>
      <c r="AX19481"/>
      <c r="BI19481"/>
      <c r="BJ19481"/>
      <c r="BU19481"/>
      <c r="BV19481"/>
    </row>
    <row r="19482" spans="13:74">
      <c r="M19482"/>
      <c r="N19482"/>
      <c r="Y19482"/>
      <c r="Z19482"/>
      <c r="AK19482"/>
      <c r="AL19482"/>
      <c r="AW19482"/>
      <c r="AX19482"/>
      <c r="BI19482"/>
      <c r="BJ19482"/>
      <c r="BU19482"/>
      <c r="BV19482"/>
    </row>
    <row r="19483" spans="13:74">
      <c r="M19483"/>
      <c r="N19483"/>
      <c r="Y19483"/>
      <c r="Z19483"/>
      <c r="AK19483"/>
      <c r="AL19483"/>
      <c r="AW19483"/>
      <c r="AX19483"/>
      <c r="BI19483"/>
      <c r="BJ19483"/>
      <c r="BU19483"/>
      <c r="BV19483"/>
    </row>
    <row r="19484" spans="13:74">
      <c r="M19484"/>
      <c r="N19484"/>
      <c r="Y19484"/>
      <c r="Z19484"/>
      <c r="AK19484"/>
      <c r="AL19484"/>
      <c r="AW19484"/>
      <c r="AX19484"/>
      <c r="BI19484"/>
      <c r="BJ19484"/>
      <c r="BU19484"/>
      <c r="BV19484"/>
    </row>
    <row r="19485" spans="13:74">
      <c r="M19485"/>
      <c r="N19485"/>
      <c r="Y19485"/>
      <c r="Z19485"/>
      <c r="AK19485"/>
      <c r="AL19485"/>
      <c r="AW19485"/>
      <c r="AX19485"/>
      <c r="BI19485"/>
      <c r="BJ19485"/>
      <c r="BU19485"/>
      <c r="BV19485"/>
    </row>
    <row r="19486" spans="13:74">
      <c r="M19486"/>
      <c r="N19486"/>
      <c r="Y19486"/>
      <c r="Z19486"/>
      <c r="AK19486"/>
      <c r="AL19486"/>
      <c r="AW19486"/>
      <c r="AX19486"/>
      <c r="BI19486"/>
      <c r="BJ19486"/>
      <c r="BU19486"/>
      <c r="BV19486"/>
    </row>
    <row r="19487" spans="13:74">
      <c r="M19487"/>
      <c r="N19487"/>
      <c r="Y19487"/>
      <c r="Z19487"/>
      <c r="AK19487"/>
      <c r="AL19487"/>
      <c r="AW19487"/>
      <c r="AX19487"/>
      <c r="BI19487"/>
      <c r="BJ19487"/>
      <c r="BU19487"/>
      <c r="BV19487"/>
    </row>
    <row r="19488" spans="13:74">
      <c r="M19488"/>
      <c r="N19488"/>
      <c r="Y19488"/>
      <c r="Z19488"/>
      <c r="AK19488"/>
      <c r="AL19488"/>
      <c r="AW19488"/>
      <c r="AX19488"/>
      <c r="BI19488"/>
      <c r="BJ19488"/>
      <c r="BU19488"/>
      <c r="BV19488"/>
    </row>
    <row r="19489" spans="13:74">
      <c r="M19489"/>
      <c r="N19489"/>
      <c r="Y19489"/>
      <c r="Z19489"/>
      <c r="AK19489"/>
      <c r="AL19489"/>
      <c r="AW19489"/>
      <c r="AX19489"/>
      <c r="BI19489"/>
      <c r="BJ19489"/>
      <c r="BU19489"/>
      <c r="BV19489"/>
    </row>
    <row r="19490" spans="13:74">
      <c r="M19490"/>
      <c r="N19490"/>
      <c r="Y19490"/>
      <c r="Z19490"/>
      <c r="AK19490"/>
      <c r="AL19490"/>
      <c r="AW19490"/>
      <c r="AX19490"/>
      <c r="BI19490"/>
      <c r="BJ19490"/>
      <c r="BU19490"/>
      <c r="BV19490"/>
    </row>
    <row r="19491" spans="13:74">
      <c r="M19491"/>
      <c r="N19491"/>
      <c r="Y19491"/>
      <c r="Z19491"/>
      <c r="AK19491"/>
      <c r="AL19491"/>
      <c r="AW19491"/>
      <c r="AX19491"/>
      <c r="BI19491"/>
      <c r="BJ19491"/>
      <c r="BU19491"/>
      <c r="BV19491"/>
    </row>
    <row r="19492" spans="13:74">
      <c r="M19492"/>
      <c r="N19492"/>
      <c r="Y19492"/>
      <c r="Z19492"/>
      <c r="AK19492"/>
      <c r="AL19492"/>
      <c r="AW19492"/>
      <c r="AX19492"/>
      <c r="BI19492"/>
      <c r="BJ19492"/>
      <c r="BU19492"/>
      <c r="BV19492"/>
    </row>
    <row r="19493" spans="13:74">
      <c r="M19493"/>
      <c r="N19493"/>
      <c r="Y19493"/>
      <c r="Z19493"/>
      <c r="AK19493"/>
      <c r="AL19493"/>
      <c r="AW19493"/>
      <c r="AX19493"/>
      <c r="BI19493"/>
      <c r="BJ19493"/>
      <c r="BU19493"/>
      <c r="BV19493"/>
    </row>
    <row r="19494" spans="13:74">
      <c r="M19494"/>
      <c r="N19494"/>
      <c r="Y19494"/>
      <c r="Z19494"/>
      <c r="AK19494"/>
      <c r="AL19494"/>
      <c r="AW19494"/>
      <c r="AX19494"/>
      <c r="BI19494"/>
      <c r="BJ19494"/>
      <c r="BU19494"/>
      <c r="BV19494"/>
    </row>
    <row r="19495" spans="13:74">
      <c r="M19495"/>
      <c r="N19495"/>
      <c r="Y19495"/>
      <c r="Z19495"/>
      <c r="AK19495"/>
      <c r="AL19495"/>
      <c r="AW19495"/>
      <c r="AX19495"/>
      <c r="BI19495"/>
      <c r="BJ19495"/>
      <c r="BU19495"/>
      <c r="BV19495"/>
    </row>
    <row r="19496" spans="13:74">
      <c r="M19496"/>
      <c r="N19496"/>
      <c r="Y19496"/>
      <c r="Z19496"/>
      <c r="AK19496"/>
      <c r="AL19496"/>
      <c r="AW19496"/>
      <c r="AX19496"/>
      <c r="BI19496"/>
      <c r="BJ19496"/>
      <c r="BU19496"/>
      <c r="BV19496"/>
    </row>
    <row r="19497" spans="13:74">
      <c r="M19497"/>
      <c r="N19497"/>
      <c r="Y19497"/>
      <c r="Z19497"/>
      <c r="AK19497"/>
      <c r="AL19497"/>
      <c r="AW19497"/>
      <c r="AX19497"/>
      <c r="BI19497"/>
      <c r="BJ19497"/>
      <c r="BU19497"/>
      <c r="BV19497"/>
    </row>
    <row r="19498" spans="13:74">
      <c r="M19498"/>
      <c r="N19498"/>
      <c r="Y19498"/>
      <c r="Z19498"/>
      <c r="AK19498"/>
      <c r="AL19498"/>
      <c r="AW19498"/>
      <c r="AX19498"/>
      <c r="BI19498"/>
      <c r="BJ19498"/>
      <c r="BU19498"/>
      <c r="BV19498"/>
    </row>
    <row r="19499" spans="13:74">
      <c r="M19499"/>
      <c r="N19499"/>
      <c r="Y19499"/>
      <c r="Z19499"/>
      <c r="AK19499"/>
      <c r="AL19499"/>
      <c r="AW19499"/>
      <c r="AX19499"/>
      <c r="BI19499"/>
      <c r="BJ19499"/>
      <c r="BU19499"/>
      <c r="BV19499"/>
    </row>
    <row r="19500" spans="13:74">
      <c r="M19500"/>
      <c r="N19500"/>
      <c r="Y19500"/>
      <c r="Z19500"/>
      <c r="AK19500"/>
      <c r="AL19500"/>
      <c r="AW19500"/>
      <c r="AX19500"/>
      <c r="BI19500"/>
      <c r="BJ19500"/>
      <c r="BU19500"/>
      <c r="BV19500"/>
    </row>
    <row r="19501" spans="13:74">
      <c r="M19501"/>
      <c r="N19501"/>
      <c r="Y19501"/>
      <c r="Z19501"/>
      <c r="AK19501"/>
      <c r="AL19501"/>
      <c r="AW19501"/>
      <c r="AX19501"/>
      <c r="BI19501"/>
      <c r="BJ19501"/>
      <c r="BU19501"/>
      <c r="BV19501"/>
    </row>
    <row r="19502" spans="13:74">
      <c r="M19502"/>
      <c r="N19502"/>
      <c r="Y19502"/>
      <c r="Z19502"/>
      <c r="AK19502"/>
      <c r="AL19502"/>
      <c r="AW19502"/>
      <c r="AX19502"/>
      <c r="BI19502"/>
      <c r="BJ19502"/>
      <c r="BU19502"/>
      <c r="BV19502"/>
    </row>
    <row r="19503" spans="13:74">
      <c r="M19503"/>
      <c r="N19503"/>
      <c r="Y19503"/>
      <c r="Z19503"/>
      <c r="AK19503"/>
      <c r="AL19503"/>
      <c r="AW19503"/>
      <c r="AX19503"/>
      <c r="BI19503"/>
      <c r="BJ19503"/>
      <c r="BU19503"/>
      <c r="BV19503"/>
    </row>
    <row r="19504" spans="13:74">
      <c r="M19504"/>
      <c r="N19504"/>
      <c r="Y19504"/>
      <c r="Z19504"/>
      <c r="AK19504"/>
      <c r="AL19504"/>
      <c r="AW19504"/>
      <c r="AX19504"/>
      <c r="BI19504"/>
      <c r="BJ19504"/>
      <c r="BU19504"/>
      <c r="BV19504"/>
    </row>
    <row r="19505" spans="13:74">
      <c r="M19505"/>
      <c r="N19505"/>
      <c r="Y19505"/>
      <c r="Z19505"/>
      <c r="AK19505"/>
      <c r="AL19505"/>
      <c r="AW19505"/>
      <c r="AX19505"/>
      <c r="BI19505"/>
      <c r="BJ19505"/>
      <c r="BU19505"/>
      <c r="BV19505"/>
    </row>
    <row r="19506" spans="13:74">
      <c r="M19506"/>
      <c r="N19506"/>
      <c r="Y19506"/>
      <c r="Z19506"/>
      <c r="AK19506"/>
      <c r="AL19506"/>
      <c r="AW19506"/>
      <c r="AX19506"/>
      <c r="BI19506"/>
      <c r="BJ19506"/>
      <c r="BU19506"/>
      <c r="BV19506"/>
    </row>
    <row r="19507" spans="13:74">
      <c r="M19507"/>
      <c r="N19507"/>
      <c r="Y19507"/>
      <c r="Z19507"/>
      <c r="AK19507"/>
      <c r="AL19507"/>
      <c r="AW19507"/>
      <c r="AX19507"/>
      <c r="BI19507"/>
      <c r="BJ19507"/>
      <c r="BU19507"/>
      <c r="BV19507"/>
    </row>
    <row r="19508" spans="13:74">
      <c r="M19508"/>
      <c r="N19508"/>
      <c r="Y19508"/>
      <c r="Z19508"/>
      <c r="AK19508"/>
      <c r="AL19508"/>
      <c r="AW19508"/>
      <c r="AX19508"/>
      <c r="BI19508"/>
      <c r="BJ19508"/>
      <c r="BU19508"/>
      <c r="BV19508"/>
    </row>
    <row r="19509" spans="13:74">
      <c r="M19509"/>
      <c r="N19509"/>
      <c r="Y19509"/>
      <c r="Z19509"/>
      <c r="AK19509"/>
      <c r="AL19509"/>
      <c r="AW19509"/>
      <c r="AX19509"/>
      <c r="BI19509"/>
      <c r="BJ19509"/>
      <c r="BU19509"/>
      <c r="BV19509"/>
    </row>
    <row r="19510" spans="13:74">
      <c r="M19510"/>
      <c r="N19510"/>
      <c r="Y19510"/>
      <c r="Z19510"/>
      <c r="AK19510"/>
      <c r="AL19510"/>
      <c r="AW19510"/>
      <c r="AX19510"/>
      <c r="BI19510"/>
      <c r="BJ19510"/>
      <c r="BU19510"/>
      <c r="BV19510"/>
    </row>
    <row r="19511" spans="13:74">
      <c r="M19511"/>
      <c r="N19511"/>
      <c r="Y19511"/>
      <c r="Z19511"/>
      <c r="AK19511"/>
      <c r="AL19511"/>
      <c r="AW19511"/>
      <c r="AX19511"/>
      <c r="BI19511"/>
      <c r="BJ19511"/>
      <c r="BU19511"/>
      <c r="BV19511"/>
    </row>
    <row r="19512" spans="13:74">
      <c r="M19512"/>
      <c r="N19512"/>
      <c r="Y19512"/>
      <c r="Z19512"/>
      <c r="AK19512"/>
      <c r="AL19512"/>
      <c r="AW19512"/>
      <c r="AX19512"/>
      <c r="BI19512"/>
      <c r="BJ19512"/>
      <c r="BU19512"/>
      <c r="BV19512"/>
    </row>
    <row r="19513" spans="13:74">
      <c r="M19513"/>
      <c r="N19513"/>
      <c r="Y19513"/>
      <c r="Z19513"/>
      <c r="AK19513"/>
      <c r="AL19513"/>
      <c r="AW19513"/>
      <c r="AX19513"/>
      <c r="BI19513"/>
      <c r="BJ19513"/>
      <c r="BU19513"/>
      <c r="BV19513"/>
    </row>
    <row r="19514" spans="13:74">
      <c r="M19514"/>
      <c r="N19514"/>
      <c r="Y19514"/>
      <c r="Z19514"/>
      <c r="AK19514"/>
      <c r="AL19514"/>
      <c r="AW19514"/>
      <c r="AX19514"/>
      <c r="BI19514"/>
      <c r="BJ19514"/>
      <c r="BU19514"/>
      <c r="BV19514"/>
    </row>
    <row r="19515" spans="13:74">
      <c r="M19515"/>
      <c r="N19515"/>
      <c r="Y19515"/>
      <c r="Z19515"/>
      <c r="AK19515"/>
      <c r="AL19515"/>
      <c r="AW19515"/>
      <c r="AX19515"/>
      <c r="BI19515"/>
      <c r="BJ19515"/>
      <c r="BU19515"/>
      <c r="BV19515"/>
    </row>
    <row r="19516" spans="13:74">
      <c r="M19516"/>
      <c r="N19516"/>
      <c r="Y19516"/>
      <c r="Z19516"/>
      <c r="AK19516"/>
      <c r="AL19516"/>
      <c r="AW19516"/>
      <c r="AX19516"/>
      <c r="BI19516"/>
      <c r="BJ19516"/>
      <c r="BU19516"/>
      <c r="BV19516"/>
    </row>
    <row r="19517" spans="13:74">
      <c r="M19517"/>
      <c r="N19517"/>
      <c r="Y19517"/>
      <c r="Z19517"/>
      <c r="AK19517"/>
      <c r="AL19517"/>
      <c r="AW19517"/>
      <c r="AX19517"/>
      <c r="BI19517"/>
      <c r="BJ19517"/>
      <c r="BU19517"/>
      <c r="BV19517"/>
    </row>
    <row r="19518" spans="13:74">
      <c r="M19518"/>
      <c r="N19518"/>
      <c r="Y19518"/>
      <c r="Z19518"/>
      <c r="AK19518"/>
      <c r="AL19518"/>
      <c r="AW19518"/>
      <c r="AX19518"/>
      <c r="BI19518"/>
      <c r="BJ19518"/>
      <c r="BU19518"/>
      <c r="BV19518"/>
    </row>
    <row r="19519" spans="13:74">
      <c r="M19519"/>
      <c r="N19519"/>
      <c r="Y19519"/>
      <c r="Z19519"/>
      <c r="AK19519"/>
      <c r="AL19519"/>
      <c r="AW19519"/>
      <c r="AX19519"/>
      <c r="BI19519"/>
      <c r="BJ19519"/>
      <c r="BU19519"/>
      <c r="BV19519"/>
    </row>
    <row r="19520" spans="13:74">
      <c r="M19520"/>
      <c r="N19520"/>
      <c r="Y19520"/>
      <c r="Z19520"/>
      <c r="AK19520"/>
      <c r="AL19520"/>
      <c r="AW19520"/>
      <c r="AX19520"/>
      <c r="BI19520"/>
      <c r="BJ19520"/>
      <c r="BU19520"/>
      <c r="BV19520"/>
    </row>
    <row r="19521" spans="13:74">
      <c r="M19521"/>
      <c r="N19521"/>
      <c r="Y19521"/>
      <c r="Z19521"/>
      <c r="AK19521"/>
      <c r="AL19521"/>
      <c r="AW19521"/>
      <c r="AX19521"/>
      <c r="BI19521"/>
      <c r="BJ19521"/>
      <c r="BU19521"/>
      <c r="BV19521"/>
    </row>
    <row r="19522" spans="13:74">
      <c r="M19522"/>
      <c r="N19522"/>
      <c r="Y19522"/>
      <c r="Z19522"/>
      <c r="AK19522"/>
      <c r="AL19522"/>
      <c r="AW19522"/>
      <c r="AX19522"/>
      <c r="BI19522"/>
      <c r="BJ19522"/>
      <c r="BU19522"/>
      <c r="BV19522"/>
    </row>
    <row r="19523" spans="13:74">
      <c r="M19523"/>
      <c r="N19523"/>
      <c r="Y19523"/>
      <c r="Z19523"/>
      <c r="AK19523"/>
      <c r="AL19523"/>
      <c r="AW19523"/>
      <c r="AX19523"/>
      <c r="BI19523"/>
      <c r="BJ19523"/>
      <c r="BU19523"/>
      <c r="BV19523"/>
    </row>
    <row r="19524" spans="13:74">
      <c r="M19524"/>
      <c r="N19524"/>
      <c r="Y19524"/>
      <c r="Z19524"/>
      <c r="AK19524"/>
      <c r="AL19524"/>
      <c r="AW19524"/>
      <c r="AX19524"/>
      <c r="BI19524"/>
      <c r="BJ19524"/>
      <c r="BU19524"/>
      <c r="BV19524"/>
    </row>
    <row r="19525" spans="13:74">
      <c r="M19525"/>
      <c r="N19525"/>
      <c r="Y19525"/>
      <c r="Z19525"/>
      <c r="AK19525"/>
      <c r="AL19525"/>
      <c r="AW19525"/>
      <c r="AX19525"/>
      <c r="BI19525"/>
      <c r="BJ19525"/>
      <c r="BU19525"/>
      <c r="BV19525"/>
    </row>
    <row r="19526" spans="13:74">
      <c r="M19526"/>
      <c r="N19526"/>
      <c r="Y19526"/>
      <c r="Z19526"/>
      <c r="AK19526"/>
      <c r="AL19526"/>
      <c r="AW19526"/>
      <c r="AX19526"/>
      <c r="BI19526"/>
      <c r="BJ19526"/>
      <c r="BU19526"/>
      <c r="BV19526"/>
    </row>
    <row r="19527" spans="13:74">
      <c r="M19527"/>
      <c r="N19527"/>
      <c r="Y19527"/>
      <c r="Z19527"/>
      <c r="AK19527"/>
      <c r="AL19527"/>
      <c r="AW19527"/>
      <c r="AX19527"/>
      <c r="BI19527"/>
      <c r="BJ19527"/>
      <c r="BU19527"/>
      <c r="BV19527"/>
    </row>
    <row r="19528" spans="13:74">
      <c r="M19528"/>
      <c r="N19528"/>
      <c r="Y19528"/>
      <c r="Z19528"/>
      <c r="AK19528"/>
      <c r="AL19528"/>
      <c r="AW19528"/>
      <c r="AX19528"/>
      <c r="BI19528"/>
      <c r="BJ19528"/>
      <c r="BU19528"/>
      <c r="BV19528"/>
    </row>
    <row r="19529" spans="13:74">
      <c r="M19529"/>
      <c r="N19529"/>
      <c r="Y19529"/>
      <c r="Z19529"/>
      <c r="AK19529"/>
      <c r="AL19529"/>
      <c r="AW19529"/>
      <c r="AX19529"/>
      <c r="BI19529"/>
      <c r="BJ19529"/>
      <c r="BU19529"/>
      <c r="BV19529"/>
    </row>
    <row r="19530" spans="13:74">
      <c r="M19530"/>
      <c r="N19530"/>
      <c r="Y19530"/>
      <c r="Z19530"/>
      <c r="AK19530"/>
      <c r="AL19530"/>
      <c r="AW19530"/>
      <c r="AX19530"/>
      <c r="BI19530"/>
      <c r="BJ19530"/>
      <c r="BU19530"/>
      <c r="BV19530"/>
    </row>
    <row r="19531" spans="13:74">
      <c r="M19531"/>
      <c r="N19531"/>
      <c r="Y19531"/>
      <c r="Z19531"/>
      <c r="AK19531"/>
      <c r="AL19531"/>
      <c r="AW19531"/>
      <c r="AX19531"/>
      <c r="BI19531"/>
      <c r="BJ19531"/>
      <c r="BU19531"/>
      <c r="BV19531"/>
    </row>
    <row r="19532" spans="13:74">
      <c r="M19532"/>
      <c r="N19532"/>
      <c r="Y19532"/>
      <c r="Z19532"/>
      <c r="AK19532"/>
      <c r="AL19532"/>
      <c r="AW19532"/>
      <c r="AX19532"/>
      <c r="BI19532"/>
      <c r="BJ19532"/>
      <c r="BU19532"/>
      <c r="BV19532"/>
    </row>
    <row r="19533" spans="13:74">
      <c r="M19533"/>
      <c r="N19533"/>
      <c r="Y19533"/>
      <c r="Z19533"/>
      <c r="AK19533"/>
      <c r="AL19533"/>
      <c r="AW19533"/>
      <c r="AX19533"/>
      <c r="BI19533"/>
      <c r="BJ19533"/>
      <c r="BU19533"/>
      <c r="BV19533"/>
    </row>
    <row r="19534" spans="13:74">
      <c r="M19534"/>
      <c r="N19534"/>
      <c r="Y19534"/>
      <c r="Z19534"/>
      <c r="AK19534"/>
      <c r="AL19534"/>
      <c r="AW19534"/>
      <c r="AX19534"/>
      <c r="BI19534"/>
      <c r="BJ19534"/>
      <c r="BU19534"/>
      <c r="BV19534"/>
    </row>
    <row r="19535" spans="13:74">
      <c r="M19535"/>
      <c r="N19535"/>
      <c r="Y19535"/>
      <c r="Z19535"/>
      <c r="AK19535"/>
      <c r="AL19535"/>
      <c r="AW19535"/>
      <c r="AX19535"/>
      <c r="BI19535"/>
      <c r="BJ19535"/>
      <c r="BU19535"/>
      <c r="BV19535"/>
    </row>
    <row r="19536" spans="13:74">
      <c r="M19536"/>
      <c r="N19536"/>
      <c r="Y19536"/>
      <c r="Z19536"/>
      <c r="AK19536"/>
      <c r="AL19536"/>
      <c r="AW19536"/>
      <c r="AX19536"/>
      <c r="BI19536"/>
      <c r="BJ19536"/>
      <c r="BU19536"/>
      <c r="BV19536"/>
    </row>
    <row r="19537" spans="13:74">
      <c r="M19537"/>
      <c r="N19537"/>
      <c r="Y19537"/>
      <c r="Z19537"/>
      <c r="AK19537"/>
      <c r="AL19537"/>
      <c r="AW19537"/>
      <c r="AX19537"/>
      <c r="BI19537"/>
      <c r="BJ19537"/>
      <c r="BU19537"/>
      <c r="BV19537"/>
    </row>
    <row r="19538" spans="13:74">
      <c r="M19538"/>
      <c r="N19538"/>
      <c r="Y19538"/>
      <c r="Z19538"/>
      <c r="AK19538"/>
      <c r="AL19538"/>
      <c r="AW19538"/>
      <c r="AX19538"/>
      <c r="BI19538"/>
      <c r="BJ19538"/>
      <c r="BU19538"/>
      <c r="BV19538"/>
    </row>
    <row r="19539" spans="13:74">
      <c r="M19539"/>
      <c r="N19539"/>
      <c r="Y19539"/>
      <c r="Z19539"/>
      <c r="AK19539"/>
      <c r="AL19539"/>
      <c r="AW19539"/>
      <c r="AX19539"/>
      <c r="BI19539"/>
      <c r="BJ19539"/>
      <c r="BU19539"/>
      <c r="BV19539"/>
    </row>
    <row r="19540" spans="13:74">
      <c r="M19540"/>
      <c r="N19540"/>
      <c r="Y19540"/>
      <c r="Z19540"/>
      <c r="AK19540"/>
      <c r="AL19540"/>
      <c r="AW19540"/>
      <c r="AX19540"/>
      <c r="BI19540"/>
      <c r="BJ19540"/>
      <c r="BU19540"/>
      <c r="BV19540"/>
    </row>
    <row r="19541" spans="13:74">
      <c r="M19541"/>
      <c r="N19541"/>
      <c r="Y19541"/>
      <c r="Z19541"/>
      <c r="AK19541"/>
      <c r="AL19541"/>
      <c r="AW19541"/>
      <c r="AX19541"/>
      <c r="BI19541"/>
      <c r="BJ19541"/>
      <c r="BU19541"/>
      <c r="BV19541"/>
    </row>
    <row r="19542" spans="13:74">
      <c r="M19542"/>
      <c r="N19542"/>
      <c r="Y19542"/>
      <c r="Z19542"/>
      <c r="AK19542"/>
      <c r="AL19542"/>
      <c r="AW19542"/>
      <c r="AX19542"/>
      <c r="BI19542"/>
      <c r="BJ19542"/>
      <c r="BU19542"/>
      <c r="BV19542"/>
    </row>
    <row r="19543" spans="13:74">
      <c r="M19543"/>
      <c r="N19543"/>
      <c r="Y19543"/>
      <c r="Z19543"/>
      <c r="AK19543"/>
      <c r="AL19543"/>
      <c r="AW19543"/>
      <c r="AX19543"/>
      <c r="BI19543"/>
      <c r="BJ19543"/>
      <c r="BU19543"/>
      <c r="BV19543"/>
    </row>
    <row r="19544" spans="13:74">
      <c r="M19544"/>
      <c r="N19544"/>
      <c r="Y19544"/>
      <c r="Z19544"/>
      <c r="AK19544"/>
      <c r="AL19544"/>
      <c r="AW19544"/>
      <c r="AX19544"/>
      <c r="BI19544"/>
      <c r="BJ19544"/>
      <c r="BU19544"/>
      <c r="BV19544"/>
    </row>
    <row r="19545" spans="13:74">
      <c r="M19545"/>
      <c r="N19545"/>
      <c r="Y19545"/>
      <c r="Z19545"/>
      <c r="AK19545"/>
      <c r="AL19545"/>
      <c r="AW19545"/>
      <c r="AX19545"/>
      <c r="BI19545"/>
      <c r="BJ19545"/>
      <c r="BU19545"/>
      <c r="BV19545"/>
    </row>
    <row r="19546" spans="13:74">
      <c r="M19546"/>
      <c r="N19546"/>
      <c r="Y19546"/>
      <c r="Z19546"/>
      <c r="AK19546"/>
      <c r="AL19546"/>
      <c r="AW19546"/>
      <c r="AX19546"/>
      <c r="BI19546"/>
      <c r="BJ19546"/>
      <c r="BU19546"/>
      <c r="BV19546"/>
    </row>
    <row r="19547" spans="13:74">
      <c r="M19547"/>
      <c r="N19547"/>
      <c r="Y19547"/>
      <c r="Z19547"/>
      <c r="AK19547"/>
      <c r="AL19547"/>
      <c r="AW19547"/>
      <c r="AX19547"/>
      <c r="BI19547"/>
      <c r="BJ19547"/>
      <c r="BU19547"/>
      <c r="BV19547"/>
    </row>
    <row r="19548" spans="13:74">
      <c r="M19548"/>
      <c r="N19548"/>
      <c r="Y19548"/>
      <c r="Z19548"/>
      <c r="AK19548"/>
      <c r="AL19548"/>
      <c r="AW19548"/>
      <c r="AX19548"/>
      <c r="BI19548"/>
      <c r="BJ19548"/>
      <c r="BU19548"/>
      <c r="BV19548"/>
    </row>
    <row r="19549" spans="13:74">
      <c r="M19549"/>
      <c r="N19549"/>
      <c r="Y19549"/>
      <c r="Z19549"/>
      <c r="AK19549"/>
      <c r="AL19549"/>
      <c r="AW19549"/>
      <c r="AX19549"/>
      <c r="BI19549"/>
      <c r="BJ19549"/>
      <c r="BU19549"/>
      <c r="BV19549"/>
    </row>
    <row r="19550" spans="13:74">
      <c r="M19550"/>
      <c r="N19550"/>
      <c r="Y19550"/>
      <c r="Z19550"/>
      <c r="AK19550"/>
      <c r="AL19550"/>
      <c r="AW19550"/>
      <c r="AX19550"/>
      <c r="BI19550"/>
      <c r="BJ19550"/>
      <c r="BU19550"/>
      <c r="BV19550"/>
    </row>
    <row r="19551" spans="13:74">
      <c r="M19551"/>
      <c r="N19551"/>
      <c r="Y19551"/>
      <c r="Z19551"/>
      <c r="AK19551"/>
      <c r="AL19551"/>
      <c r="AW19551"/>
      <c r="AX19551"/>
      <c r="BI19551"/>
      <c r="BJ19551"/>
      <c r="BU19551"/>
      <c r="BV19551"/>
    </row>
    <row r="19552" spans="13:74">
      <c r="M19552"/>
      <c r="N19552"/>
      <c r="Y19552"/>
      <c r="Z19552"/>
      <c r="AK19552"/>
      <c r="AL19552"/>
      <c r="AW19552"/>
      <c r="AX19552"/>
      <c r="BI19552"/>
      <c r="BJ19552"/>
      <c r="BU19552"/>
      <c r="BV19552"/>
    </row>
    <row r="19553" spans="13:74">
      <c r="M19553"/>
      <c r="N19553"/>
      <c r="Y19553"/>
      <c r="Z19553"/>
      <c r="AK19553"/>
      <c r="AL19553"/>
      <c r="AW19553"/>
      <c r="AX19553"/>
      <c r="BI19553"/>
      <c r="BJ19553"/>
      <c r="BU19553"/>
      <c r="BV19553"/>
    </row>
    <row r="19554" spans="13:74">
      <c r="M19554"/>
      <c r="N19554"/>
      <c r="Y19554"/>
      <c r="Z19554"/>
      <c r="AK19554"/>
      <c r="AL19554"/>
      <c r="AW19554"/>
      <c r="AX19554"/>
      <c r="BI19554"/>
      <c r="BJ19554"/>
      <c r="BU19554"/>
      <c r="BV19554"/>
    </row>
    <row r="19555" spans="13:74">
      <c r="M19555"/>
      <c r="N19555"/>
      <c r="Y19555"/>
      <c r="Z19555"/>
      <c r="AK19555"/>
      <c r="AL19555"/>
      <c r="AW19555"/>
      <c r="AX19555"/>
      <c r="BI19555"/>
      <c r="BJ19555"/>
      <c r="BU19555"/>
      <c r="BV19555"/>
    </row>
    <row r="19556" spans="13:74">
      <c r="M19556"/>
      <c r="N19556"/>
      <c r="Y19556"/>
      <c r="Z19556"/>
      <c r="AK19556"/>
      <c r="AL19556"/>
      <c r="AW19556"/>
      <c r="AX19556"/>
      <c r="BI19556"/>
      <c r="BJ19556"/>
      <c r="BU19556"/>
      <c r="BV19556"/>
    </row>
    <row r="19557" spans="13:74">
      <c r="M19557"/>
      <c r="N19557"/>
      <c r="Y19557"/>
      <c r="Z19557"/>
      <c r="AK19557"/>
      <c r="AL19557"/>
      <c r="AW19557"/>
      <c r="AX19557"/>
      <c r="BI19557"/>
      <c r="BJ19557"/>
      <c r="BU19557"/>
      <c r="BV19557"/>
    </row>
    <row r="19558" spans="13:74">
      <c r="M19558"/>
      <c r="N19558"/>
      <c r="Y19558"/>
      <c r="Z19558"/>
      <c r="AK19558"/>
      <c r="AL19558"/>
      <c r="AW19558"/>
      <c r="AX19558"/>
      <c r="BI19558"/>
      <c r="BJ19558"/>
      <c r="BU19558"/>
      <c r="BV19558"/>
    </row>
    <row r="19559" spans="13:74">
      <c r="M19559"/>
      <c r="N19559"/>
      <c r="Y19559"/>
      <c r="Z19559"/>
      <c r="AK19559"/>
      <c r="AL19559"/>
      <c r="AW19559"/>
      <c r="AX19559"/>
      <c r="BI19559"/>
      <c r="BJ19559"/>
      <c r="BU19559"/>
      <c r="BV19559"/>
    </row>
    <row r="19560" spans="13:74">
      <c r="M19560"/>
      <c r="N19560"/>
      <c r="Y19560"/>
      <c r="Z19560"/>
      <c r="AK19560"/>
      <c r="AL19560"/>
      <c r="AW19560"/>
      <c r="AX19560"/>
      <c r="BI19560"/>
      <c r="BJ19560"/>
      <c r="BU19560"/>
      <c r="BV19560"/>
    </row>
    <row r="19561" spans="13:74">
      <c r="M19561"/>
      <c r="N19561"/>
      <c r="Y19561"/>
      <c r="Z19561"/>
      <c r="AK19561"/>
      <c r="AL19561"/>
      <c r="AW19561"/>
      <c r="AX19561"/>
      <c r="BI19561"/>
      <c r="BJ19561"/>
      <c r="BU19561"/>
      <c r="BV19561"/>
    </row>
    <row r="19562" spans="13:74">
      <c r="M19562"/>
      <c r="N19562"/>
      <c r="Y19562"/>
      <c r="Z19562"/>
      <c r="AK19562"/>
      <c r="AL19562"/>
      <c r="AW19562"/>
      <c r="AX19562"/>
      <c r="BI19562"/>
      <c r="BJ19562"/>
      <c r="BU19562"/>
      <c r="BV19562"/>
    </row>
    <row r="19563" spans="13:74">
      <c r="M19563"/>
      <c r="N19563"/>
      <c r="Y19563"/>
      <c r="Z19563"/>
      <c r="AK19563"/>
      <c r="AL19563"/>
      <c r="AW19563"/>
      <c r="AX19563"/>
      <c r="BI19563"/>
      <c r="BJ19563"/>
      <c r="BU19563"/>
      <c r="BV19563"/>
    </row>
    <row r="19564" spans="13:74">
      <c r="M19564"/>
      <c r="N19564"/>
      <c r="Y19564"/>
      <c r="Z19564"/>
      <c r="AK19564"/>
      <c r="AL19564"/>
      <c r="AW19564"/>
      <c r="AX19564"/>
      <c r="BI19564"/>
      <c r="BJ19564"/>
      <c r="BU19564"/>
      <c r="BV19564"/>
    </row>
    <row r="19565" spans="13:74">
      <c r="M19565"/>
      <c r="N19565"/>
      <c r="Y19565"/>
      <c r="Z19565"/>
      <c r="AK19565"/>
      <c r="AL19565"/>
      <c r="AW19565"/>
      <c r="AX19565"/>
      <c r="BI19565"/>
      <c r="BJ19565"/>
      <c r="BU19565"/>
      <c r="BV19565"/>
    </row>
    <row r="19566" spans="13:74">
      <c r="M19566"/>
      <c r="N19566"/>
      <c r="Y19566"/>
      <c r="Z19566"/>
      <c r="AK19566"/>
      <c r="AL19566"/>
      <c r="AW19566"/>
      <c r="AX19566"/>
      <c r="BI19566"/>
      <c r="BJ19566"/>
      <c r="BU19566"/>
      <c r="BV19566"/>
    </row>
    <row r="19567" spans="13:74">
      <c r="M19567"/>
      <c r="N19567"/>
      <c r="Y19567"/>
      <c r="Z19567"/>
      <c r="AK19567"/>
      <c r="AL19567"/>
      <c r="AW19567"/>
      <c r="AX19567"/>
      <c r="BI19567"/>
      <c r="BJ19567"/>
      <c r="BU19567"/>
      <c r="BV19567"/>
    </row>
    <row r="19568" spans="13:74">
      <c r="M19568"/>
      <c r="N19568"/>
      <c r="Y19568"/>
      <c r="Z19568"/>
      <c r="AK19568"/>
      <c r="AL19568"/>
      <c r="AW19568"/>
      <c r="AX19568"/>
      <c r="BI19568"/>
      <c r="BJ19568"/>
      <c r="BU19568"/>
      <c r="BV19568"/>
    </row>
    <row r="19569" spans="13:74">
      <c r="M19569"/>
      <c r="N19569"/>
      <c r="Y19569"/>
      <c r="Z19569"/>
      <c r="AK19569"/>
      <c r="AL19569"/>
      <c r="AW19569"/>
      <c r="AX19569"/>
      <c r="BI19569"/>
      <c r="BJ19569"/>
      <c r="BU19569"/>
      <c r="BV19569"/>
    </row>
    <row r="19570" spans="13:74">
      <c r="M19570"/>
      <c r="N19570"/>
      <c r="Y19570"/>
      <c r="Z19570"/>
      <c r="AK19570"/>
      <c r="AL19570"/>
      <c r="AW19570"/>
      <c r="AX19570"/>
      <c r="BI19570"/>
      <c r="BJ19570"/>
      <c r="BU19570"/>
      <c r="BV19570"/>
    </row>
    <row r="19571" spans="13:74">
      <c r="M19571"/>
      <c r="N19571"/>
      <c r="Y19571"/>
      <c r="Z19571"/>
      <c r="AK19571"/>
      <c r="AL19571"/>
      <c r="AW19571"/>
      <c r="AX19571"/>
      <c r="BI19571"/>
      <c r="BJ19571"/>
      <c r="BU19571"/>
      <c r="BV19571"/>
    </row>
    <row r="19572" spans="13:74">
      <c r="M19572"/>
      <c r="N19572"/>
      <c r="Y19572"/>
      <c r="Z19572"/>
      <c r="AK19572"/>
      <c r="AL19572"/>
      <c r="AW19572"/>
      <c r="AX19572"/>
      <c r="BI19572"/>
      <c r="BJ19572"/>
      <c r="BU19572"/>
      <c r="BV19572"/>
    </row>
    <row r="19573" spans="13:74">
      <c r="M19573"/>
      <c r="N19573"/>
      <c r="Y19573"/>
      <c r="Z19573"/>
      <c r="AK19573"/>
      <c r="AL19573"/>
      <c r="AW19573"/>
      <c r="AX19573"/>
      <c r="BI19573"/>
      <c r="BJ19573"/>
      <c r="BU19573"/>
      <c r="BV19573"/>
    </row>
    <row r="19574" spans="13:74">
      <c r="M19574"/>
      <c r="N19574"/>
      <c r="Y19574"/>
      <c r="Z19574"/>
      <c r="AK19574"/>
      <c r="AL19574"/>
      <c r="AW19574"/>
      <c r="AX19574"/>
      <c r="BI19574"/>
      <c r="BJ19574"/>
      <c r="BU19574"/>
      <c r="BV19574"/>
    </row>
    <row r="19575" spans="13:74">
      <c r="M19575"/>
      <c r="N19575"/>
      <c r="Y19575"/>
      <c r="Z19575"/>
      <c r="AK19575"/>
      <c r="AL19575"/>
      <c r="AW19575"/>
      <c r="AX19575"/>
      <c r="BI19575"/>
      <c r="BJ19575"/>
      <c r="BU19575"/>
      <c r="BV19575"/>
    </row>
    <row r="19576" spans="13:74">
      <c r="M19576"/>
      <c r="N19576"/>
      <c r="Y19576"/>
      <c r="Z19576"/>
      <c r="AK19576"/>
      <c r="AL19576"/>
      <c r="AW19576"/>
      <c r="AX19576"/>
      <c r="BI19576"/>
      <c r="BJ19576"/>
      <c r="BU19576"/>
      <c r="BV19576"/>
    </row>
    <row r="19577" spans="13:74">
      <c r="M19577"/>
      <c r="N19577"/>
      <c r="Y19577"/>
      <c r="Z19577"/>
      <c r="AK19577"/>
      <c r="AL19577"/>
      <c r="AW19577"/>
      <c r="AX19577"/>
      <c r="BI19577"/>
      <c r="BJ19577"/>
      <c r="BU19577"/>
      <c r="BV19577"/>
    </row>
    <row r="19578" spans="13:74">
      <c r="M19578"/>
      <c r="N19578"/>
      <c r="Y19578"/>
      <c r="Z19578"/>
      <c r="AK19578"/>
      <c r="AL19578"/>
      <c r="AW19578"/>
      <c r="AX19578"/>
      <c r="BI19578"/>
      <c r="BJ19578"/>
      <c r="BU19578"/>
      <c r="BV19578"/>
    </row>
    <row r="19579" spans="13:74">
      <c r="M19579"/>
      <c r="N19579"/>
      <c r="Y19579"/>
      <c r="Z19579"/>
      <c r="AK19579"/>
      <c r="AL19579"/>
      <c r="AW19579"/>
      <c r="AX19579"/>
      <c r="BI19579"/>
      <c r="BJ19579"/>
      <c r="BU19579"/>
      <c r="BV19579"/>
    </row>
    <row r="19580" spans="13:74">
      <c r="M19580"/>
      <c r="N19580"/>
      <c r="Y19580"/>
      <c r="Z19580"/>
      <c r="AK19580"/>
      <c r="AL19580"/>
      <c r="AW19580"/>
      <c r="AX19580"/>
      <c r="BI19580"/>
      <c r="BJ19580"/>
      <c r="BU19580"/>
      <c r="BV19580"/>
    </row>
    <row r="19581" spans="13:74">
      <c r="M19581"/>
      <c r="N19581"/>
      <c r="Y19581"/>
      <c r="Z19581"/>
      <c r="AK19581"/>
      <c r="AL19581"/>
      <c r="AW19581"/>
      <c r="AX19581"/>
      <c r="BI19581"/>
      <c r="BJ19581"/>
      <c r="BU19581"/>
      <c r="BV19581"/>
    </row>
    <row r="19582" spans="13:74">
      <c r="M19582"/>
      <c r="N19582"/>
      <c r="Y19582"/>
      <c r="Z19582"/>
      <c r="AK19582"/>
      <c r="AL19582"/>
      <c r="AW19582"/>
      <c r="AX19582"/>
      <c r="BI19582"/>
      <c r="BJ19582"/>
      <c r="BU19582"/>
      <c r="BV19582"/>
    </row>
    <row r="19583" spans="13:74">
      <c r="M19583"/>
      <c r="N19583"/>
      <c r="Y19583"/>
      <c r="Z19583"/>
      <c r="AK19583"/>
      <c r="AL19583"/>
      <c r="AW19583"/>
      <c r="AX19583"/>
      <c r="BI19583"/>
      <c r="BJ19583"/>
      <c r="BU19583"/>
      <c r="BV19583"/>
    </row>
    <row r="19584" spans="13:74">
      <c r="M19584"/>
      <c r="N19584"/>
      <c r="Y19584"/>
      <c r="Z19584"/>
      <c r="AK19584"/>
      <c r="AL19584"/>
      <c r="AW19584"/>
      <c r="AX19584"/>
      <c r="BI19584"/>
      <c r="BJ19584"/>
      <c r="BU19584"/>
      <c r="BV19584"/>
    </row>
    <row r="19585" spans="13:74">
      <c r="M19585"/>
      <c r="N19585"/>
      <c r="Y19585"/>
      <c r="Z19585"/>
      <c r="AK19585"/>
      <c r="AL19585"/>
      <c r="AW19585"/>
      <c r="AX19585"/>
      <c r="BI19585"/>
      <c r="BJ19585"/>
      <c r="BU19585"/>
      <c r="BV19585"/>
    </row>
    <row r="19586" spans="13:74">
      <c r="M19586"/>
      <c r="N19586"/>
      <c r="Y19586"/>
      <c r="Z19586"/>
      <c r="AK19586"/>
      <c r="AL19586"/>
      <c r="AW19586"/>
      <c r="AX19586"/>
      <c r="BI19586"/>
      <c r="BJ19586"/>
      <c r="BU19586"/>
      <c r="BV19586"/>
    </row>
    <row r="19587" spans="13:74">
      <c r="M19587"/>
      <c r="N19587"/>
      <c r="Y19587"/>
      <c r="Z19587"/>
      <c r="AK19587"/>
      <c r="AL19587"/>
      <c r="AW19587"/>
      <c r="AX19587"/>
      <c r="BI19587"/>
      <c r="BJ19587"/>
      <c r="BU19587"/>
      <c r="BV19587"/>
    </row>
    <row r="19588" spans="13:74">
      <c r="M19588"/>
      <c r="N19588"/>
      <c r="Y19588"/>
      <c r="Z19588"/>
      <c r="AK19588"/>
      <c r="AL19588"/>
      <c r="AW19588"/>
      <c r="AX19588"/>
      <c r="BI19588"/>
      <c r="BJ19588"/>
      <c r="BU19588"/>
      <c r="BV19588"/>
    </row>
    <row r="19589" spans="13:74">
      <c r="M19589"/>
      <c r="N19589"/>
      <c r="Y19589"/>
      <c r="Z19589"/>
      <c r="AK19589"/>
      <c r="AL19589"/>
      <c r="AW19589"/>
      <c r="AX19589"/>
      <c r="BI19589"/>
      <c r="BJ19589"/>
      <c r="BU19589"/>
      <c r="BV19589"/>
    </row>
    <row r="19590" spans="13:74">
      <c r="M19590"/>
      <c r="N19590"/>
      <c r="Y19590"/>
      <c r="Z19590"/>
      <c r="AK19590"/>
      <c r="AL19590"/>
      <c r="AW19590"/>
      <c r="AX19590"/>
      <c r="BI19590"/>
      <c r="BJ19590"/>
      <c r="BU19590"/>
      <c r="BV19590"/>
    </row>
    <row r="19591" spans="13:74">
      <c r="M19591"/>
      <c r="N19591"/>
      <c r="Y19591"/>
      <c r="Z19591"/>
      <c r="AK19591"/>
      <c r="AL19591"/>
      <c r="AW19591"/>
      <c r="AX19591"/>
      <c r="BI19591"/>
      <c r="BJ19591"/>
      <c r="BU19591"/>
      <c r="BV19591"/>
    </row>
    <row r="19592" spans="13:74">
      <c r="M19592"/>
      <c r="N19592"/>
      <c r="Y19592"/>
      <c r="Z19592"/>
      <c r="AK19592"/>
      <c r="AL19592"/>
      <c r="AW19592"/>
      <c r="AX19592"/>
      <c r="BI19592"/>
      <c r="BJ19592"/>
      <c r="BU19592"/>
      <c r="BV19592"/>
    </row>
    <row r="19593" spans="13:74">
      <c r="M19593"/>
      <c r="N19593"/>
      <c r="Y19593"/>
      <c r="Z19593"/>
      <c r="AK19593"/>
      <c r="AL19593"/>
      <c r="AW19593"/>
      <c r="AX19593"/>
      <c r="BI19593"/>
      <c r="BJ19593"/>
      <c r="BU19593"/>
      <c r="BV19593"/>
    </row>
    <row r="19594" spans="13:74">
      <c r="M19594"/>
      <c r="N19594"/>
      <c r="Y19594"/>
      <c r="Z19594"/>
      <c r="AK19594"/>
      <c r="AL19594"/>
      <c r="AW19594"/>
      <c r="AX19594"/>
      <c r="BI19594"/>
      <c r="BJ19594"/>
      <c r="BU19594"/>
      <c r="BV19594"/>
    </row>
    <row r="19595" spans="13:74">
      <c r="M19595"/>
      <c r="N19595"/>
      <c r="Y19595"/>
      <c r="Z19595"/>
      <c r="AK19595"/>
      <c r="AL19595"/>
      <c r="AW19595"/>
      <c r="AX19595"/>
      <c r="BI19595"/>
      <c r="BJ19595"/>
      <c r="BU19595"/>
      <c r="BV19595"/>
    </row>
    <row r="19596" spans="13:74">
      <c r="M19596"/>
      <c r="N19596"/>
      <c r="Y19596"/>
      <c r="Z19596"/>
      <c r="AK19596"/>
      <c r="AL19596"/>
      <c r="AW19596"/>
      <c r="AX19596"/>
      <c r="BI19596"/>
      <c r="BJ19596"/>
      <c r="BU19596"/>
      <c r="BV19596"/>
    </row>
    <row r="19597" spans="13:74">
      <c r="M19597"/>
      <c r="N19597"/>
      <c r="Y19597"/>
      <c r="Z19597"/>
      <c r="AK19597"/>
      <c r="AL19597"/>
      <c r="AW19597"/>
      <c r="AX19597"/>
      <c r="BI19597"/>
      <c r="BJ19597"/>
      <c r="BU19597"/>
      <c r="BV19597"/>
    </row>
    <row r="19598" spans="13:74">
      <c r="M19598"/>
      <c r="N19598"/>
      <c r="Y19598"/>
      <c r="Z19598"/>
      <c r="AK19598"/>
      <c r="AL19598"/>
      <c r="AW19598"/>
      <c r="AX19598"/>
      <c r="BI19598"/>
      <c r="BJ19598"/>
      <c r="BU19598"/>
      <c r="BV19598"/>
    </row>
    <row r="19599" spans="13:74">
      <c r="M19599"/>
      <c r="N19599"/>
      <c r="Y19599"/>
      <c r="Z19599"/>
      <c r="AK19599"/>
      <c r="AL19599"/>
      <c r="AW19599"/>
      <c r="AX19599"/>
      <c r="BI19599"/>
      <c r="BJ19599"/>
      <c r="BU19599"/>
      <c r="BV19599"/>
    </row>
    <row r="19600" spans="13:74">
      <c r="M19600"/>
      <c r="N19600"/>
      <c r="Y19600"/>
      <c r="Z19600"/>
      <c r="AK19600"/>
      <c r="AL19600"/>
      <c r="AW19600"/>
      <c r="AX19600"/>
      <c r="BI19600"/>
      <c r="BJ19600"/>
      <c r="BU19600"/>
      <c r="BV19600"/>
    </row>
    <row r="19601" spans="13:74">
      <c r="M19601"/>
      <c r="N19601"/>
      <c r="Y19601"/>
      <c r="Z19601"/>
      <c r="AK19601"/>
      <c r="AL19601"/>
      <c r="AW19601"/>
      <c r="AX19601"/>
      <c r="BI19601"/>
      <c r="BJ19601"/>
      <c r="BU19601"/>
      <c r="BV19601"/>
    </row>
    <row r="19602" spans="13:74">
      <c r="M19602"/>
      <c r="N19602"/>
      <c r="Y19602"/>
      <c r="Z19602"/>
      <c r="AK19602"/>
      <c r="AL19602"/>
      <c r="AW19602"/>
      <c r="AX19602"/>
      <c r="BI19602"/>
      <c r="BJ19602"/>
      <c r="BU19602"/>
      <c r="BV19602"/>
    </row>
    <row r="19603" spans="13:74">
      <c r="M19603"/>
      <c r="N19603"/>
      <c r="Y19603"/>
      <c r="Z19603"/>
      <c r="AK19603"/>
      <c r="AL19603"/>
      <c r="AW19603"/>
      <c r="AX19603"/>
      <c r="BI19603"/>
      <c r="BJ19603"/>
      <c r="BU19603"/>
      <c r="BV19603"/>
    </row>
    <row r="19604" spans="13:74">
      <c r="M19604"/>
      <c r="N19604"/>
      <c r="Y19604"/>
      <c r="Z19604"/>
      <c r="AK19604"/>
      <c r="AL19604"/>
      <c r="AW19604"/>
      <c r="AX19604"/>
      <c r="BI19604"/>
      <c r="BJ19604"/>
      <c r="BU19604"/>
      <c r="BV19604"/>
    </row>
    <row r="19605" spans="13:74">
      <c r="M19605"/>
      <c r="N19605"/>
      <c r="Y19605"/>
      <c r="Z19605"/>
      <c r="AK19605"/>
      <c r="AL19605"/>
      <c r="AW19605"/>
      <c r="AX19605"/>
      <c r="BI19605"/>
      <c r="BJ19605"/>
      <c r="BU19605"/>
      <c r="BV19605"/>
    </row>
    <row r="19606" spans="13:74">
      <c r="M19606"/>
      <c r="N19606"/>
      <c r="Y19606"/>
      <c r="Z19606"/>
      <c r="AK19606"/>
      <c r="AL19606"/>
      <c r="AW19606"/>
      <c r="AX19606"/>
      <c r="BI19606"/>
      <c r="BJ19606"/>
      <c r="BU19606"/>
      <c r="BV19606"/>
    </row>
    <row r="19607" spans="13:74">
      <c r="M19607"/>
      <c r="N19607"/>
      <c r="Y19607"/>
      <c r="Z19607"/>
      <c r="AK19607"/>
      <c r="AL19607"/>
      <c r="AW19607"/>
      <c r="AX19607"/>
      <c r="BI19607"/>
      <c r="BJ19607"/>
      <c r="BU19607"/>
      <c r="BV19607"/>
    </row>
    <row r="19608" spans="13:74">
      <c r="M19608"/>
      <c r="N19608"/>
      <c r="Y19608"/>
      <c r="Z19608"/>
      <c r="AK19608"/>
      <c r="AL19608"/>
      <c r="AW19608"/>
      <c r="AX19608"/>
      <c r="BI19608"/>
      <c r="BJ19608"/>
      <c r="BU19608"/>
      <c r="BV19608"/>
    </row>
    <row r="19609" spans="13:74">
      <c r="M19609"/>
      <c r="N19609"/>
      <c r="Y19609"/>
      <c r="Z19609"/>
      <c r="AK19609"/>
      <c r="AL19609"/>
      <c r="AW19609"/>
      <c r="AX19609"/>
      <c r="BI19609"/>
      <c r="BJ19609"/>
      <c r="BU19609"/>
      <c r="BV19609"/>
    </row>
    <row r="19610" spans="13:74">
      <c r="M19610"/>
      <c r="N19610"/>
      <c r="Y19610"/>
      <c r="Z19610"/>
      <c r="AK19610"/>
      <c r="AL19610"/>
      <c r="AW19610"/>
      <c r="AX19610"/>
      <c r="BI19610"/>
      <c r="BJ19610"/>
      <c r="BU19610"/>
      <c r="BV19610"/>
    </row>
    <row r="19611" spans="13:74">
      <c r="M19611"/>
      <c r="N19611"/>
      <c r="Y19611"/>
      <c r="Z19611"/>
      <c r="AK19611"/>
      <c r="AL19611"/>
      <c r="AW19611"/>
      <c r="AX19611"/>
      <c r="BI19611"/>
      <c r="BJ19611"/>
      <c r="BU19611"/>
      <c r="BV19611"/>
    </row>
    <row r="19612" spans="13:74">
      <c r="M19612"/>
      <c r="N19612"/>
      <c r="Y19612"/>
      <c r="Z19612"/>
      <c r="AK19612"/>
      <c r="AL19612"/>
      <c r="AW19612"/>
      <c r="AX19612"/>
      <c r="BI19612"/>
      <c r="BJ19612"/>
      <c r="BU19612"/>
      <c r="BV19612"/>
    </row>
    <row r="19613" spans="13:74">
      <c r="M19613"/>
      <c r="N19613"/>
      <c r="Y19613"/>
      <c r="Z19613"/>
      <c r="AK19613"/>
      <c r="AL19613"/>
      <c r="AW19613"/>
      <c r="AX19613"/>
      <c r="BI19613"/>
      <c r="BJ19613"/>
      <c r="BU19613"/>
      <c r="BV19613"/>
    </row>
    <row r="19614" spans="13:74">
      <c r="M19614"/>
      <c r="N19614"/>
      <c r="Y19614"/>
      <c r="Z19614"/>
      <c r="AK19614"/>
      <c r="AL19614"/>
      <c r="AW19614"/>
      <c r="AX19614"/>
      <c r="BI19614"/>
      <c r="BJ19614"/>
      <c r="BU19614"/>
      <c r="BV19614"/>
    </row>
    <row r="19615" spans="13:74">
      <c r="M19615"/>
      <c r="N19615"/>
      <c r="Y19615"/>
      <c r="Z19615"/>
      <c r="AK19615"/>
      <c r="AL19615"/>
      <c r="AW19615"/>
      <c r="AX19615"/>
      <c r="BI19615"/>
      <c r="BJ19615"/>
      <c r="BU19615"/>
      <c r="BV19615"/>
    </row>
    <row r="19616" spans="13:74">
      <c r="M19616"/>
      <c r="N19616"/>
      <c r="Y19616"/>
      <c r="Z19616"/>
      <c r="AK19616"/>
      <c r="AL19616"/>
      <c r="AW19616"/>
      <c r="AX19616"/>
      <c r="BI19616"/>
      <c r="BJ19616"/>
      <c r="BU19616"/>
      <c r="BV19616"/>
    </row>
    <row r="19617" spans="13:74">
      <c r="M19617"/>
      <c r="N19617"/>
      <c r="Y19617"/>
      <c r="Z19617"/>
      <c r="AK19617"/>
      <c r="AL19617"/>
      <c r="AW19617"/>
      <c r="AX19617"/>
      <c r="BI19617"/>
      <c r="BJ19617"/>
      <c r="BU19617"/>
      <c r="BV19617"/>
    </row>
    <row r="19618" spans="13:74">
      <c r="M19618"/>
      <c r="N19618"/>
      <c r="Y19618"/>
      <c r="Z19618"/>
      <c r="AK19618"/>
      <c r="AL19618"/>
      <c r="AW19618"/>
      <c r="AX19618"/>
      <c r="BI19618"/>
      <c r="BJ19618"/>
      <c r="BU19618"/>
      <c r="BV19618"/>
    </row>
    <row r="19619" spans="13:74">
      <c r="M19619"/>
      <c r="N19619"/>
      <c r="Y19619"/>
      <c r="Z19619"/>
      <c r="AK19619"/>
      <c r="AL19619"/>
      <c r="AW19619"/>
      <c r="AX19619"/>
      <c r="BI19619"/>
      <c r="BJ19619"/>
      <c r="BU19619"/>
      <c r="BV19619"/>
    </row>
    <row r="19620" spans="13:74">
      <c r="M19620"/>
      <c r="N19620"/>
      <c r="Y19620"/>
      <c r="Z19620"/>
      <c r="AK19620"/>
      <c r="AL19620"/>
      <c r="AW19620"/>
      <c r="AX19620"/>
      <c r="BI19620"/>
      <c r="BJ19620"/>
      <c r="BU19620"/>
      <c r="BV19620"/>
    </row>
    <row r="19621" spans="13:74">
      <c r="M19621"/>
      <c r="N19621"/>
      <c r="Y19621"/>
      <c r="Z19621"/>
      <c r="AK19621"/>
      <c r="AL19621"/>
      <c r="AW19621"/>
      <c r="AX19621"/>
      <c r="BI19621"/>
      <c r="BJ19621"/>
      <c r="BU19621"/>
      <c r="BV19621"/>
    </row>
    <row r="19622" spans="13:74">
      <c r="M19622"/>
      <c r="N19622"/>
      <c r="Y19622"/>
      <c r="Z19622"/>
      <c r="AK19622"/>
      <c r="AL19622"/>
      <c r="AW19622"/>
      <c r="AX19622"/>
      <c r="BI19622"/>
      <c r="BJ19622"/>
      <c r="BU19622"/>
      <c r="BV19622"/>
    </row>
    <row r="19623" spans="13:74">
      <c r="M19623"/>
      <c r="N19623"/>
      <c r="Y19623"/>
      <c r="Z19623"/>
      <c r="AK19623"/>
      <c r="AL19623"/>
      <c r="AW19623"/>
      <c r="AX19623"/>
      <c r="BI19623"/>
      <c r="BJ19623"/>
      <c r="BU19623"/>
      <c r="BV19623"/>
    </row>
    <row r="19624" spans="13:74">
      <c r="M19624"/>
      <c r="N19624"/>
      <c r="Y19624"/>
      <c r="Z19624"/>
      <c r="AK19624"/>
      <c r="AL19624"/>
      <c r="AW19624"/>
      <c r="AX19624"/>
      <c r="BI19624"/>
      <c r="BJ19624"/>
      <c r="BU19624"/>
      <c r="BV19624"/>
    </row>
    <row r="19625" spans="13:74">
      <c r="M19625"/>
      <c r="N19625"/>
      <c r="Y19625"/>
      <c r="Z19625"/>
      <c r="AK19625"/>
      <c r="AL19625"/>
      <c r="AW19625"/>
      <c r="AX19625"/>
      <c r="BI19625"/>
      <c r="BJ19625"/>
      <c r="BU19625"/>
      <c r="BV19625"/>
    </row>
    <row r="19626" spans="13:74">
      <c r="M19626"/>
      <c r="N19626"/>
      <c r="Y19626"/>
      <c r="Z19626"/>
      <c r="AK19626"/>
      <c r="AL19626"/>
      <c r="AW19626"/>
      <c r="AX19626"/>
      <c r="BI19626"/>
      <c r="BJ19626"/>
      <c r="BU19626"/>
      <c r="BV19626"/>
    </row>
    <row r="19627" spans="13:74">
      <c r="M19627"/>
      <c r="N19627"/>
      <c r="Y19627"/>
      <c r="Z19627"/>
      <c r="AK19627"/>
      <c r="AL19627"/>
      <c r="AW19627"/>
      <c r="AX19627"/>
      <c r="BI19627"/>
      <c r="BJ19627"/>
      <c r="BU19627"/>
      <c r="BV19627"/>
    </row>
    <row r="19628" spans="13:74">
      <c r="M19628"/>
      <c r="N19628"/>
      <c r="Y19628"/>
      <c r="Z19628"/>
      <c r="AK19628"/>
      <c r="AL19628"/>
      <c r="AW19628"/>
      <c r="AX19628"/>
      <c r="BI19628"/>
      <c r="BJ19628"/>
      <c r="BU19628"/>
      <c r="BV19628"/>
    </row>
    <row r="19629" spans="13:74">
      <c r="M19629"/>
      <c r="N19629"/>
      <c r="Y19629"/>
      <c r="Z19629"/>
      <c r="AK19629"/>
      <c r="AL19629"/>
      <c r="AW19629"/>
      <c r="AX19629"/>
      <c r="BI19629"/>
      <c r="BJ19629"/>
      <c r="BU19629"/>
      <c r="BV19629"/>
    </row>
    <row r="19630" spans="13:74">
      <c r="M19630"/>
      <c r="N19630"/>
      <c r="Y19630"/>
      <c r="Z19630"/>
      <c r="AK19630"/>
      <c r="AL19630"/>
      <c r="AW19630"/>
      <c r="AX19630"/>
      <c r="BI19630"/>
      <c r="BJ19630"/>
      <c r="BU19630"/>
      <c r="BV19630"/>
    </row>
    <row r="19631" spans="13:74">
      <c r="M19631"/>
      <c r="N19631"/>
      <c r="Y19631"/>
      <c r="Z19631"/>
      <c r="AK19631"/>
      <c r="AL19631"/>
      <c r="AW19631"/>
      <c r="AX19631"/>
      <c r="BI19631"/>
      <c r="BJ19631"/>
      <c r="BU19631"/>
      <c r="BV19631"/>
    </row>
    <row r="19632" spans="13:74">
      <c r="M19632"/>
      <c r="N19632"/>
      <c r="Y19632"/>
      <c r="Z19632"/>
      <c r="AK19632"/>
      <c r="AL19632"/>
      <c r="AW19632"/>
      <c r="AX19632"/>
      <c r="BI19632"/>
      <c r="BJ19632"/>
      <c r="BU19632"/>
      <c r="BV19632"/>
    </row>
    <row r="19633" spans="13:74">
      <c r="M19633"/>
      <c r="N19633"/>
      <c r="Y19633"/>
      <c r="Z19633"/>
      <c r="AK19633"/>
      <c r="AL19633"/>
      <c r="AW19633"/>
      <c r="AX19633"/>
      <c r="BI19633"/>
      <c r="BJ19633"/>
      <c r="BU19633"/>
      <c r="BV19633"/>
    </row>
    <row r="19634" spans="13:74">
      <c r="M19634"/>
      <c r="N19634"/>
      <c r="Y19634"/>
      <c r="Z19634"/>
      <c r="AK19634"/>
      <c r="AL19634"/>
      <c r="AW19634"/>
      <c r="AX19634"/>
      <c r="BI19634"/>
      <c r="BJ19634"/>
      <c r="BU19634"/>
      <c r="BV19634"/>
    </row>
    <row r="19635" spans="13:74">
      <c r="M19635"/>
      <c r="N19635"/>
      <c r="Y19635"/>
      <c r="Z19635"/>
      <c r="AK19635"/>
      <c r="AL19635"/>
      <c r="AW19635"/>
      <c r="AX19635"/>
      <c r="BI19635"/>
      <c r="BJ19635"/>
      <c r="BU19635"/>
      <c r="BV19635"/>
    </row>
    <row r="19636" spans="13:74">
      <c r="M19636"/>
      <c r="N19636"/>
      <c r="Y19636"/>
      <c r="Z19636"/>
      <c r="AK19636"/>
      <c r="AL19636"/>
      <c r="AW19636"/>
      <c r="AX19636"/>
      <c r="BI19636"/>
      <c r="BJ19636"/>
      <c r="BU19636"/>
      <c r="BV19636"/>
    </row>
    <row r="19637" spans="13:74">
      <c r="M19637"/>
      <c r="N19637"/>
      <c r="Y19637"/>
      <c r="Z19637"/>
      <c r="AK19637"/>
      <c r="AL19637"/>
      <c r="AW19637"/>
      <c r="AX19637"/>
      <c r="BI19637"/>
      <c r="BJ19637"/>
      <c r="BU19637"/>
      <c r="BV19637"/>
    </row>
    <row r="19638" spans="13:74">
      <c r="M19638"/>
      <c r="N19638"/>
      <c r="Y19638"/>
      <c r="Z19638"/>
      <c r="AK19638"/>
      <c r="AL19638"/>
      <c r="AW19638"/>
      <c r="AX19638"/>
      <c r="BI19638"/>
      <c r="BJ19638"/>
      <c r="BU19638"/>
      <c r="BV19638"/>
    </row>
    <row r="19639" spans="13:74">
      <c r="M19639"/>
      <c r="N19639"/>
      <c r="Y19639"/>
      <c r="Z19639"/>
      <c r="AK19639"/>
      <c r="AL19639"/>
      <c r="AW19639"/>
      <c r="AX19639"/>
      <c r="BI19639"/>
      <c r="BJ19639"/>
      <c r="BU19639"/>
      <c r="BV19639"/>
    </row>
    <row r="19640" spans="13:74">
      <c r="M19640"/>
      <c r="N19640"/>
      <c r="Y19640"/>
      <c r="Z19640"/>
      <c r="AK19640"/>
      <c r="AL19640"/>
      <c r="AW19640"/>
      <c r="AX19640"/>
      <c r="BI19640"/>
      <c r="BJ19640"/>
      <c r="BU19640"/>
      <c r="BV19640"/>
    </row>
    <row r="19641" spans="13:74">
      <c r="M19641"/>
      <c r="N19641"/>
      <c r="Y19641"/>
      <c r="Z19641"/>
      <c r="AK19641"/>
      <c r="AL19641"/>
      <c r="AW19641"/>
      <c r="AX19641"/>
      <c r="BI19641"/>
      <c r="BJ19641"/>
      <c r="BU19641"/>
      <c r="BV19641"/>
    </row>
    <row r="19642" spans="13:74">
      <c r="M19642"/>
      <c r="N19642"/>
      <c r="Y19642"/>
      <c r="Z19642"/>
      <c r="AK19642"/>
      <c r="AL19642"/>
      <c r="AW19642"/>
      <c r="AX19642"/>
      <c r="BI19642"/>
      <c r="BJ19642"/>
      <c r="BU19642"/>
      <c r="BV19642"/>
    </row>
    <row r="19643" spans="13:74">
      <c r="M19643"/>
      <c r="N19643"/>
      <c r="Y19643"/>
      <c r="Z19643"/>
      <c r="AK19643"/>
      <c r="AL19643"/>
      <c r="AW19643"/>
      <c r="AX19643"/>
      <c r="BI19643"/>
      <c r="BJ19643"/>
      <c r="BU19643"/>
      <c r="BV19643"/>
    </row>
    <row r="19644" spans="13:74">
      <c r="M19644"/>
      <c r="N19644"/>
      <c r="Y19644"/>
      <c r="Z19644"/>
      <c r="AK19644"/>
      <c r="AL19644"/>
      <c r="AW19644"/>
      <c r="AX19644"/>
      <c r="BI19644"/>
      <c r="BJ19644"/>
      <c r="BU19644"/>
      <c r="BV19644"/>
    </row>
    <row r="19645" spans="13:74">
      <c r="M19645"/>
      <c r="N19645"/>
      <c r="Y19645"/>
      <c r="Z19645"/>
      <c r="AK19645"/>
      <c r="AL19645"/>
      <c r="AW19645"/>
      <c r="AX19645"/>
      <c r="BI19645"/>
      <c r="BJ19645"/>
      <c r="BU19645"/>
      <c r="BV19645"/>
    </row>
    <row r="19646" spans="13:74">
      <c r="M19646"/>
      <c r="N19646"/>
      <c r="Y19646"/>
      <c r="Z19646"/>
      <c r="AK19646"/>
      <c r="AL19646"/>
      <c r="AW19646"/>
      <c r="AX19646"/>
      <c r="BI19646"/>
      <c r="BJ19646"/>
      <c r="BU19646"/>
      <c r="BV19646"/>
    </row>
    <row r="19647" spans="13:74">
      <c r="M19647"/>
      <c r="N19647"/>
      <c r="Y19647"/>
      <c r="Z19647"/>
      <c r="AK19647"/>
      <c r="AL19647"/>
      <c r="AW19647"/>
      <c r="AX19647"/>
      <c r="BI19647"/>
      <c r="BJ19647"/>
      <c r="BU19647"/>
      <c r="BV19647"/>
    </row>
    <row r="19648" spans="13:74">
      <c r="M19648"/>
      <c r="N19648"/>
      <c r="Y19648"/>
      <c r="Z19648"/>
      <c r="AK19648"/>
      <c r="AL19648"/>
      <c r="AW19648"/>
      <c r="AX19648"/>
      <c r="BI19648"/>
      <c r="BJ19648"/>
      <c r="BU19648"/>
      <c r="BV19648"/>
    </row>
    <row r="19649" spans="13:74">
      <c r="M19649"/>
      <c r="N19649"/>
      <c r="Y19649"/>
      <c r="Z19649"/>
      <c r="AK19649"/>
      <c r="AL19649"/>
      <c r="AW19649"/>
      <c r="AX19649"/>
      <c r="BI19649"/>
      <c r="BJ19649"/>
      <c r="BU19649"/>
      <c r="BV19649"/>
    </row>
    <row r="19650" spans="13:74">
      <c r="M19650"/>
      <c r="N19650"/>
      <c r="Y19650"/>
      <c r="Z19650"/>
      <c r="AK19650"/>
      <c r="AL19650"/>
      <c r="AW19650"/>
      <c r="AX19650"/>
      <c r="BI19650"/>
      <c r="BJ19650"/>
      <c r="BU19650"/>
      <c r="BV19650"/>
    </row>
    <row r="19651" spans="13:74">
      <c r="M19651"/>
      <c r="N19651"/>
      <c r="Y19651"/>
      <c r="Z19651"/>
      <c r="AK19651"/>
      <c r="AL19651"/>
      <c r="AW19651"/>
      <c r="AX19651"/>
      <c r="BI19651"/>
      <c r="BJ19651"/>
      <c r="BU19651"/>
      <c r="BV19651"/>
    </row>
    <row r="19652" spans="13:74">
      <c r="M19652"/>
      <c r="N19652"/>
      <c r="Y19652"/>
      <c r="Z19652"/>
      <c r="AK19652"/>
      <c r="AL19652"/>
      <c r="AW19652"/>
      <c r="AX19652"/>
      <c r="BI19652"/>
      <c r="BJ19652"/>
      <c r="BU19652"/>
      <c r="BV19652"/>
    </row>
    <row r="19653" spans="13:74">
      <c r="M19653"/>
      <c r="N19653"/>
      <c r="Y19653"/>
      <c r="Z19653"/>
      <c r="AK19653"/>
      <c r="AL19653"/>
      <c r="AW19653"/>
      <c r="AX19653"/>
      <c r="BI19653"/>
      <c r="BJ19653"/>
      <c r="BU19653"/>
      <c r="BV19653"/>
    </row>
    <row r="19654" spans="13:74">
      <c r="M19654"/>
      <c r="N19654"/>
      <c r="Y19654"/>
      <c r="Z19654"/>
      <c r="AK19654"/>
      <c r="AL19654"/>
      <c r="AW19654"/>
      <c r="AX19654"/>
      <c r="BI19654"/>
      <c r="BJ19654"/>
      <c r="BU19654"/>
      <c r="BV19654"/>
    </row>
    <row r="19655" spans="13:74">
      <c r="M19655"/>
      <c r="N19655"/>
      <c r="Y19655"/>
      <c r="Z19655"/>
      <c r="AK19655"/>
      <c r="AL19655"/>
      <c r="AW19655"/>
      <c r="AX19655"/>
      <c r="BI19655"/>
      <c r="BJ19655"/>
      <c r="BU19655"/>
      <c r="BV19655"/>
    </row>
    <row r="19656" spans="13:74">
      <c r="M19656"/>
      <c r="N19656"/>
      <c r="Y19656"/>
      <c r="Z19656"/>
      <c r="AK19656"/>
      <c r="AL19656"/>
      <c r="AW19656"/>
      <c r="AX19656"/>
      <c r="BI19656"/>
      <c r="BJ19656"/>
      <c r="BU19656"/>
      <c r="BV19656"/>
    </row>
    <row r="19657" spans="13:74">
      <c r="M19657"/>
      <c r="N19657"/>
      <c r="Y19657"/>
      <c r="Z19657"/>
      <c r="AK19657"/>
      <c r="AL19657"/>
      <c r="AW19657"/>
      <c r="AX19657"/>
      <c r="BI19657"/>
      <c r="BJ19657"/>
      <c r="BU19657"/>
      <c r="BV19657"/>
    </row>
    <row r="19658" spans="13:74">
      <c r="M19658"/>
      <c r="N19658"/>
      <c r="Y19658"/>
      <c r="Z19658"/>
      <c r="AK19658"/>
      <c r="AL19658"/>
      <c r="AW19658"/>
      <c r="AX19658"/>
      <c r="BI19658"/>
      <c r="BJ19658"/>
      <c r="BU19658"/>
      <c r="BV19658"/>
    </row>
    <row r="19659" spans="13:74">
      <c r="M19659"/>
      <c r="N19659"/>
      <c r="Y19659"/>
      <c r="Z19659"/>
      <c r="AK19659"/>
      <c r="AL19659"/>
      <c r="AW19659"/>
      <c r="AX19659"/>
      <c r="BI19659"/>
      <c r="BJ19659"/>
      <c r="BU19659"/>
      <c r="BV19659"/>
    </row>
    <row r="19660" spans="13:74">
      <c r="M19660"/>
      <c r="N19660"/>
      <c r="Y19660"/>
      <c r="Z19660"/>
      <c r="AK19660"/>
      <c r="AL19660"/>
      <c r="AW19660"/>
      <c r="AX19660"/>
      <c r="BI19660"/>
      <c r="BJ19660"/>
      <c r="BU19660"/>
      <c r="BV19660"/>
    </row>
    <row r="19661" spans="13:74">
      <c r="M19661"/>
      <c r="N19661"/>
      <c r="Y19661"/>
      <c r="Z19661"/>
      <c r="AK19661"/>
      <c r="AL19661"/>
      <c r="AW19661"/>
      <c r="AX19661"/>
      <c r="BI19661"/>
      <c r="BJ19661"/>
      <c r="BU19661"/>
      <c r="BV19661"/>
    </row>
    <row r="19662" spans="13:74">
      <c r="M19662"/>
      <c r="N19662"/>
      <c r="Y19662"/>
      <c r="Z19662"/>
      <c r="AK19662"/>
      <c r="AL19662"/>
      <c r="AW19662"/>
      <c r="AX19662"/>
      <c r="BI19662"/>
      <c r="BJ19662"/>
      <c r="BU19662"/>
      <c r="BV19662"/>
    </row>
    <row r="19663" spans="13:74">
      <c r="M19663"/>
      <c r="N19663"/>
      <c r="Y19663"/>
      <c r="Z19663"/>
      <c r="AK19663"/>
      <c r="AL19663"/>
      <c r="AW19663"/>
      <c r="AX19663"/>
      <c r="BI19663"/>
      <c r="BJ19663"/>
      <c r="BU19663"/>
      <c r="BV19663"/>
    </row>
    <row r="19664" spans="13:74">
      <c r="M19664"/>
      <c r="N19664"/>
      <c r="Y19664"/>
      <c r="Z19664"/>
      <c r="AK19664"/>
      <c r="AL19664"/>
      <c r="AW19664"/>
      <c r="AX19664"/>
      <c r="BI19664"/>
      <c r="BJ19664"/>
      <c r="BU19664"/>
      <c r="BV19664"/>
    </row>
    <row r="19665" spans="13:74">
      <c r="M19665"/>
      <c r="N19665"/>
      <c r="Y19665"/>
      <c r="Z19665"/>
      <c r="AK19665"/>
      <c r="AL19665"/>
      <c r="AW19665"/>
      <c r="AX19665"/>
      <c r="BI19665"/>
      <c r="BJ19665"/>
      <c r="BU19665"/>
      <c r="BV19665"/>
    </row>
    <row r="19666" spans="13:74">
      <c r="M19666"/>
      <c r="N19666"/>
      <c r="Y19666"/>
      <c r="Z19666"/>
      <c r="AK19666"/>
      <c r="AL19666"/>
      <c r="AW19666"/>
      <c r="AX19666"/>
      <c r="BI19666"/>
      <c r="BJ19666"/>
      <c r="BU19666"/>
      <c r="BV19666"/>
    </row>
    <row r="19667" spans="13:74">
      <c r="M19667"/>
      <c r="N19667"/>
      <c r="Y19667"/>
      <c r="Z19667"/>
      <c r="AK19667"/>
      <c r="AL19667"/>
      <c r="AW19667"/>
      <c r="AX19667"/>
      <c r="BI19667"/>
      <c r="BJ19667"/>
      <c r="BU19667"/>
      <c r="BV19667"/>
    </row>
    <row r="19668" spans="13:74">
      <c r="M19668"/>
      <c r="N19668"/>
      <c r="Y19668"/>
      <c r="Z19668"/>
      <c r="AK19668"/>
      <c r="AL19668"/>
      <c r="AW19668"/>
      <c r="AX19668"/>
      <c r="BI19668"/>
      <c r="BJ19668"/>
      <c r="BU19668"/>
      <c r="BV19668"/>
    </row>
    <row r="19669" spans="13:74">
      <c r="M19669"/>
      <c r="N19669"/>
      <c r="Y19669"/>
      <c r="Z19669"/>
      <c r="AK19669"/>
      <c r="AL19669"/>
      <c r="AW19669"/>
      <c r="AX19669"/>
      <c r="BI19669"/>
      <c r="BJ19669"/>
      <c r="BU19669"/>
      <c r="BV19669"/>
    </row>
    <row r="19670" spans="13:74">
      <c r="M19670"/>
      <c r="N19670"/>
      <c r="Y19670"/>
      <c r="Z19670"/>
      <c r="AK19670"/>
      <c r="AL19670"/>
      <c r="AW19670"/>
      <c r="AX19670"/>
      <c r="BI19670"/>
      <c r="BJ19670"/>
      <c r="BU19670"/>
      <c r="BV19670"/>
    </row>
    <row r="19671" spans="13:74">
      <c r="M19671"/>
      <c r="N19671"/>
      <c r="Y19671"/>
      <c r="Z19671"/>
      <c r="AK19671"/>
      <c r="AL19671"/>
      <c r="AW19671"/>
      <c r="AX19671"/>
      <c r="BI19671"/>
      <c r="BJ19671"/>
      <c r="BU19671"/>
      <c r="BV19671"/>
    </row>
    <row r="19672" spans="13:74">
      <c r="M19672"/>
      <c r="N19672"/>
      <c r="Y19672"/>
      <c r="Z19672"/>
      <c r="AK19672"/>
      <c r="AL19672"/>
      <c r="AW19672"/>
      <c r="AX19672"/>
      <c r="BI19672"/>
      <c r="BJ19672"/>
      <c r="BU19672"/>
      <c r="BV19672"/>
    </row>
    <row r="19673" spans="13:74">
      <c r="M19673"/>
      <c r="N19673"/>
      <c r="Y19673"/>
      <c r="Z19673"/>
      <c r="AK19673"/>
      <c r="AL19673"/>
      <c r="AW19673"/>
      <c r="AX19673"/>
      <c r="BI19673"/>
      <c r="BJ19673"/>
      <c r="BU19673"/>
      <c r="BV19673"/>
    </row>
    <row r="19674" spans="13:74">
      <c r="M19674"/>
      <c r="N19674"/>
      <c r="Y19674"/>
      <c r="Z19674"/>
      <c r="AK19674"/>
      <c r="AL19674"/>
      <c r="AW19674"/>
      <c r="AX19674"/>
      <c r="BI19674"/>
      <c r="BJ19674"/>
      <c r="BU19674"/>
      <c r="BV19674"/>
    </row>
    <row r="19675" spans="13:74">
      <c r="M19675"/>
      <c r="N19675"/>
      <c r="Y19675"/>
      <c r="Z19675"/>
      <c r="AK19675"/>
      <c r="AL19675"/>
      <c r="AW19675"/>
      <c r="AX19675"/>
      <c r="BI19675"/>
      <c r="BJ19675"/>
      <c r="BU19675"/>
      <c r="BV19675"/>
    </row>
    <row r="19676" spans="13:74">
      <c r="M19676"/>
      <c r="N19676"/>
      <c r="Y19676"/>
      <c r="Z19676"/>
      <c r="AK19676"/>
      <c r="AL19676"/>
      <c r="AW19676"/>
      <c r="AX19676"/>
      <c r="BI19676"/>
      <c r="BJ19676"/>
      <c r="BU19676"/>
      <c r="BV19676"/>
    </row>
    <row r="19677" spans="13:74">
      <c r="M19677"/>
      <c r="N19677"/>
      <c r="Y19677"/>
      <c r="Z19677"/>
      <c r="AK19677"/>
      <c r="AL19677"/>
      <c r="AW19677"/>
      <c r="AX19677"/>
      <c r="BI19677"/>
      <c r="BJ19677"/>
      <c r="BU19677"/>
      <c r="BV19677"/>
    </row>
    <row r="19678" spans="13:74">
      <c r="M19678"/>
      <c r="N19678"/>
      <c r="Y19678"/>
      <c r="Z19678"/>
      <c r="AK19678"/>
      <c r="AL19678"/>
      <c r="AW19678"/>
      <c r="AX19678"/>
      <c r="BI19678"/>
      <c r="BJ19678"/>
      <c r="BU19678"/>
      <c r="BV19678"/>
    </row>
    <row r="19679" spans="13:74">
      <c r="M19679"/>
      <c r="N19679"/>
      <c r="Y19679"/>
      <c r="Z19679"/>
      <c r="AK19679"/>
      <c r="AL19679"/>
      <c r="AW19679"/>
      <c r="AX19679"/>
      <c r="BI19679"/>
      <c r="BJ19679"/>
      <c r="BU19679"/>
      <c r="BV19679"/>
    </row>
    <row r="19680" spans="13:74">
      <c r="M19680"/>
      <c r="N19680"/>
      <c r="Y19680"/>
      <c r="Z19680"/>
      <c r="AK19680"/>
      <c r="AL19680"/>
      <c r="AW19680"/>
      <c r="AX19680"/>
      <c r="BI19680"/>
      <c r="BJ19680"/>
      <c r="BU19680"/>
      <c r="BV19680"/>
    </row>
    <row r="19681" spans="13:74">
      <c r="M19681"/>
      <c r="N19681"/>
      <c r="Y19681"/>
      <c r="Z19681"/>
      <c r="AK19681"/>
      <c r="AL19681"/>
      <c r="AW19681"/>
      <c r="AX19681"/>
      <c r="BI19681"/>
      <c r="BJ19681"/>
      <c r="BU19681"/>
      <c r="BV19681"/>
    </row>
    <row r="19682" spans="13:74">
      <c r="M19682"/>
      <c r="N19682"/>
      <c r="Y19682"/>
      <c r="Z19682"/>
      <c r="AK19682"/>
      <c r="AL19682"/>
      <c r="AW19682"/>
      <c r="AX19682"/>
      <c r="BI19682"/>
      <c r="BJ19682"/>
      <c r="BU19682"/>
      <c r="BV19682"/>
    </row>
    <row r="19683" spans="13:74">
      <c r="M19683"/>
      <c r="N19683"/>
      <c r="Y19683"/>
      <c r="Z19683"/>
      <c r="AK19683"/>
      <c r="AL19683"/>
      <c r="AW19683"/>
      <c r="AX19683"/>
      <c r="BI19683"/>
      <c r="BJ19683"/>
      <c r="BU19683"/>
      <c r="BV19683"/>
    </row>
    <row r="19684" spans="13:74">
      <c r="M19684"/>
      <c r="N19684"/>
      <c r="Y19684"/>
      <c r="Z19684"/>
      <c r="AK19684"/>
      <c r="AL19684"/>
      <c r="AW19684"/>
      <c r="AX19684"/>
      <c r="BI19684"/>
      <c r="BJ19684"/>
      <c r="BU19684"/>
      <c r="BV19684"/>
    </row>
    <row r="19685" spans="13:74">
      <c r="M19685"/>
      <c r="N19685"/>
      <c r="Y19685"/>
      <c r="Z19685"/>
      <c r="AK19685"/>
      <c r="AL19685"/>
      <c r="AW19685"/>
      <c r="AX19685"/>
      <c r="BI19685"/>
      <c r="BJ19685"/>
      <c r="BU19685"/>
      <c r="BV19685"/>
    </row>
    <row r="19686" spans="13:74">
      <c r="M19686"/>
      <c r="N19686"/>
      <c r="Y19686"/>
      <c r="Z19686"/>
      <c r="AK19686"/>
      <c r="AL19686"/>
      <c r="AW19686"/>
      <c r="AX19686"/>
      <c r="BI19686"/>
      <c r="BJ19686"/>
      <c r="BU19686"/>
      <c r="BV19686"/>
    </row>
    <row r="19687" spans="13:74">
      <c r="M19687"/>
      <c r="N19687"/>
      <c r="Y19687"/>
      <c r="Z19687"/>
      <c r="AK19687"/>
      <c r="AL19687"/>
      <c r="AW19687"/>
      <c r="AX19687"/>
      <c r="BI19687"/>
      <c r="BJ19687"/>
      <c r="BU19687"/>
      <c r="BV19687"/>
    </row>
    <row r="19688" spans="13:74">
      <c r="M19688"/>
      <c r="N19688"/>
      <c r="Y19688"/>
      <c r="Z19688"/>
      <c r="AK19688"/>
      <c r="AL19688"/>
      <c r="AW19688"/>
      <c r="AX19688"/>
      <c r="BI19688"/>
      <c r="BJ19688"/>
      <c r="BU19688"/>
      <c r="BV19688"/>
    </row>
    <row r="19689" spans="13:74">
      <c r="M19689"/>
      <c r="N19689"/>
      <c r="Y19689"/>
      <c r="Z19689"/>
      <c r="AK19689"/>
      <c r="AL19689"/>
      <c r="AW19689"/>
      <c r="AX19689"/>
      <c r="BI19689"/>
      <c r="BJ19689"/>
      <c r="BU19689"/>
      <c r="BV19689"/>
    </row>
    <row r="19690" spans="13:74">
      <c r="M19690"/>
      <c r="N19690"/>
      <c r="Y19690"/>
      <c r="Z19690"/>
      <c r="AK19690"/>
      <c r="AL19690"/>
      <c r="AW19690"/>
      <c r="AX19690"/>
      <c r="BI19690"/>
      <c r="BJ19690"/>
      <c r="BU19690"/>
      <c r="BV19690"/>
    </row>
    <row r="19691" spans="13:74">
      <c r="M19691"/>
      <c r="N19691"/>
      <c r="Y19691"/>
      <c r="Z19691"/>
      <c r="AK19691"/>
      <c r="AL19691"/>
      <c r="AW19691"/>
      <c r="AX19691"/>
      <c r="BI19691"/>
      <c r="BJ19691"/>
      <c r="BU19691"/>
      <c r="BV19691"/>
    </row>
    <row r="19692" spans="13:74">
      <c r="M19692"/>
      <c r="N19692"/>
      <c r="Y19692"/>
      <c r="Z19692"/>
      <c r="AK19692"/>
      <c r="AL19692"/>
      <c r="AW19692"/>
      <c r="AX19692"/>
      <c r="BI19692"/>
      <c r="BJ19692"/>
      <c r="BU19692"/>
      <c r="BV19692"/>
    </row>
    <row r="19693" spans="13:74">
      <c r="M19693"/>
      <c r="N19693"/>
      <c r="Y19693"/>
      <c r="Z19693"/>
      <c r="AK19693"/>
      <c r="AL19693"/>
      <c r="AW19693"/>
      <c r="AX19693"/>
      <c r="BI19693"/>
      <c r="BJ19693"/>
      <c r="BU19693"/>
      <c r="BV19693"/>
    </row>
    <row r="19694" spans="13:74">
      <c r="M19694"/>
      <c r="N19694"/>
      <c r="Y19694"/>
      <c r="Z19694"/>
      <c r="AK19694"/>
      <c r="AL19694"/>
      <c r="AW19694"/>
      <c r="AX19694"/>
      <c r="BI19694"/>
      <c r="BJ19694"/>
      <c r="BU19694"/>
      <c r="BV19694"/>
    </row>
    <row r="19695" spans="13:74">
      <c r="M19695"/>
      <c r="N19695"/>
      <c r="Y19695"/>
      <c r="Z19695"/>
      <c r="AK19695"/>
      <c r="AL19695"/>
      <c r="AW19695"/>
      <c r="AX19695"/>
      <c r="BI19695"/>
      <c r="BJ19695"/>
      <c r="BU19695"/>
      <c r="BV19695"/>
    </row>
    <row r="19696" spans="13:74">
      <c r="M19696"/>
      <c r="N19696"/>
      <c r="Y19696"/>
      <c r="Z19696"/>
      <c r="AK19696"/>
      <c r="AL19696"/>
      <c r="AW19696"/>
      <c r="AX19696"/>
      <c r="BI19696"/>
      <c r="BJ19696"/>
      <c r="BU19696"/>
      <c r="BV19696"/>
    </row>
    <row r="19697" spans="13:74">
      <c r="M19697"/>
      <c r="N19697"/>
      <c r="Y19697"/>
      <c r="Z19697"/>
      <c r="AK19697"/>
      <c r="AL19697"/>
      <c r="AW19697"/>
      <c r="AX19697"/>
      <c r="BI19697"/>
      <c r="BJ19697"/>
      <c r="BU19697"/>
      <c r="BV19697"/>
    </row>
    <row r="19698" spans="13:74">
      <c r="M19698"/>
      <c r="N19698"/>
      <c r="Y19698"/>
      <c r="Z19698"/>
      <c r="AK19698"/>
      <c r="AL19698"/>
      <c r="AW19698"/>
      <c r="AX19698"/>
      <c r="BI19698"/>
      <c r="BJ19698"/>
      <c r="BU19698"/>
      <c r="BV19698"/>
    </row>
    <row r="19699" spans="13:74">
      <c r="M19699"/>
      <c r="N19699"/>
      <c r="Y19699"/>
      <c r="Z19699"/>
      <c r="AK19699"/>
      <c r="AL19699"/>
      <c r="AW19699"/>
      <c r="AX19699"/>
      <c r="BI19699"/>
      <c r="BJ19699"/>
      <c r="BU19699"/>
      <c r="BV19699"/>
    </row>
    <row r="19700" spans="13:74">
      <c r="M19700"/>
      <c r="N19700"/>
      <c r="Y19700"/>
      <c r="Z19700"/>
      <c r="AK19700"/>
      <c r="AL19700"/>
      <c r="AW19700"/>
      <c r="AX19700"/>
      <c r="BI19700"/>
      <c r="BJ19700"/>
      <c r="BU19700"/>
      <c r="BV19700"/>
    </row>
    <row r="19701" spans="13:74">
      <c r="M19701"/>
      <c r="N19701"/>
      <c r="Y19701"/>
      <c r="Z19701"/>
      <c r="AK19701"/>
      <c r="AL19701"/>
      <c r="AW19701"/>
      <c r="AX19701"/>
      <c r="BI19701"/>
      <c r="BJ19701"/>
      <c r="BU19701"/>
      <c r="BV19701"/>
    </row>
    <row r="19702" spans="13:74">
      <c r="M19702"/>
      <c r="N19702"/>
      <c r="Y19702"/>
      <c r="Z19702"/>
      <c r="AK19702"/>
      <c r="AL19702"/>
      <c r="AW19702"/>
      <c r="AX19702"/>
      <c r="BI19702"/>
      <c r="BJ19702"/>
      <c r="BU19702"/>
      <c r="BV19702"/>
    </row>
    <row r="19703" spans="13:74">
      <c r="M19703"/>
      <c r="N19703"/>
      <c r="Y19703"/>
      <c r="Z19703"/>
      <c r="AK19703"/>
      <c r="AL19703"/>
      <c r="AW19703"/>
      <c r="AX19703"/>
      <c r="BI19703"/>
      <c r="BJ19703"/>
      <c r="BU19703"/>
      <c r="BV19703"/>
    </row>
    <row r="19704" spans="13:74">
      <c r="M19704"/>
      <c r="N19704"/>
      <c r="Y19704"/>
      <c r="Z19704"/>
      <c r="AK19704"/>
      <c r="AL19704"/>
      <c r="AW19704"/>
      <c r="AX19704"/>
      <c r="BI19704"/>
      <c r="BJ19704"/>
      <c r="BU19704"/>
      <c r="BV19704"/>
    </row>
    <row r="19705" spans="13:74">
      <c r="M19705"/>
      <c r="N19705"/>
      <c r="Y19705"/>
      <c r="Z19705"/>
      <c r="AK19705"/>
      <c r="AL19705"/>
      <c r="AW19705"/>
      <c r="AX19705"/>
      <c r="BI19705"/>
      <c r="BJ19705"/>
      <c r="BU19705"/>
      <c r="BV19705"/>
    </row>
    <row r="19706" spans="13:74">
      <c r="M19706"/>
      <c r="N19706"/>
      <c r="Y19706"/>
      <c r="Z19706"/>
      <c r="AK19706"/>
      <c r="AL19706"/>
      <c r="AW19706"/>
      <c r="AX19706"/>
      <c r="BI19706"/>
      <c r="BJ19706"/>
      <c r="BU19706"/>
      <c r="BV19706"/>
    </row>
    <row r="19707" spans="13:74">
      <c r="M19707"/>
      <c r="N19707"/>
      <c r="Y19707"/>
      <c r="Z19707"/>
      <c r="AK19707"/>
      <c r="AL19707"/>
      <c r="AW19707"/>
      <c r="AX19707"/>
      <c r="BI19707"/>
      <c r="BJ19707"/>
      <c r="BU19707"/>
      <c r="BV19707"/>
    </row>
    <row r="19708" spans="13:74">
      <c r="M19708"/>
      <c r="N19708"/>
      <c r="Y19708"/>
      <c r="Z19708"/>
      <c r="AK19708"/>
      <c r="AL19708"/>
      <c r="AW19708"/>
      <c r="AX19708"/>
      <c r="BI19708"/>
      <c r="BJ19708"/>
      <c r="BU19708"/>
      <c r="BV19708"/>
    </row>
    <row r="19709" spans="13:74">
      <c r="M19709"/>
      <c r="N19709"/>
      <c r="Y19709"/>
      <c r="Z19709"/>
      <c r="AK19709"/>
      <c r="AL19709"/>
      <c r="AW19709"/>
      <c r="AX19709"/>
      <c r="BI19709"/>
      <c r="BJ19709"/>
      <c r="BU19709"/>
      <c r="BV19709"/>
    </row>
    <row r="19710" spans="13:74">
      <c r="M19710"/>
      <c r="N19710"/>
      <c r="Y19710"/>
      <c r="Z19710"/>
      <c r="AK19710"/>
      <c r="AL19710"/>
      <c r="AW19710"/>
      <c r="AX19710"/>
      <c r="BI19710"/>
      <c r="BJ19710"/>
      <c r="BU19710"/>
      <c r="BV19710"/>
    </row>
    <row r="19711" spans="13:74">
      <c r="M19711"/>
      <c r="N19711"/>
      <c r="Y19711"/>
      <c r="Z19711"/>
      <c r="AK19711"/>
      <c r="AL19711"/>
      <c r="AW19711"/>
      <c r="AX19711"/>
      <c r="BI19711"/>
      <c r="BJ19711"/>
      <c r="BU19711"/>
      <c r="BV19711"/>
    </row>
    <row r="19712" spans="13:74">
      <c r="M19712"/>
      <c r="N19712"/>
      <c r="Y19712"/>
      <c r="Z19712"/>
      <c r="AK19712"/>
      <c r="AL19712"/>
      <c r="AW19712"/>
      <c r="AX19712"/>
      <c r="BI19712"/>
      <c r="BJ19712"/>
      <c r="BU19712"/>
      <c r="BV19712"/>
    </row>
    <row r="19713" spans="13:74">
      <c r="M19713"/>
      <c r="N19713"/>
      <c r="Y19713"/>
      <c r="Z19713"/>
      <c r="AK19713"/>
      <c r="AL19713"/>
      <c r="AW19713"/>
      <c r="AX19713"/>
      <c r="BI19713"/>
      <c r="BJ19713"/>
      <c r="BU19713"/>
      <c r="BV19713"/>
    </row>
    <row r="19714" spans="13:74">
      <c r="M19714"/>
      <c r="N19714"/>
      <c r="Y19714"/>
      <c r="Z19714"/>
      <c r="AK19714"/>
      <c r="AL19714"/>
      <c r="AW19714"/>
      <c r="AX19714"/>
      <c r="BI19714"/>
      <c r="BJ19714"/>
      <c r="BU19714"/>
      <c r="BV19714"/>
    </row>
    <row r="19715" spans="13:74">
      <c r="M19715"/>
      <c r="N19715"/>
      <c r="Y19715"/>
      <c r="Z19715"/>
      <c r="AK19715"/>
      <c r="AL19715"/>
      <c r="AW19715"/>
      <c r="AX19715"/>
      <c r="BI19715"/>
      <c r="BJ19715"/>
      <c r="BU19715"/>
      <c r="BV19715"/>
    </row>
    <row r="19716" spans="13:74">
      <c r="M19716"/>
      <c r="N19716"/>
      <c r="Y19716"/>
      <c r="Z19716"/>
      <c r="AK19716"/>
      <c r="AL19716"/>
      <c r="AW19716"/>
      <c r="AX19716"/>
      <c r="BI19716"/>
      <c r="BJ19716"/>
      <c r="BU19716"/>
      <c r="BV19716"/>
    </row>
    <row r="19717" spans="13:74">
      <c r="M19717"/>
      <c r="N19717"/>
      <c r="Y19717"/>
      <c r="Z19717"/>
      <c r="AK19717"/>
      <c r="AL19717"/>
      <c r="AW19717"/>
      <c r="AX19717"/>
      <c r="BI19717"/>
      <c r="BJ19717"/>
      <c r="BU19717"/>
      <c r="BV19717"/>
    </row>
    <row r="19718" spans="13:74">
      <c r="M19718"/>
      <c r="N19718"/>
      <c r="Y19718"/>
      <c r="Z19718"/>
      <c r="AK19718"/>
      <c r="AL19718"/>
      <c r="AW19718"/>
      <c r="AX19718"/>
      <c r="BI19718"/>
      <c r="BJ19718"/>
      <c r="BU19718"/>
      <c r="BV19718"/>
    </row>
    <row r="19719" spans="13:74">
      <c r="M19719"/>
      <c r="N19719"/>
      <c r="Y19719"/>
      <c r="Z19719"/>
      <c r="AK19719"/>
      <c r="AL19719"/>
      <c r="AW19719"/>
      <c r="AX19719"/>
      <c r="BI19719"/>
      <c r="BJ19719"/>
      <c r="BU19719"/>
      <c r="BV19719"/>
    </row>
    <row r="19720" spans="13:74">
      <c r="M19720"/>
      <c r="N19720"/>
      <c r="Y19720"/>
      <c r="Z19720"/>
      <c r="AK19720"/>
      <c r="AL19720"/>
      <c r="AW19720"/>
      <c r="AX19720"/>
      <c r="BI19720"/>
      <c r="BJ19720"/>
      <c r="BU19720"/>
      <c r="BV19720"/>
    </row>
    <row r="19721" spans="13:74">
      <c r="M19721"/>
      <c r="N19721"/>
      <c r="Y19721"/>
      <c r="Z19721"/>
      <c r="AK19721"/>
      <c r="AL19721"/>
      <c r="AW19721"/>
      <c r="AX19721"/>
      <c r="BI19721"/>
      <c r="BJ19721"/>
      <c r="BU19721"/>
      <c r="BV19721"/>
    </row>
    <row r="19722" spans="13:74">
      <c r="M19722"/>
      <c r="N19722"/>
      <c r="Y19722"/>
      <c r="Z19722"/>
      <c r="AK19722"/>
      <c r="AL19722"/>
      <c r="AW19722"/>
      <c r="AX19722"/>
      <c r="BI19722"/>
      <c r="BJ19722"/>
      <c r="BU19722"/>
      <c r="BV19722"/>
    </row>
    <row r="19723" spans="13:74">
      <c r="M19723"/>
      <c r="N19723"/>
      <c r="Y19723"/>
      <c r="Z19723"/>
      <c r="AK19723"/>
      <c r="AL19723"/>
      <c r="AW19723"/>
      <c r="AX19723"/>
      <c r="BI19723"/>
      <c r="BJ19723"/>
      <c r="BU19723"/>
      <c r="BV19723"/>
    </row>
    <row r="19724" spans="13:74">
      <c r="M19724"/>
      <c r="N19724"/>
      <c r="Y19724"/>
      <c r="Z19724"/>
      <c r="AK19724"/>
      <c r="AL19724"/>
      <c r="AW19724"/>
      <c r="AX19724"/>
      <c r="BI19724"/>
      <c r="BJ19724"/>
      <c r="BU19724"/>
      <c r="BV19724"/>
    </row>
    <row r="19725" spans="13:74">
      <c r="M19725"/>
      <c r="N19725"/>
      <c r="Y19725"/>
      <c r="Z19725"/>
      <c r="AK19725"/>
      <c r="AL19725"/>
      <c r="AW19725"/>
      <c r="AX19725"/>
      <c r="BI19725"/>
      <c r="BJ19725"/>
      <c r="BU19725"/>
      <c r="BV19725"/>
    </row>
    <row r="19726" spans="13:74">
      <c r="M19726"/>
      <c r="N19726"/>
      <c r="Y19726"/>
      <c r="Z19726"/>
      <c r="AK19726"/>
      <c r="AL19726"/>
      <c r="AW19726"/>
      <c r="AX19726"/>
      <c r="BI19726"/>
      <c r="BJ19726"/>
      <c r="BU19726"/>
      <c r="BV19726"/>
    </row>
    <row r="19727" spans="13:74">
      <c r="M19727"/>
      <c r="N19727"/>
      <c r="Y19727"/>
      <c r="Z19727"/>
      <c r="AK19727"/>
      <c r="AL19727"/>
      <c r="AW19727"/>
      <c r="AX19727"/>
      <c r="BI19727"/>
      <c r="BJ19727"/>
      <c r="BU19727"/>
      <c r="BV19727"/>
    </row>
    <row r="19728" spans="13:74">
      <c r="M19728"/>
      <c r="N19728"/>
      <c r="Y19728"/>
      <c r="Z19728"/>
      <c r="AK19728"/>
      <c r="AL19728"/>
      <c r="AW19728"/>
      <c r="AX19728"/>
      <c r="BI19728"/>
      <c r="BJ19728"/>
      <c r="BU19728"/>
      <c r="BV19728"/>
    </row>
    <row r="19729" spans="13:74">
      <c r="M19729"/>
      <c r="N19729"/>
      <c r="Y19729"/>
      <c r="Z19729"/>
      <c r="AK19729"/>
      <c r="AL19729"/>
      <c r="AW19729"/>
      <c r="AX19729"/>
      <c r="BI19729"/>
      <c r="BJ19729"/>
      <c r="BU19729"/>
      <c r="BV19729"/>
    </row>
    <row r="19730" spans="13:74">
      <c r="M19730"/>
      <c r="N19730"/>
      <c r="Y19730"/>
      <c r="Z19730"/>
      <c r="AK19730"/>
      <c r="AL19730"/>
      <c r="AW19730"/>
      <c r="AX19730"/>
      <c r="BI19730"/>
      <c r="BJ19730"/>
      <c r="BU19730"/>
      <c r="BV19730"/>
    </row>
    <row r="19731" spans="13:74">
      <c r="M19731"/>
      <c r="N19731"/>
      <c r="Y19731"/>
      <c r="Z19731"/>
      <c r="AK19731"/>
      <c r="AL19731"/>
      <c r="AW19731"/>
      <c r="AX19731"/>
      <c r="BI19731"/>
      <c r="BJ19731"/>
      <c r="BU19731"/>
      <c r="BV19731"/>
    </row>
    <row r="19732" spans="13:74">
      <c r="M19732"/>
      <c r="N19732"/>
      <c r="Y19732"/>
      <c r="Z19732"/>
      <c r="AK19732"/>
      <c r="AL19732"/>
      <c r="AW19732"/>
      <c r="AX19732"/>
      <c r="BI19732"/>
      <c r="BJ19732"/>
      <c r="BU19732"/>
      <c r="BV19732"/>
    </row>
    <row r="19733" spans="13:74">
      <c r="M19733"/>
      <c r="N19733"/>
      <c r="Y19733"/>
      <c r="Z19733"/>
      <c r="AK19733"/>
      <c r="AL19733"/>
      <c r="AW19733"/>
      <c r="AX19733"/>
      <c r="BI19733"/>
      <c r="BJ19733"/>
      <c r="BU19733"/>
      <c r="BV19733"/>
    </row>
    <row r="19734" spans="13:74">
      <c r="M19734"/>
      <c r="N19734"/>
      <c r="Y19734"/>
      <c r="Z19734"/>
      <c r="AK19734"/>
      <c r="AL19734"/>
      <c r="AW19734"/>
      <c r="AX19734"/>
      <c r="BI19734"/>
      <c r="BJ19734"/>
      <c r="BU19734"/>
      <c r="BV19734"/>
    </row>
    <row r="19735" spans="13:74">
      <c r="M19735"/>
      <c r="N19735"/>
      <c r="Y19735"/>
      <c r="Z19735"/>
      <c r="AK19735"/>
      <c r="AL19735"/>
      <c r="AW19735"/>
      <c r="AX19735"/>
      <c r="BI19735"/>
      <c r="BJ19735"/>
      <c r="BU19735"/>
      <c r="BV19735"/>
    </row>
    <row r="19736" spans="13:74">
      <c r="M19736"/>
      <c r="N19736"/>
      <c r="Y19736"/>
      <c r="Z19736"/>
      <c r="AK19736"/>
      <c r="AL19736"/>
      <c r="AW19736"/>
      <c r="AX19736"/>
      <c r="BI19736"/>
      <c r="BJ19736"/>
      <c r="BU19736"/>
      <c r="BV19736"/>
    </row>
    <row r="19737" spans="13:74">
      <c r="M19737"/>
      <c r="N19737"/>
      <c r="Y19737"/>
      <c r="Z19737"/>
      <c r="AK19737"/>
      <c r="AL19737"/>
      <c r="AW19737"/>
      <c r="AX19737"/>
      <c r="BI19737"/>
      <c r="BJ19737"/>
      <c r="BU19737"/>
      <c r="BV19737"/>
    </row>
    <row r="19738" spans="13:74">
      <c r="M19738"/>
      <c r="N19738"/>
      <c r="Y19738"/>
      <c r="Z19738"/>
      <c r="AK19738"/>
      <c r="AL19738"/>
      <c r="AW19738"/>
      <c r="AX19738"/>
      <c r="BI19738"/>
      <c r="BJ19738"/>
      <c r="BU19738"/>
      <c r="BV19738"/>
    </row>
    <row r="19739" spans="13:74">
      <c r="M19739"/>
      <c r="N19739"/>
      <c r="Y19739"/>
      <c r="Z19739"/>
      <c r="AK19739"/>
      <c r="AL19739"/>
      <c r="AW19739"/>
      <c r="AX19739"/>
      <c r="BI19739"/>
      <c r="BJ19739"/>
      <c r="BU19739"/>
      <c r="BV19739"/>
    </row>
    <row r="19740" spans="13:74">
      <c r="M19740"/>
      <c r="N19740"/>
      <c r="Y19740"/>
      <c r="Z19740"/>
      <c r="AK19740"/>
      <c r="AL19740"/>
      <c r="AW19740"/>
      <c r="AX19740"/>
      <c r="BI19740"/>
      <c r="BJ19740"/>
      <c r="BU19740"/>
      <c r="BV19740"/>
    </row>
    <row r="19741" spans="13:74">
      <c r="M19741"/>
      <c r="N19741"/>
      <c r="Y19741"/>
      <c r="Z19741"/>
      <c r="AK19741"/>
      <c r="AL19741"/>
      <c r="AW19741"/>
      <c r="AX19741"/>
      <c r="BI19741"/>
      <c r="BJ19741"/>
      <c r="BU19741"/>
      <c r="BV19741"/>
    </row>
    <row r="19742" spans="13:74">
      <c r="M19742"/>
      <c r="N19742"/>
      <c r="Y19742"/>
      <c r="Z19742"/>
      <c r="AK19742"/>
      <c r="AL19742"/>
      <c r="AW19742"/>
      <c r="AX19742"/>
      <c r="BI19742"/>
      <c r="BJ19742"/>
      <c r="BU19742"/>
      <c r="BV19742"/>
    </row>
    <row r="19743" spans="13:74">
      <c r="M19743"/>
      <c r="N19743"/>
      <c r="Y19743"/>
      <c r="Z19743"/>
      <c r="AK19743"/>
      <c r="AL19743"/>
      <c r="AW19743"/>
      <c r="AX19743"/>
      <c r="BI19743"/>
      <c r="BJ19743"/>
      <c r="BU19743"/>
      <c r="BV19743"/>
    </row>
    <row r="19744" spans="13:74">
      <c r="M19744"/>
      <c r="N19744"/>
      <c r="Y19744"/>
      <c r="Z19744"/>
      <c r="AK19744"/>
      <c r="AL19744"/>
      <c r="AW19744"/>
      <c r="AX19744"/>
      <c r="BI19744"/>
      <c r="BJ19744"/>
      <c r="BU19744"/>
      <c r="BV19744"/>
    </row>
    <row r="19745" spans="13:74">
      <c r="M19745"/>
      <c r="N19745"/>
      <c r="Y19745"/>
      <c r="Z19745"/>
      <c r="AK19745"/>
      <c r="AL19745"/>
      <c r="AW19745"/>
      <c r="AX19745"/>
      <c r="BI19745"/>
      <c r="BJ19745"/>
      <c r="BU19745"/>
      <c r="BV19745"/>
    </row>
    <row r="19746" spans="13:74">
      <c r="M19746"/>
      <c r="N19746"/>
      <c r="Y19746"/>
      <c r="Z19746"/>
      <c r="AK19746"/>
      <c r="AL19746"/>
      <c r="AW19746"/>
      <c r="AX19746"/>
      <c r="BI19746"/>
      <c r="BJ19746"/>
      <c r="BU19746"/>
      <c r="BV19746"/>
    </row>
    <row r="19747" spans="13:74">
      <c r="M19747"/>
      <c r="N19747"/>
      <c r="Y19747"/>
      <c r="Z19747"/>
      <c r="AK19747"/>
      <c r="AL19747"/>
      <c r="AW19747"/>
      <c r="AX19747"/>
      <c r="BI19747"/>
      <c r="BJ19747"/>
      <c r="BU19747"/>
      <c r="BV19747"/>
    </row>
    <row r="19748" spans="13:74">
      <c r="M19748"/>
      <c r="N19748"/>
      <c r="Y19748"/>
      <c r="Z19748"/>
      <c r="AK19748"/>
      <c r="AL19748"/>
      <c r="AW19748"/>
      <c r="AX19748"/>
      <c r="BI19748"/>
      <c r="BJ19748"/>
      <c r="BU19748"/>
      <c r="BV19748"/>
    </row>
    <row r="19749" spans="13:74">
      <c r="M19749"/>
      <c r="N19749"/>
      <c r="Y19749"/>
      <c r="Z19749"/>
      <c r="AK19749"/>
      <c r="AL19749"/>
      <c r="AW19749"/>
      <c r="AX19749"/>
      <c r="BI19749"/>
      <c r="BJ19749"/>
      <c r="BU19749"/>
      <c r="BV19749"/>
    </row>
    <row r="19750" spans="13:74">
      <c r="M19750"/>
      <c r="N19750"/>
      <c r="Y19750"/>
      <c r="Z19750"/>
      <c r="AK19750"/>
      <c r="AL19750"/>
      <c r="AW19750"/>
      <c r="AX19750"/>
      <c r="BI19750"/>
      <c r="BJ19750"/>
      <c r="BU19750"/>
      <c r="BV19750"/>
    </row>
    <row r="19751" spans="13:74">
      <c r="M19751"/>
      <c r="N19751"/>
      <c r="Y19751"/>
      <c r="Z19751"/>
      <c r="AK19751"/>
      <c r="AL19751"/>
      <c r="AW19751"/>
      <c r="AX19751"/>
      <c r="BI19751"/>
      <c r="BJ19751"/>
      <c r="BU19751"/>
      <c r="BV19751"/>
    </row>
    <row r="19752" spans="13:74">
      <c r="M19752"/>
      <c r="N19752"/>
      <c r="Y19752"/>
      <c r="Z19752"/>
      <c r="AK19752"/>
      <c r="AL19752"/>
      <c r="AW19752"/>
      <c r="AX19752"/>
      <c r="BI19752"/>
      <c r="BJ19752"/>
      <c r="BU19752"/>
      <c r="BV19752"/>
    </row>
    <row r="19753" spans="13:74">
      <c r="M19753"/>
      <c r="N19753"/>
      <c r="Y19753"/>
      <c r="Z19753"/>
      <c r="AK19753"/>
      <c r="AL19753"/>
      <c r="AW19753"/>
      <c r="AX19753"/>
      <c r="BI19753"/>
      <c r="BJ19753"/>
      <c r="BU19753"/>
      <c r="BV19753"/>
    </row>
    <row r="19754" spans="13:74">
      <c r="M19754"/>
      <c r="N19754"/>
      <c r="Y19754"/>
      <c r="Z19754"/>
      <c r="AK19754"/>
      <c r="AL19754"/>
      <c r="AW19754"/>
      <c r="AX19754"/>
      <c r="BI19754"/>
      <c r="BJ19754"/>
      <c r="BU19754"/>
      <c r="BV19754"/>
    </row>
    <row r="19755" spans="13:74">
      <c r="M19755"/>
      <c r="N19755"/>
      <c r="Y19755"/>
      <c r="Z19755"/>
      <c r="AK19755"/>
      <c r="AL19755"/>
      <c r="AW19755"/>
      <c r="AX19755"/>
      <c r="BI19755"/>
      <c r="BJ19755"/>
      <c r="BU19755"/>
      <c r="BV19755"/>
    </row>
    <row r="19756" spans="13:74">
      <c r="M19756"/>
      <c r="N19756"/>
      <c r="Y19756"/>
      <c r="Z19756"/>
      <c r="AK19756"/>
      <c r="AL19756"/>
      <c r="AW19756"/>
      <c r="AX19756"/>
      <c r="BI19756"/>
      <c r="BJ19756"/>
      <c r="BU19756"/>
      <c r="BV19756"/>
    </row>
    <row r="19757" spans="13:74">
      <c r="M19757"/>
      <c r="N19757"/>
      <c r="Y19757"/>
      <c r="Z19757"/>
      <c r="AK19757"/>
      <c r="AL19757"/>
      <c r="AW19757"/>
      <c r="AX19757"/>
      <c r="BI19757"/>
      <c r="BJ19757"/>
      <c r="BU19757"/>
      <c r="BV19757"/>
    </row>
    <row r="19758" spans="13:74">
      <c r="M19758"/>
      <c r="N19758"/>
      <c r="Y19758"/>
      <c r="Z19758"/>
      <c r="AK19758"/>
      <c r="AL19758"/>
      <c r="AW19758"/>
      <c r="AX19758"/>
      <c r="BI19758"/>
      <c r="BJ19758"/>
      <c r="BU19758"/>
      <c r="BV19758"/>
    </row>
    <row r="19759" spans="13:74">
      <c r="M19759"/>
      <c r="N19759"/>
      <c r="Y19759"/>
      <c r="Z19759"/>
      <c r="AK19759"/>
      <c r="AL19759"/>
      <c r="AW19759"/>
      <c r="AX19759"/>
      <c r="BI19759"/>
      <c r="BJ19759"/>
      <c r="BU19759"/>
      <c r="BV19759"/>
    </row>
    <row r="19760" spans="13:74">
      <c r="M19760"/>
      <c r="N19760"/>
      <c r="Y19760"/>
      <c r="Z19760"/>
      <c r="AK19760"/>
      <c r="AL19760"/>
      <c r="AW19760"/>
      <c r="AX19760"/>
      <c r="BI19760"/>
      <c r="BJ19760"/>
      <c r="BU19760"/>
      <c r="BV19760"/>
    </row>
    <row r="19761" spans="13:74">
      <c r="M19761"/>
      <c r="N19761"/>
      <c r="Y19761"/>
      <c r="Z19761"/>
      <c r="AK19761"/>
      <c r="AL19761"/>
      <c r="AW19761"/>
      <c r="AX19761"/>
      <c r="BI19761"/>
      <c r="BJ19761"/>
      <c r="BU19761"/>
      <c r="BV19761"/>
    </row>
    <row r="19762" spans="13:74">
      <c r="M19762"/>
      <c r="N19762"/>
      <c r="Y19762"/>
      <c r="Z19762"/>
      <c r="AK19762"/>
      <c r="AL19762"/>
      <c r="AW19762"/>
      <c r="AX19762"/>
      <c r="BI19762"/>
      <c r="BJ19762"/>
      <c r="BU19762"/>
      <c r="BV19762"/>
    </row>
    <row r="19763" spans="13:74">
      <c r="M19763"/>
      <c r="N19763"/>
      <c r="Y19763"/>
      <c r="Z19763"/>
      <c r="AK19763"/>
      <c r="AL19763"/>
      <c r="AW19763"/>
      <c r="AX19763"/>
      <c r="BI19763"/>
      <c r="BJ19763"/>
      <c r="BU19763"/>
      <c r="BV19763"/>
    </row>
    <row r="19764" spans="13:74">
      <c r="M19764"/>
      <c r="N19764"/>
      <c r="Y19764"/>
      <c r="Z19764"/>
      <c r="AK19764"/>
      <c r="AL19764"/>
      <c r="AW19764"/>
      <c r="AX19764"/>
      <c r="BI19764"/>
      <c r="BJ19764"/>
      <c r="BU19764"/>
      <c r="BV19764"/>
    </row>
    <row r="19765" spans="13:74">
      <c r="M19765"/>
      <c r="N19765"/>
      <c r="Y19765"/>
      <c r="Z19765"/>
      <c r="AK19765"/>
      <c r="AL19765"/>
      <c r="AW19765"/>
      <c r="AX19765"/>
      <c r="BI19765"/>
      <c r="BJ19765"/>
      <c r="BU19765"/>
      <c r="BV19765"/>
    </row>
    <row r="19766" spans="13:74">
      <c r="M19766"/>
      <c r="N19766"/>
      <c r="Y19766"/>
      <c r="Z19766"/>
      <c r="AK19766"/>
      <c r="AL19766"/>
      <c r="AW19766"/>
      <c r="AX19766"/>
      <c r="BI19766"/>
      <c r="BJ19766"/>
      <c r="BU19766"/>
      <c r="BV19766"/>
    </row>
    <row r="19767" spans="13:74">
      <c r="M19767"/>
      <c r="N19767"/>
      <c r="Y19767"/>
      <c r="Z19767"/>
      <c r="AK19767"/>
      <c r="AL19767"/>
      <c r="AW19767"/>
      <c r="AX19767"/>
      <c r="BI19767"/>
      <c r="BJ19767"/>
      <c r="BU19767"/>
      <c r="BV19767"/>
    </row>
    <row r="19768" spans="13:74">
      <c r="M19768"/>
      <c r="N19768"/>
      <c r="Y19768"/>
      <c r="Z19768"/>
      <c r="AK19768"/>
      <c r="AL19768"/>
      <c r="AW19768"/>
      <c r="AX19768"/>
      <c r="BI19768"/>
      <c r="BJ19768"/>
      <c r="BU19768"/>
      <c r="BV19768"/>
    </row>
    <row r="19769" spans="13:74">
      <c r="M19769"/>
      <c r="N19769"/>
      <c r="Y19769"/>
      <c r="Z19769"/>
      <c r="AK19769"/>
      <c r="AL19769"/>
      <c r="AW19769"/>
      <c r="AX19769"/>
      <c r="BI19769"/>
      <c r="BJ19769"/>
      <c r="BU19769"/>
      <c r="BV19769"/>
    </row>
    <row r="19770" spans="13:74">
      <c r="M19770"/>
      <c r="N19770"/>
      <c r="Y19770"/>
      <c r="Z19770"/>
      <c r="AK19770"/>
      <c r="AL19770"/>
      <c r="AW19770"/>
      <c r="AX19770"/>
      <c r="BI19770"/>
      <c r="BJ19770"/>
      <c r="BU19770"/>
      <c r="BV19770"/>
    </row>
    <row r="19771" spans="13:74">
      <c r="M19771"/>
      <c r="N19771"/>
      <c r="Y19771"/>
      <c r="Z19771"/>
      <c r="AK19771"/>
      <c r="AL19771"/>
      <c r="AW19771"/>
      <c r="AX19771"/>
      <c r="BI19771"/>
      <c r="BJ19771"/>
      <c r="BU19771"/>
      <c r="BV19771"/>
    </row>
    <row r="19772" spans="13:74">
      <c r="M19772"/>
      <c r="N19772"/>
      <c r="Y19772"/>
      <c r="Z19772"/>
      <c r="AK19772"/>
      <c r="AL19772"/>
      <c r="AW19772"/>
      <c r="AX19772"/>
      <c r="BI19772"/>
      <c r="BJ19772"/>
      <c r="BU19772"/>
      <c r="BV19772"/>
    </row>
    <row r="19773" spans="13:74">
      <c r="M19773"/>
      <c r="N19773"/>
      <c r="Y19773"/>
      <c r="Z19773"/>
      <c r="AK19773"/>
      <c r="AL19773"/>
      <c r="AW19773"/>
      <c r="AX19773"/>
      <c r="BI19773"/>
      <c r="BJ19773"/>
      <c r="BU19773"/>
      <c r="BV19773"/>
    </row>
    <row r="19774" spans="13:74">
      <c r="M19774"/>
      <c r="N19774"/>
      <c r="Y19774"/>
      <c r="Z19774"/>
      <c r="AK19774"/>
      <c r="AL19774"/>
      <c r="AW19774"/>
      <c r="AX19774"/>
      <c r="BI19774"/>
      <c r="BJ19774"/>
      <c r="BU19774"/>
      <c r="BV19774"/>
    </row>
    <row r="19775" spans="13:74">
      <c r="M19775"/>
      <c r="N19775"/>
      <c r="Y19775"/>
      <c r="Z19775"/>
      <c r="AK19775"/>
      <c r="AL19775"/>
      <c r="AW19775"/>
      <c r="AX19775"/>
      <c r="BI19775"/>
      <c r="BJ19775"/>
      <c r="BU19775"/>
      <c r="BV19775"/>
    </row>
    <row r="19776" spans="13:74">
      <c r="M19776"/>
      <c r="N19776"/>
      <c r="Y19776"/>
      <c r="Z19776"/>
      <c r="AK19776"/>
      <c r="AL19776"/>
      <c r="AW19776"/>
      <c r="AX19776"/>
      <c r="BI19776"/>
      <c r="BJ19776"/>
      <c r="BU19776"/>
      <c r="BV19776"/>
    </row>
    <row r="19777" spans="13:74">
      <c r="M19777"/>
      <c r="N19777"/>
      <c r="Y19777"/>
      <c r="Z19777"/>
      <c r="AK19777"/>
      <c r="AL19777"/>
      <c r="AW19777"/>
      <c r="AX19777"/>
      <c r="BI19777"/>
      <c r="BJ19777"/>
      <c r="BU19777"/>
      <c r="BV19777"/>
    </row>
    <row r="19778" spans="13:74">
      <c r="M19778"/>
      <c r="N19778"/>
      <c r="Y19778"/>
      <c r="Z19778"/>
      <c r="AK19778"/>
      <c r="AL19778"/>
      <c r="AW19778"/>
      <c r="AX19778"/>
      <c r="BI19778"/>
      <c r="BJ19778"/>
      <c r="BU19778"/>
      <c r="BV19778"/>
    </row>
    <row r="19779" spans="13:74">
      <c r="M19779"/>
      <c r="N19779"/>
      <c r="Y19779"/>
      <c r="Z19779"/>
      <c r="AK19779"/>
      <c r="AL19779"/>
      <c r="AW19779"/>
      <c r="AX19779"/>
      <c r="BI19779"/>
      <c r="BJ19779"/>
      <c r="BU19779"/>
      <c r="BV19779"/>
    </row>
    <row r="19780" spans="13:74">
      <c r="M19780"/>
      <c r="N19780"/>
      <c r="Y19780"/>
      <c r="Z19780"/>
      <c r="AK19780"/>
      <c r="AL19780"/>
      <c r="AW19780"/>
      <c r="AX19780"/>
      <c r="BI19780"/>
      <c r="BJ19780"/>
      <c r="BU19780"/>
      <c r="BV19780"/>
    </row>
    <row r="19781" spans="13:74">
      <c r="M19781"/>
      <c r="N19781"/>
      <c r="Y19781"/>
      <c r="Z19781"/>
      <c r="AK19781"/>
      <c r="AL19781"/>
      <c r="AW19781"/>
      <c r="AX19781"/>
      <c r="BI19781"/>
      <c r="BJ19781"/>
      <c r="BU19781"/>
      <c r="BV19781"/>
    </row>
    <row r="19782" spans="13:74">
      <c r="M19782"/>
      <c r="N19782"/>
      <c r="Y19782"/>
      <c r="Z19782"/>
      <c r="AK19782"/>
      <c r="AL19782"/>
      <c r="AW19782"/>
      <c r="AX19782"/>
      <c r="BI19782"/>
      <c r="BJ19782"/>
      <c r="BU19782"/>
      <c r="BV19782"/>
    </row>
    <row r="19783" spans="13:74">
      <c r="M19783"/>
      <c r="N19783"/>
      <c r="Y19783"/>
      <c r="Z19783"/>
      <c r="AK19783"/>
      <c r="AL19783"/>
      <c r="AW19783"/>
      <c r="AX19783"/>
      <c r="BI19783"/>
      <c r="BJ19783"/>
      <c r="BU19783"/>
      <c r="BV19783"/>
    </row>
    <row r="19784" spans="13:74">
      <c r="M19784"/>
      <c r="N19784"/>
      <c r="Y19784"/>
      <c r="Z19784"/>
      <c r="AK19784"/>
      <c r="AL19784"/>
      <c r="AW19784"/>
      <c r="AX19784"/>
      <c r="BI19784"/>
      <c r="BJ19784"/>
      <c r="BU19784"/>
      <c r="BV19784"/>
    </row>
    <row r="19785" spans="13:74">
      <c r="M19785"/>
      <c r="N19785"/>
      <c r="Y19785"/>
      <c r="Z19785"/>
      <c r="AK19785"/>
      <c r="AL19785"/>
      <c r="AW19785"/>
      <c r="AX19785"/>
      <c r="BI19785"/>
      <c r="BJ19785"/>
      <c r="BU19785"/>
      <c r="BV19785"/>
    </row>
    <row r="19786" spans="13:74">
      <c r="M19786"/>
      <c r="N19786"/>
      <c r="Y19786"/>
      <c r="Z19786"/>
      <c r="AK19786"/>
      <c r="AL19786"/>
      <c r="AW19786"/>
      <c r="AX19786"/>
      <c r="BI19786"/>
      <c r="BJ19786"/>
      <c r="BU19786"/>
      <c r="BV19786"/>
    </row>
    <row r="19787" spans="13:74">
      <c r="M19787"/>
      <c r="N19787"/>
      <c r="Y19787"/>
      <c r="Z19787"/>
      <c r="AK19787"/>
      <c r="AL19787"/>
      <c r="AW19787"/>
      <c r="AX19787"/>
      <c r="BI19787"/>
      <c r="BJ19787"/>
      <c r="BU19787"/>
      <c r="BV19787"/>
    </row>
    <row r="19788" spans="13:74">
      <c r="M19788"/>
      <c r="N19788"/>
      <c r="Y19788"/>
      <c r="Z19788"/>
      <c r="AK19788"/>
      <c r="AL19788"/>
      <c r="AW19788"/>
      <c r="AX19788"/>
      <c r="BI19788"/>
      <c r="BJ19788"/>
      <c r="BU19788"/>
      <c r="BV19788"/>
    </row>
    <row r="19789" spans="13:74">
      <c r="M19789"/>
      <c r="N19789"/>
      <c r="Y19789"/>
      <c r="Z19789"/>
      <c r="AK19789"/>
      <c r="AL19789"/>
      <c r="AW19789"/>
      <c r="AX19789"/>
      <c r="BI19789"/>
      <c r="BJ19789"/>
      <c r="BU19789"/>
      <c r="BV19789"/>
    </row>
    <row r="19790" spans="13:74">
      <c r="M19790"/>
      <c r="N19790"/>
      <c r="Y19790"/>
      <c r="Z19790"/>
      <c r="AK19790"/>
      <c r="AL19790"/>
      <c r="AW19790"/>
      <c r="AX19790"/>
      <c r="BI19790"/>
      <c r="BJ19790"/>
      <c r="BU19790"/>
      <c r="BV19790"/>
    </row>
    <row r="19791" spans="13:74">
      <c r="M19791"/>
      <c r="N19791"/>
      <c r="Y19791"/>
      <c r="Z19791"/>
      <c r="AK19791"/>
      <c r="AL19791"/>
      <c r="AW19791"/>
      <c r="AX19791"/>
      <c r="BI19791"/>
      <c r="BJ19791"/>
      <c r="BU19791"/>
      <c r="BV19791"/>
    </row>
    <row r="19792" spans="13:74">
      <c r="M19792"/>
      <c r="N19792"/>
      <c r="Y19792"/>
      <c r="Z19792"/>
      <c r="AK19792"/>
      <c r="AL19792"/>
      <c r="AW19792"/>
      <c r="AX19792"/>
      <c r="BI19792"/>
      <c r="BJ19792"/>
      <c r="BU19792"/>
      <c r="BV19792"/>
    </row>
    <row r="19793" spans="13:74">
      <c r="M19793"/>
      <c r="N19793"/>
      <c r="Y19793"/>
      <c r="Z19793"/>
      <c r="AK19793"/>
      <c r="AL19793"/>
      <c r="AW19793"/>
      <c r="AX19793"/>
      <c r="BI19793"/>
      <c r="BJ19793"/>
      <c r="BU19793"/>
      <c r="BV19793"/>
    </row>
    <row r="19794" spans="13:74">
      <c r="M19794"/>
      <c r="N19794"/>
      <c r="Y19794"/>
      <c r="Z19794"/>
      <c r="AK19794"/>
      <c r="AL19794"/>
      <c r="AW19794"/>
      <c r="AX19794"/>
      <c r="BI19794"/>
      <c r="BJ19794"/>
      <c r="BU19794"/>
      <c r="BV19794"/>
    </row>
    <row r="19795" spans="13:74">
      <c r="M19795"/>
      <c r="N19795"/>
      <c r="Y19795"/>
      <c r="Z19795"/>
      <c r="AK19795"/>
      <c r="AL19795"/>
      <c r="AW19795"/>
      <c r="AX19795"/>
      <c r="BI19795"/>
      <c r="BJ19795"/>
      <c r="BU19795"/>
      <c r="BV19795"/>
    </row>
    <row r="19796" spans="13:74">
      <c r="M19796"/>
      <c r="N19796"/>
      <c r="Y19796"/>
      <c r="Z19796"/>
      <c r="AK19796"/>
      <c r="AL19796"/>
      <c r="AW19796"/>
      <c r="AX19796"/>
      <c r="BI19796"/>
      <c r="BJ19796"/>
      <c r="BU19796"/>
      <c r="BV19796"/>
    </row>
    <row r="19797" spans="13:74">
      <c r="M19797"/>
      <c r="N19797"/>
      <c r="Y19797"/>
      <c r="Z19797"/>
      <c r="AK19797"/>
      <c r="AL19797"/>
      <c r="AW19797"/>
      <c r="AX19797"/>
      <c r="BI19797"/>
      <c r="BJ19797"/>
      <c r="BU19797"/>
      <c r="BV19797"/>
    </row>
    <row r="19798" spans="13:74">
      <c r="M19798"/>
      <c r="N19798"/>
      <c r="Y19798"/>
      <c r="Z19798"/>
      <c r="AK19798"/>
      <c r="AL19798"/>
      <c r="AW19798"/>
      <c r="AX19798"/>
      <c r="BI19798"/>
      <c r="BJ19798"/>
      <c r="BU19798"/>
      <c r="BV19798"/>
    </row>
    <row r="19799" spans="13:74">
      <c r="M19799"/>
      <c r="N19799"/>
      <c r="Y19799"/>
      <c r="Z19799"/>
      <c r="AK19799"/>
      <c r="AL19799"/>
      <c r="AW19799"/>
      <c r="AX19799"/>
      <c r="BI19799"/>
      <c r="BJ19799"/>
      <c r="BU19799"/>
      <c r="BV19799"/>
    </row>
    <row r="19800" spans="13:74">
      <c r="M19800"/>
      <c r="N19800"/>
      <c r="Y19800"/>
      <c r="Z19800"/>
      <c r="AK19800"/>
      <c r="AL19800"/>
      <c r="AW19800"/>
      <c r="AX19800"/>
      <c r="BI19800"/>
      <c r="BJ19800"/>
      <c r="BU19800"/>
      <c r="BV19800"/>
    </row>
    <row r="19801" spans="13:74">
      <c r="M19801"/>
      <c r="N19801"/>
      <c r="Y19801"/>
      <c r="Z19801"/>
      <c r="AK19801"/>
      <c r="AL19801"/>
      <c r="AW19801"/>
      <c r="AX19801"/>
      <c r="BI19801"/>
      <c r="BJ19801"/>
      <c r="BU19801"/>
      <c r="BV19801"/>
    </row>
    <row r="19802" spans="13:74">
      <c r="M19802"/>
      <c r="N19802"/>
      <c r="Y19802"/>
      <c r="Z19802"/>
      <c r="AK19802"/>
      <c r="AL19802"/>
      <c r="AW19802"/>
      <c r="AX19802"/>
      <c r="BI19802"/>
      <c r="BJ19802"/>
      <c r="BU19802"/>
      <c r="BV19802"/>
    </row>
    <row r="19803" spans="13:74">
      <c r="M19803"/>
      <c r="N19803"/>
      <c r="Y19803"/>
      <c r="Z19803"/>
      <c r="AK19803"/>
      <c r="AL19803"/>
      <c r="AW19803"/>
      <c r="AX19803"/>
      <c r="BI19803"/>
      <c r="BJ19803"/>
      <c r="BU19803"/>
      <c r="BV19803"/>
    </row>
    <row r="19804" spans="13:74">
      <c r="M19804"/>
      <c r="N19804"/>
      <c r="Y19804"/>
      <c r="Z19804"/>
      <c r="AK19804"/>
      <c r="AL19804"/>
      <c r="AW19804"/>
      <c r="AX19804"/>
      <c r="BI19804"/>
      <c r="BJ19804"/>
      <c r="BU19804"/>
      <c r="BV19804"/>
    </row>
    <row r="19805" spans="13:74">
      <c r="M19805"/>
      <c r="N19805"/>
      <c r="Y19805"/>
      <c r="Z19805"/>
      <c r="AK19805"/>
      <c r="AL19805"/>
      <c r="AW19805"/>
      <c r="AX19805"/>
      <c r="BI19805"/>
      <c r="BJ19805"/>
      <c r="BU19805"/>
      <c r="BV19805"/>
    </row>
    <row r="19806" spans="13:74">
      <c r="M19806"/>
      <c r="N19806"/>
      <c r="Y19806"/>
      <c r="Z19806"/>
      <c r="AK19806"/>
      <c r="AL19806"/>
      <c r="AW19806"/>
      <c r="AX19806"/>
      <c r="BI19806"/>
      <c r="BJ19806"/>
      <c r="BU19806"/>
      <c r="BV19806"/>
    </row>
    <row r="19807" spans="13:74">
      <c r="M19807"/>
      <c r="N19807"/>
      <c r="Y19807"/>
      <c r="Z19807"/>
      <c r="AK19807"/>
      <c r="AL19807"/>
      <c r="AW19807"/>
      <c r="AX19807"/>
      <c r="BI19807"/>
      <c r="BJ19807"/>
      <c r="BU19807"/>
      <c r="BV19807"/>
    </row>
    <row r="19808" spans="13:74">
      <c r="M19808"/>
      <c r="N19808"/>
      <c r="Y19808"/>
      <c r="Z19808"/>
      <c r="AK19808"/>
      <c r="AL19808"/>
      <c r="AW19808"/>
      <c r="AX19808"/>
      <c r="BI19808"/>
      <c r="BJ19808"/>
      <c r="BU19808"/>
      <c r="BV19808"/>
    </row>
    <row r="19809" spans="13:74">
      <c r="M19809"/>
      <c r="N19809"/>
      <c r="Y19809"/>
      <c r="Z19809"/>
      <c r="AK19809"/>
      <c r="AL19809"/>
      <c r="AW19809"/>
      <c r="AX19809"/>
      <c r="BI19809"/>
      <c r="BJ19809"/>
      <c r="BU19809"/>
      <c r="BV19809"/>
    </row>
    <row r="19810" spans="13:74">
      <c r="M19810"/>
      <c r="N19810"/>
      <c r="Y19810"/>
      <c r="Z19810"/>
      <c r="AK19810"/>
      <c r="AL19810"/>
      <c r="AW19810"/>
      <c r="AX19810"/>
      <c r="BI19810"/>
      <c r="BJ19810"/>
      <c r="BU19810"/>
      <c r="BV19810"/>
    </row>
    <row r="19811" spans="13:74">
      <c r="M19811"/>
      <c r="N19811"/>
      <c r="Y19811"/>
      <c r="Z19811"/>
      <c r="AK19811"/>
      <c r="AL19811"/>
      <c r="AW19811"/>
      <c r="AX19811"/>
      <c r="BI19811"/>
      <c r="BJ19811"/>
      <c r="BU19811"/>
      <c r="BV19811"/>
    </row>
    <row r="19812" spans="13:74">
      <c r="M19812"/>
      <c r="N19812"/>
      <c r="Y19812"/>
      <c r="Z19812"/>
      <c r="AK19812"/>
      <c r="AL19812"/>
      <c r="AW19812"/>
      <c r="AX19812"/>
      <c r="BI19812"/>
      <c r="BJ19812"/>
      <c r="BU19812"/>
      <c r="BV19812"/>
    </row>
    <row r="19813" spans="13:74">
      <c r="M19813"/>
      <c r="N19813"/>
      <c r="Y19813"/>
      <c r="Z19813"/>
      <c r="AK19813"/>
      <c r="AL19813"/>
      <c r="AW19813"/>
      <c r="AX19813"/>
      <c r="BI19813"/>
      <c r="BJ19813"/>
      <c r="BU19813"/>
      <c r="BV19813"/>
    </row>
    <row r="19814" spans="13:74">
      <c r="M19814"/>
      <c r="N19814"/>
      <c r="Y19814"/>
      <c r="Z19814"/>
      <c r="AK19814"/>
      <c r="AL19814"/>
      <c r="AW19814"/>
      <c r="AX19814"/>
      <c r="BI19814"/>
      <c r="BJ19814"/>
      <c r="BU19814"/>
      <c r="BV19814"/>
    </row>
    <row r="19815" spans="13:74">
      <c r="M19815"/>
      <c r="N19815"/>
      <c r="Y19815"/>
      <c r="Z19815"/>
      <c r="AK19815"/>
      <c r="AL19815"/>
      <c r="AW19815"/>
      <c r="AX19815"/>
      <c r="BI19815"/>
      <c r="BJ19815"/>
      <c r="BU19815"/>
      <c r="BV19815"/>
    </row>
    <row r="19816" spans="13:74">
      <c r="M19816"/>
      <c r="N19816"/>
      <c r="Y19816"/>
      <c r="Z19816"/>
      <c r="AK19816"/>
      <c r="AL19816"/>
      <c r="AW19816"/>
      <c r="AX19816"/>
      <c r="BI19816"/>
      <c r="BJ19816"/>
      <c r="BU19816"/>
      <c r="BV19816"/>
    </row>
    <row r="19817" spans="13:74">
      <c r="M19817"/>
      <c r="N19817"/>
      <c r="Y19817"/>
      <c r="Z19817"/>
      <c r="AK19817"/>
      <c r="AL19817"/>
      <c r="AW19817"/>
      <c r="AX19817"/>
      <c r="BI19817"/>
      <c r="BJ19817"/>
      <c r="BU19817"/>
      <c r="BV19817"/>
    </row>
    <row r="19818" spans="13:74">
      <c r="M19818"/>
      <c r="N19818"/>
      <c r="Y19818"/>
      <c r="Z19818"/>
      <c r="AK19818"/>
      <c r="AL19818"/>
      <c r="AW19818"/>
      <c r="AX19818"/>
      <c r="BI19818"/>
      <c r="BJ19818"/>
      <c r="BU19818"/>
      <c r="BV19818"/>
    </row>
    <row r="19819" spans="13:74">
      <c r="M19819"/>
      <c r="N19819"/>
      <c r="Y19819"/>
      <c r="Z19819"/>
      <c r="AK19819"/>
      <c r="AL19819"/>
      <c r="AW19819"/>
      <c r="AX19819"/>
      <c r="BI19819"/>
      <c r="BJ19819"/>
      <c r="BU19819"/>
      <c r="BV19819"/>
    </row>
    <row r="19820" spans="13:74">
      <c r="M19820"/>
      <c r="N19820"/>
      <c r="Y19820"/>
      <c r="Z19820"/>
      <c r="AK19820"/>
      <c r="AL19820"/>
      <c r="AW19820"/>
      <c r="AX19820"/>
      <c r="BI19820"/>
      <c r="BJ19820"/>
      <c r="BU19820"/>
      <c r="BV19820"/>
    </row>
    <row r="19821" spans="13:74">
      <c r="M19821"/>
      <c r="N19821"/>
      <c r="Y19821"/>
      <c r="Z19821"/>
      <c r="AK19821"/>
      <c r="AL19821"/>
      <c r="AW19821"/>
      <c r="AX19821"/>
      <c r="BI19821"/>
      <c r="BJ19821"/>
      <c r="BU19821"/>
      <c r="BV19821"/>
    </row>
    <row r="19822" spans="13:74">
      <c r="M19822"/>
      <c r="N19822"/>
      <c r="Y19822"/>
      <c r="Z19822"/>
      <c r="AK19822"/>
      <c r="AL19822"/>
      <c r="AW19822"/>
      <c r="AX19822"/>
      <c r="BI19822"/>
      <c r="BJ19822"/>
      <c r="BU19822"/>
      <c r="BV19822"/>
    </row>
    <row r="19823" spans="13:74">
      <c r="M19823"/>
      <c r="N19823"/>
      <c r="Y19823"/>
      <c r="Z19823"/>
      <c r="AK19823"/>
      <c r="AL19823"/>
      <c r="AW19823"/>
      <c r="AX19823"/>
      <c r="BI19823"/>
      <c r="BJ19823"/>
      <c r="BU19823"/>
      <c r="BV19823"/>
    </row>
    <row r="19824" spans="13:74">
      <c r="M19824"/>
      <c r="N19824"/>
      <c r="Y19824"/>
      <c r="Z19824"/>
      <c r="AK19824"/>
      <c r="AL19824"/>
      <c r="AW19824"/>
      <c r="AX19824"/>
      <c r="BI19824"/>
      <c r="BJ19824"/>
      <c r="BU19824"/>
      <c r="BV19824"/>
    </row>
    <row r="19825" spans="13:74">
      <c r="M19825"/>
      <c r="N19825"/>
      <c r="Y19825"/>
      <c r="Z19825"/>
      <c r="AK19825"/>
      <c r="AL19825"/>
      <c r="AW19825"/>
      <c r="AX19825"/>
      <c r="BI19825"/>
      <c r="BJ19825"/>
      <c r="BU19825"/>
      <c r="BV19825"/>
    </row>
    <row r="19826" spans="13:74">
      <c r="M19826"/>
      <c r="N19826"/>
      <c r="Y19826"/>
      <c r="Z19826"/>
      <c r="AK19826"/>
      <c r="AL19826"/>
      <c r="AW19826"/>
      <c r="AX19826"/>
      <c r="BI19826"/>
      <c r="BJ19826"/>
      <c r="BU19826"/>
      <c r="BV19826"/>
    </row>
    <row r="19827" spans="13:74">
      <c r="M19827"/>
      <c r="N19827"/>
      <c r="Y19827"/>
      <c r="Z19827"/>
      <c r="AK19827"/>
      <c r="AL19827"/>
      <c r="AW19827"/>
      <c r="AX19827"/>
      <c r="BI19827"/>
      <c r="BJ19827"/>
      <c r="BU19827"/>
      <c r="BV19827"/>
    </row>
    <row r="19828" spans="13:74">
      <c r="M19828"/>
      <c r="N19828"/>
      <c r="Y19828"/>
      <c r="Z19828"/>
      <c r="AK19828"/>
      <c r="AL19828"/>
      <c r="AW19828"/>
      <c r="AX19828"/>
      <c r="BI19828"/>
      <c r="BJ19828"/>
      <c r="BU19828"/>
      <c r="BV19828"/>
    </row>
    <row r="19829" spans="13:74">
      <c r="M19829"/>
      <c r="N19829"/>
      <c r="Y19829"/>
      <c r="Z19829"/>
      <c r="AK19829"/>
      <c r="AL19829"/>
      <c r="AW19829"/>
      <c r="AX19829"/>
      <c r="BI19829"/>
      <c r="BJ19829"/>
      <c r="BU19829"/>
      <c r="BV19829"/>
    </row>
    <row r="19830" spans="13:74">
      <c r="M19830"/>
      <c r="N19830"/>
      <c r="Y19830"/>
      <c r="Z19830"/>
      <c r="AK19830"/>
      <c r="AL19830"/>
      <c r="AW19830"/>
      <c r="AX19830"/>
      <c r="BI19830"/>
      <c r="BJ19830"/>
      <c r="BU19830"/>
      <c r="BV19830"/>
    </row>
    <row r="19831" spans="13:74">
      <c r="M19831"/>
      <c r="N19831"/>
      <c r="Y19831"/>
      <c r="Z19831"/>
      <c r="AK19831"/>
      <c r="AL19831"/>
      <c r="AW19831"/>
      <c r="AX19831"/>
      <c r="BI19831"/>
      <c r="BJ19831"/>
      <c r="BU19831"/>
      <c r="BV19831"/>
    </row>
    <row r="19832" spans="13:74">
      <c r="M19832"/>
      <c r="N19832"/>
      <c r="Y19832"/>
      <c r="Z19832"/>
      <c r="AK19832"/>
      <c r="AL19832"/>
      <c r="AW19832"/>
      <c r="AX19832"/>
      <c r="BI19832"/>
      <c r="BJ19832"/>
      <c r="BU19832"/>
      <c r="BV19832"/>
    </row>
    <row r="19833" spans="13:74">
      <c r="M19833"/>
      <c r="N19833"/>
      <c r="Y19833"/>
      <c r="Z19833"/>
      <c r="AK19833"/>
      <c r="AL19833"/>
      <c r="AW19833"/>
      <c r="AX19833"/>
      <c r="BI19833"/>
      <c r="BJ19833"/>
      <c r="BU19833"/>
      <c r="BV19833"/>
    </row>
    <row r="19834" spans="13:74">
      <c r="M19834"/>
      <c r="N19834"/>
      <c r="Y19834"/>
      <c r="Z19834"/>
      <c r="AK19834"/>
      <c r="AL19834"/>
      <c r="AW19834"/>
      <c r="AX19834"/>
      <c r="BI19834"/>
      <c r="BJ19834"/>
      <c r="BU19834"/>
      <c r="BV19834"/>
    </row>
    <row r="19835" spans="13:74">
      <c r="M19835"/>
      <c r="N19835"/>
      <c r="Y19835"/>
      <c r="Z19835"/>
      <c r="AK19835"/>
      <c r="AL19835"/>
      <c r="AW19835"/>
      <c r="AX19835"/>
      <c r="BI19835"/>
      <c r="BJ19835"/>
      <c r="BU19835"/>
      <c r="BV19835"/>
    </row>
    <row r="19836" spans="13:74">
      <c r="M19836"/>
      <c r="N19836"/>
      <c r="Y19836"/>
      <c r="Z19836"/>
      <c r="AK19836"/>
      <c r="AL19836"/>
      <c r="AW19836"/>
      <c r="AX19836"/>
      <c r="BI19836"/>
      <c r="BJ19836"/>
      <c r="BU19836"/>
      <c r="BV19836"/>
    </row>
    <row r="19837" spans="13:74">
      <c r="M19837"/>
      <c r="N19837"/>
      <c r="Y19837"/>
      <c r="Z19837"/>
      <c r="AK19837"/>
      <c r="AL19837"/>
      <c r="AW19837"/>
      <c r="AX19837"/>
      <c r="BI19837"/>
      <c r="BJ19837"/>
      <c r="BU19837"/>
      <c r="BV19837"/>
    </row>
    <row r="19838" spans="13:74">
      <c r="M19838"/>
      <c r="N19838"/>
      <c r="Y19838"/>
      <c r="Z19838"/>
      <c r="AK19838"/>
      <c r="AL19838"/>
      <c r="AW19838"/>
      <c r="AX19838"/>
      <c r="BI19838"/>
      <c r="BJ19838"/>
      <c r="BU19838"/>
      <c r="BV19838"/>
    </row>
    <row r="19839" spans="13:74">
      <c r="M19839"/>
      <c r="N19839"/>
      <c r="Y19839"/>
      <c r="Z19839"/>
      <c r="AK19839"/>
      <c r="AL19839"/>
      <c r="AW19839"/>
      <c r="AX19839"/>
      <c r="BI19839"/>
      <c r="BJ19839"/>
      <c r="BU19839"/>
      <c r="BV19839"/>
    </row>
    <row r="19840" spans="13:74">
      <c r="M19840"/>
      <c r="N19840"/>
      <c r="Y19840"/>
      <c r="Z19840"/>
      <c r="AK19840"/>
      <c r="AL19840"/>
      <c r="AW19840"/>
      <c r="AX19840"/>
      <c r="BI19840"/>
      <c r="BJ19840"/>
      <c r="BU19840"/>
      <c r="BV19840"/>
    </row>
    <row r="19841" spans="13:74">
      <c r="M19841"/>
      <c r="N19841"/>
      <c r="Y19841"/>
      <c r="Z19841"/>
      <c r="AK19841"/>
      <c r="AL19841"/>
      <c r="AW19841"/>
      <c r="AX19841"/>
      <c r="BI19841"/>
      <c r="BJ19841"/>
      <c r="BU19841"/>
      <c r="BV19841"/>
    </row>
    <row r="19842" spans="13:74">
      <c r="M19842"/>
      <c r="N19842"/>
      <c r="Y19842"/>
      <c r="Z19842"/>
      <c r="AK19842"/>
      <c r="AL19842"/>
      <c r="AW19842"/>
      <c r="AX19842"/>
      <c r="BI19842"/>
      <c r="BJ19842"/>
      <c r="BU19842"/>
      <c r="BV19842"/>
    </row>
    <row r="19843" spans="13:74">
      <c r="M19843"/>
      <c r="N19843"/>
      <c r="Y19843"/>
      <c r="Z19843"/>
      <c r="AK19843"/>
      <c r="AL19843"/>
      <c r="AW19843"/>
      <c r="AX19843"/>
      <c r="BI19843"/>
      <c r="BJ19843"/>
      <c r="BU19843"/>
      <c r="BV19843"/>
    </row>
    <row r="19844" spans="13:74">
      <c r="M19844"/>
      <c r="N19844"/>
      <c r="Y19844"/>
      <c r="Z19844"/>
      <c r="AK19844"/>
      <c r="AL19844"/>
      <c r="AW19844"/>
      <c r="AX19844"/>
      <c r="BI19844"/>
      <c r="BJ19844"/>
      <c r="BU19844"/>
      <c r="BV19844"/>
    </row>
    <row r="19845" spans="13:74">
      <c r="M19845"/>
      <c r="N19845"/>
      <c r="Y19845"/>
      <c r="Z19845"/>
      <c r="AK19845"/>
      <c r="AL19845"/>
      <c r="AW19845"/>
      <c r="AX19845"/>
      <c r="BI19845"/>
      <c r="BJ19845"/>
      <c r="BU19845"/>
      <c r="BV19845"/>
    </row>
    <row r="19846" spans="13:74">
      <c r="M19846"/>
      <c r="N19846"/>
      <c r="Y19846"/>
      <c r="Z19846"/>
      <c r="AK19846"/>
      <c r="AL19846"/>
      <c r="AW19846"/>
      <c r="AX19846"/>
      <c r="BI19846"/>
      <c r="BJ19846"/>
      <c r="BU19846"/>
      <c r="BV19846"/>
    </row>
    <row r="19847" spans="13:74">
      <c r="M19847"/>
      <c r="N19847"/>
      <c r="Y19847"/>
      <c r="Z19847"/>
      <c r="AK19847"/>
      <c r="AL19847"/>
      <c r="AW19847"/>
      <c r="AX19847"/>
      <c r="BI19847"/>
      <c r="BJ19847"/>
      <c r="BU19847"/>
      <c r="BV19847"/>
    </row>
    <row r="19848" spans="13:74">
      <c r="M19848"/>
      <c r="N19848"/>
      <c r="Y19848"/>
      <c r="Z19848"/>
      <c r="AK19848"/>
      <c r="AL19848"/>
      <c r="AW19848"/>
      <c r="AX19848"/>
      <c r="BI19848"/>
      <c r="BJ19848"/>
      <c r="BU19848"/>
      <c r="BV19848"/>
    </row>
    <row r="19849" spans="13:74">
      <c r="M19849"/>
      <c r="N19849"/>
      <c r="Y19849"/>
      <c r="Z19849"/>
      <c r="AK19849"/>
      <c r="AL19849"/>
      <c r="AW19849"/>
      <c r="AX19849"/>
      <c r="BI19849"/>
      <c r="BJ19849"/>
      <c r="BU19849"/>
      <c r="BV19849"/>
    </row>
    <row r="19850" spans="13:74">
      <c r="M19850"/>
      <c r="N19850"/>
      <c r="Y19850"/>
      <c r="Z19850"/>
      <c r="AK19850"/>
      <c r="AL19850"/>
      <c r="AW19850"/>
      <c r="AX19850"/>
      <c r="BI19850"/>
      <c r="BJ19850"/>
      <c r="BU19850"/>
      <c r="BV19850"/>
    </row>
    <row r="19851" spans="13:74">
      <c r="M19851"/>
      <c r="N19851"/>
      <c r="Y19851"/>
      <c r="Z19851"/>
      <c r="AK19851"/>
      <c r="AL19851"/>
      <c r="AW19851"/>
      <c r="AX19851"/>
      <c r="BI19851"/>
      <c r="BJ19851"/>
      <c r="BU19851"/>
      <c r="BV19851"/>
    </row>
    <row r="19852" spans="13:74">
      <c r="M19852"/>
      <c r="N19852"/>
      <c r="Y19852"/>
      <c r="Z19852"/>
      <c r="AK19852"/>
      <c r="AL19852"/>
      <c r="AW19852"/>
      <c r="AX19852"/>
      <c r="BI19852"/>
      <c r="BJ19852"/>
      <c r="BU19852"/>
      <c r="BV19852"/>
    </row>
    <row r="19853" spans="13:74">
      <c r="M19853"/>
      <c r="N19853"/>
      <c r="Y19853"/>
      <c r="Z19853"/>
      <c r="AK19853"/>
      <c r="AL19853"/>
      <c r="AW19853"/>
      <c r="AX19853"/>
      <c r="BI19853"/>
      <c r="BJ19853"/>
      <c r="BU19853"/>
      <c r="BV19853"/>
    </row>
    <row r="19854" spans="13:74">
      <c r="M19854"/>
      <c r="N19854"/>
      <c r="Y19854"/>
      <c r="Z19854"/>
      <c r="AK19854"/>
      <c r="AL19854"/>
      <c r="AW19854"/>
      <c r="AX19854"/>
      <c r="BI19854"/>
      <c r="BJ19854"/>
      <c r="BU19854"/>
      <c r="BV19854"/>
    </row>
    <row r="19855" spans="13:74">
      <c r="M19855"/>
      <c r="N19855"/>
      <c r="Y19855"/>
      <c r="Z19855"/>
      <c r="AK19855"/>
      <c r="AL19855"/>
      <c r="AW19855"/>
      <c r="AX19855"/>
      <c r="BI19855"/>
      <c r="BJ19855"/>
      <c r="BU19855"/>
      <c r="BV19855"/>
    </row>
    <row r="19856" spans="13:74">
      <c r="M19856"/>
      <c r="N19856"/>
      <c r="Y19856"/>
      <c r="Z19856"/>
      <c r="AK19856"/>
      <c r="AL19856"/>
      <c r="AW19856"/>
      <c r="AX19856"/>
      <c r="BI19856"/>
      <c r="BJ19856"/>
      <c r="BU19856"/>
      <c r="BV19856"/>
    </row>
    <row r="19857" spans="13:74">
      <c r="M19857"/>
      <c r="N19857"/>
      <c r="Y19857"/>
      <c r="Z19857"/>
      <c r="AK19857"/>
      <c r="AL19857"/>
      <c r="AW19857"/>
      <c r="AX19857"/>
      <c r="BI19857"/>
      <c r="BJ19857"/>
      <c r="BU19857"/>
      <c r="BV19857"/>
    </row>
    <row r="19858" spans="13:74">
      <c r="M19858"/>
      <c r="N19858"/>
      <c r="Y19858"/>
      <c r="Z19858"/>
      <c r="AK19858"/>
      <c r="AL19858"/>
      <c r="AW19858"/>
      <c r="AX19858"/>
      <c r="BI19858"/>
      <c r="BJ19858"/>
      <c r="BU19858"/>
      <c r="BV19858"/>
    </row>
    <row r="19859" spans="13:74">
      <c r="M19859"/>
      <c r="N19859"/>
      <c r="Y19859"/>
      <c r="Z19859"/>
      <c r="AK19859"/>
      <c r="AL19859"/>
      <c r="AW19859"/>
      <c r="AX19859"/>
      <c r="BI19859"/>
      <c r="BJ19859"/>
      <c r="BU19859"/>
      <c r="BV19859"/>
    </row>
    <row r="19860" spans="13:74">
      <c r="M19860"/>
      <c r="N19860"/>
      <c r="Y19860"/>
      <c r="Z19860"/>
      <c r="AK19860"/>
      <c r="AL19860"/>
      <c r="AW19860"/>
      <c r="AX19860"/>
      <c r="BI19860"/>
      <c r="BJ19860"/>
      <c r="BU19860"/>
      <c r="BV19860"/>
    </row>
    <row r="19861" spans="13:74">
      <c r="M19861"/>
      <c r="N19861"/>
      <c r="Y19861"/>
      <c r="Z19861"/>
      <c r="AK19861"/>
      <c r="AL19861"/>
      <c r="AW19861"/>
      <c r="AX19861"/>
      <c r="BI19861"/>
      <c r="BJ19861"/>
      <c r="BU19861"/>
      <c r="BV19861"/>
    </row>
    <row r="19862" spans="13:74">
      <c r="M19862"/>
      <c r="N19862"/>
      <c r="Y19862"/>
      <c r="Z19862"/>
      <c r="AK19862"/>
      <c r="AL19862"/>
      <c r="AW19862"/>
      <c r="AX19862"/>
      <c r="BI19862"/>
      <c r="BJ19862"/>
      <c r="BU19862"/>
      <c r="BV19862"/>
    </row>
    <row r="19863" spans="13:74">
      <c r="M19863"/>
      <c r="N19863"/>
      <c r="Y19863"/>
      <c r="Z19863"/>
      <c r="AK19863"/>
      <c r="AL19863"/>
      <c r="AW19863"/>
      <c r="AX19863"/>
      <c r="BI19863"/>
      <c r="BJ19863"/>
      <c r="BU19863"/>
      <c r="BV19863"/>
    </row>
    <row r="19864" spans="13:74">
      <c r="M19864"/>
      <c r="N19864"/>
      <c r="Y19864"/>
      <c r="Z19864"/>
      <c r="AK19864"/>
      <c r="AL19864"/>
      <c r="AW19864"/>
      <c r="AX19864"/>
      <c r="BI19864"/>
      <c r="BJ19864"/>
      <c r="BU19864"/>
      <c r="BV19864"/>
    </row>
    <row r="19865" spans="13:74">
      <c r="M19865"/>
      <c r="N19865"/>
      <c r="Y19865"/>
      <c r="Z19865"/>
      <c r="AK19865"/>
      <c r="AL19865"/>
      <c r="AW19865"/>
      <c r="AX19865"/>
      <c r="BI19865"/>
      <c r="BJ19865"/>
      <c r="BU19865"/>
      <c r="BV19865"/>
    </row>
    <row r="19866" spans="13:74">
      <c r="M19866"/>
      <c r="N19866"/>
      <c r="Y19866"/>
      <c r="Z19866"/>
      <c r="AK19866"/>
      <c r="AL19866"/>
      <c r="AW19866"/>
      <c r="AX19866"/>
      <c r="BI19866"/>
      <c r="BJ19866"/>
      <c r="BU19866"/>
      <c r="BV19866"/>
    </row>
    <row r="19867" spans="13:74">
      <c r="M19867"/>
      <c r="N19867"/>
      <c r="Y19867"/>
      <c r="Z19867"/>
      <c r="AK19867"/>
      <c r="AL19867"/>
      <c r="AW19867"/>
      <c r="AX19867"/>
      <c r="BI19867"/>
      <c r="BJ19867"/>
      <c r="BU19867"/>
      <c r="BV19867"/>
    </row>
    <row r="19868" spans="13:74">
      <c r="M19868"/>
      <c r="N19868"/>
      <c r="Y19868"/>
      <c r="Z19868"/>
      <c r="AK19868"/>
      <c r="AL19868"/>
      <c r="AW19868"/>
      <c r="AX19868"/>
      <c r="BI19868"/>
      <c r="BJ19868"/>
      <c r="BU19868"/>
      <c r="BV19868"/>
    </row>
    <row r="19869" spans="13:74">
      <c r="M19869"/>
      <c r="N19869"/>
      <c r="Y19869"/>
      <c r="Z19869"/>
      <c r="AK19869"/>
      <c r="AL19869"/>
      <c r="AW19869"/>
      <c r="AX19869"/>
      <c r="BI19869"/>
      <c r="BJ19869"/>
      <c r="BU19869"/>
      <c r="BV19869"/>
    </row>
    <row r="19870" spans="13:74">
      <c r="M19870"/>
      <c r="N19870"/>
      <c r="Y19870"/>
      <c r="Z19870"/>
      <c r="AK19870"/>
      <c r="AL19870"/>
      <c r="AW19870"/>
      <c r="AX19870"/>
      <c r="BI19870"/>
      <c r="BJ19870"/>
      <c r="BU19870"/>
      <c r="BV19870"/>
    </row>
    <row r="19871" spans="13:74">
      <c r="M19871"/>
      <c r="N19871"/>
      <c r="Y19871"/>
      <c r="Z19871"/>
      <c r="AK19871"/>
      <c r="AL19871"/>
      <c r="AW19871"/>
      <c r="AX19871"/>
      <c r="BI19871"/>
      <c r="BJ19871"/>
      <c r="BU19871"/>
      <c r="BV19871"/>
    </row>
    <row r="19872" spans="13:74">
      <c r="M19872"/>
      <c r="N19872"/>
      <c r="Y19872"/>
      <c r="Z19872"/>
      <c r="AK19872"/>
      <c r="AL19872"/>
      <c r="AW19872"/>
      <c r="AX19872"/>
      <c r="BI19872"/>
      <c r="BJ19872"/>
      <c r="BU19872"/>
      <c r="BV19872"/>
    </row>
    <row r="19873" spans="13:74">
      <c r="M19873"/>
      <c r="N19873"/>
      <c r="Y19873"/>
      <c r="Z19873"/>
      <c r="AK19873"/>
      <c r="AL19873"/>
      <c r="AW19873"/>
      <c r="AX19873"/>
      <c r="BI19873"/>
      <c r="BJ19873"/>
      <c r="BU19873"/>
      <c r="BV19873"/>
    </row>
    <row r="19874" spans="13:74">
      <c r="M19874"/>
      <c r="N19874"/>
      <c r="Y19874"/>
      <c r="Z19874"/>
      <c r="AK19874"/>
      <c r="AL19874"/>
      <c r="AW19874"/>
      <c r="AX19874"/>
      <c r="BI19874"/>
      <c r="BJ19874"/>
      <c r="BU19874"/>
      <c r="BV19874"/>
    </row>
    <row r="19875" spans="13:74">
      <c r="M19875"/>
      <c r="N19875"/>
      <c r="Y19875"/>
      <c r="Z19875"/>
      <c r="AK19875"/>
      <c r="AL19875"/>
      <c r="AW19875"/>
      <c r="AX19875"/>
      <c r="BI19875"/>
      <c r="BJ19875"/>
      <c r="BU19875"/>
      <c r="BV19875"/>
    </row>
    <row r="19876" spans="13:74">
      <c r="M19876"/>
      <c r="N19876"/>
      <c r="Y19876"/>
      <c r="Z19876"/>
      <c r="AK19876"/>
      <c r="AL19876"/>
      <c r="AW19876"/>
      <c r="AX19876"/>
      <c r="BI19876"/>
      <c r="BJ19876"/>
      <c r="BU19876"/>
      <c r="BV19876"/>
    </row>
    <row r="19877" spans="13:74">
      <c r="M19877"/>
      <c r="N19877"/>
      <c r="Y19877"/>
      <c r="Z19877"/>
      <c r="AK19877"/>
      <c r="AL19877"/>
      <c r="AW19877"/>
      <c r="AX19877"/>
      <c r="BI19877"/>
      <c r="BJ19877"/>
      <c r="BU19877"/>
      <c r="BV19877"/>
    </row>
    <row r="19878" spans="13:74">
      <c r="M19878"/>
      <c r="N19878"/>
      <c r="Y19878"/>
      <c r="Z19878"/>
      <c r="AK19878"/>
      <c r="AL19878"/>
      <c r="AW19878"/>
      <c r="AX19878"/>
      <c r="BI19878"/>
      <c r="BJ19878"/>
      <c r="BU19878"/>
      <c r="BV19878"/>
    </row>
    <row r="19879" spans="13:74">
      <c r="M19879"/>
      <c r="N19879"/>
      <c r="Y19879"/>
      <c r="Z19879"/>
      <c r="AK19879"/>
      <c r="AL19879"/>
      <c r="AW19879"/>
      <c r="AX19879"/>
      <c r="BI19879"/>
      <c r="BJ19879"/>
      <c r="BU19879"/>
      <c r="BV19879"/>
    </row>
    <row r="19880" spans="13:74">
      <c r="M19880"/>
      <c r="N19880"/>
      <c r="Y19880"/>
      <c r="Z19880"/>
      <c r="AK19880"/>
      <c r="AL19880"/>
      <c r="AW19880"/>
      <c r="AX19880"/>
      <c r="BI19880"/>
      <c r="BJ19880"/>
      <c r="BU19880"/>
      <c r="BV19880"/>
    </row>
    <row r="19881" spans="13:74">
      <c r="M19881"/>
      <c r="N19881"/>
      <c r="Y19881"/>
      <c r="Z19881"/>
      <c r="AK19881"/>
      <c r="AL19881"/>
      <c r="AW19881"/>
      <c r="AX19881"/>
      <c r="BI19881"/>
      <c r="BJ19881"/>
      <c r="BU19881"/>
      <c r="BV19881"/>
    </row>
    <row r="19882" spans="13:74">
      <c r="M19882"/>
      <c r="N19882"/>
      <c r="Y19882"/>
      <c r="Z19882"/>
      <c r="AK19882"/>
      <c r="AL19882"/>
      <c r="AW19882"/>
      <c r="AX19882"/>
      <c r="BI19882"/>
      <c r="BJ19882"/>
      <c r="BU19882"/>
      <c r="BV19882"/>
    </row>
    <row r="19883" spans="13:74">
      <c r="M19883"/>
      <c r="N19883"/>
      <c r="Y19883"/>
      <c r="Z19883"/>
      <c r="AK19883"/>
      <c r="AL19883"/>
      <c r="AW19883"/>
      <c r="AX19883"/>
      <c r="BI19883"/>
      <c r="BJ19883"/>
      <c r="BU19883"/>
      <c r="BV19883"/>
    </row>
    <row r="19884" spans="13:74">
      <c r="M19884"/>
      <c r="N19884"/>
      <c r="Y19884"/>
      <c r="Z19884"/>
      <c r="AK19884"/>
      <c r="AL19884"/>
      <c r="AW19884"/>
      <c r="AX19884"/>
      <c r="BI19884"/>
      <c r="BJ19884"/>
      <c r="BU19884"/>
      <c r="BV19884"/>
    </row>
    <row r="19885" spans="13:74">
      <c r="M19885"/>
      <c r="N19885"/>
      <c r="Y19885"/>
      <c r="Z19885"/>
      <c r="AK19885"/>
      <c r="AL19885"/>
      <c r="AW19885"/>
      <c r="AX19885"/>
      <c r="BI19885"/>
      <c r="BJ19885"/>
      <c r="BU19885"/>
      <c r="BV19885"/>
    </row>
    <row r="19886" spans="13:74">
      <c r="M19886"/>
      <c r="N19886"/>
      <c r="Y19886"/>
      <c r="Z19886"/>
      <c r="AK19886"/>
      <c r="AL19886"/>
      <c r="AW19886"/>
      <c r="AX19886"/>
      <c r="BI19886"/>
      <c r="BJ19886"/>
      <c r="BU19886"/>
      <c r="BV19886"/>
    </row>
    <row r="19887" spans="13:74">
      <c r="M19887"/>
      <c r="N19887"/>
      <c r="Y19887"/>
      <c r="Z19887"/>
      <c r="AK19887"/>
      <c r="AL19887"/>
      <c r="AW19887"/>
      <c r="AX19887"/>
      <c r="BI19887"/>
      <c r="BJ19887"/>
      <c r="BU19887"/>
      <c r="BV19887"/>
    </row>
    <row r="19888" spans="13:74">
      <c r="M19888"/>
      <c r="N19888"/>
      <c r="Y19888"/>
      <c r="Z19888"/>
      <c r="AK19888"/>
      <c r="AL19888"/>
      <c r="AW19888"/>
      <c r="AX19888"/>
      <c r="BI19888"/>
      <c r="BJ19888"/>
      <c r="BU19888"/>
      <c r="BV19888"/>
    </row>
    <row r="19889" spans="13:74">
      <c r="M19889"/>
      <c r="N19889"/>
      <c r="Y19889"/>
      <c r="Z19889"/>
      <c r="AK19889"/>
      <c r="AL19889"/>
      <c r="AW19889"/>
      <c r="AX19889"/>
      <c r="BI19889"/>
      <c r="BJ19889"/>
      <c r="BU19889"/>
      <c r="BV19889"/>
    </row>
    <row r="19890" spans="13:74">
      <c r="M19890"/>
      <c r="N19890"/>
      <c r="Y19890"/>
      <c r="Z19890"/>
      <c r="AK19890"/>
      <c r="AL19890"/>
      <c r="AW19890"/>
      <c r="AX19890"/>
      <c r="BI19890"/>
      <c r="BJ19890"/>
      <c r="BU19890"/>
      <c r="BV19890"/>
    </row>
    <row r="19891" spans="13:74">
      <c r="M19891"/>
      <c r="N19891"/>
      <c r="Y19891"/>
      <c r="Z19891"/>
      <c r="AK19891"/>
      <c r="AL19891"/>
      <c r="AW19891"/>
      <c r="AX19891"/>
      <c r="BI19891"/>
      <c r="BJ19891"/>
      <c r="BU19891"/>
      <c r="BV19891"/>
    </row>
    <row r="19892" spans="13:74">
      <c r="M19892"/>
      <c r="N19892"/>
      <c r="Y19892"/>
      <c r="Z19892"/>
      <c r="AK19892"/>
      <c r="AL19892"/>
      <c r="AW19892"/>
      <c r="AX19892"/>
      <c r="BI19892"/>
      <c r="BJ19892"/>
      <c r="BU19892"/>
      <c r="BV19892"/>
    </row>
    <row r="19893" spans="13:74">
      <c r="M19893"/>
      <c r="N19893"/>
      <c r="Y19893"/>
      <c r="Z19893"/>
      <c r="AK19893"/>
      <c r="AL19893"/>
      <c r="AW19893"/>
      <c r="AX19893"/>
      <c r="BI19893"/>
      <c r="BJ19893"/>
      <c r="BU19893"/>
      <c r="BV19893"/>
    </row>
    <row r="19894" spans="13:74">
      <c r="M19894"/>
      <c r="N19894"/>
      <c r="Y19894"/>
      <c r="Z19894"/>
      <c r="AK19894"/>
      <c r="AL19894"/>
      <c r="AW19894"/>
      <c r="AX19894"/>
      <c r="BI19894"/>
      <c r="BJ19894"/>
      <c r="BU19894"/>
      <c r="BV19894"/>
    </row>
    <row r="19895" spans="13:74">
      <c r="M19895"/>
      <c r="N19895"/>
      <c r="Y19895"/>
      <c r="Z19895"/>
      <c r="AK19895"/>
      <c r="AL19895"/>
      <c r="AW19895"/>
      <c r="AX19895"/>
      <c r="BI19895"/>
      <c r="BJ19895"/>
      <c r="BU19895"/>
      <c r="BV19895"/>
    </row>
    <row r="19896" spans="13:74">
      <c r="M19896"/>
      <c r="N19896"/>
      <c r="Y19896"/>
      <c r="Z19896"/>
      <c r="AK19896"/>
      <c r="AL19896"/>
      <c r="AW19896"/>
      <c r="AX19896"/>
      <c r="BI19896"/>
      <c r="BJ19896"/>
      <c r="BU19896"/>
      <c r="BV19896"/>
    </row>
    <row r="19897" spans="13:74">
      <c r="M19897"/>
      <c r="N19897"/>
      <c r="Y19897"/>
      <c r="Z19897"/>
      <c r="AK19897"/>
      <c r="AL19897"/>
      <c r="AW19897"/>
      <c r="AX19897"/>
      <c r="BI19897"/>
      <c r="BJ19897"/>
      <c r="BU19897"/>
      <c r="BV19897"/>
    </row>
    <row r="19898" spans="13:74">
      <c r="M19898"/>
      <c r="N19898"/>
      <c r="Y19898"/>
      <c r="Z19898"/>
      <c r="AK19898"/>
      <c r="AL19898"/>
      <c r="AW19898"/>
      <c r="AX19898"/>
      <c r="BI19898"/>
      <c r="BJ19898"/>
      <c r="BU19898"/>
      <c r="BV19898"/>
    </row>
    <row r="19899" spans="13:74">
      <c r="M19899"/>
      <c r="N19899"/>
      <c r="Y19899"/>
      <c r="Z19899"/>
      <c r="AK19899"/>
      <c r="AL19899"/>
      <c r="AW19899"/>
      <c r="AX19899"/>
      <c r="BI19899"/>
      <c r="BJ19899"/>
      <c r="BU19899"/>
      <c r="BV19899"/>
    </row>
    <row r="19900" spans="13:74">
      <c r="M19900"/>
      <c r="N19900"/>
      <c r="Y19900"/>
      <c r="Z19900"/>
      <c r="AK19900"/>
      <c r="AL19900"/>
      <c r="AW19900"/>
      <c r="AX19900"/>
      <c r="BI19900"/>
      <c r="BJ19900"/>
      <c r="BU19900"/>
      <c r="BV19900"/>
    </row>
    <row r="19901" spans="13:74">
      <c r="M19901"/>
      <c r="N19901"/>
      <c r="Y19901"/>
      <c r="Z19901"/>
      <c r="AK19901"/>
      <c r="AL19901"/>
      <c r="AW19901"/>
      <c r="AX19901"/>
      <c r="BI19901"/>
      <c r="BJ19901"/>
      <c r="BU19901"/>
      <c r="BV19901"/>
    </row>
    <row r="19902" spans="13:74">
      <c r="M19902"/>
      <c r="N19902"/>
      <c r="Y19902"/>
      <c r="Z19902"/>
      <c r="AK19902"/>
      <c r="AL19902"/>
      <c r="AW19902"/>
      <c r="AX19902"/>
      <c r="BI19902"/>
      <c r="BJ19902"/>
      <c r="BU19902"/>
      <c r="BV19902"/>
    </row>
    <row r="19903" spans="13:74">
      <c r="M19903"/>
      <c r="N19903"/>
      <c r="Y19903"/>
      <c r="Z19903"/>
      <c r="AK19903"/>
      <c r="AL19903"/>
      <c r="AW19903"/>
      <c r="AX19903"/>
      <c r="BI19903"/>
      <c r="BJ19903"/>
      <c r="BU19903"/>
      <c r="BV19903"/>
    </row>
    <row r="19904" spans="13:74">
      <c r="M19904"/>
      <c r="N19904"/>
      <c r="Y19904"/>
      <c r="Z19904"/>
      <c r="AK19904"/>
      <c r="AL19904"/>
      <c r="AW19904"/>
      <c r="AX19904"/>
      <c r="BI19904"/>
      <c r="BJ19904"/>
      <c r="BU19904"/>
      <c r="BV19904"/>
    </row>
    <row r="19905" spans="13:74">
      <c r="M19905"/>
      <c r="N19905"/>
      <c r="Y19905"/>
      <c r="Z19905"/>
      <c r="AK19905"/>
      <c r="AL19905"/>
      <c r="AW19905"/>
      <c r="AX19905"/>
      <c r="BI19905"/>
      <c r="BJ19905"/>
      <c r="BU19905"/>
      <c r="BV19905"/>
    </row>
    <row r="19906" spans="13:74">
      <c r="M19906"/>
      <c r="N19906"/>
      <c r="Y19906"/>
      <c r="Z19906"/>
      <c r="AK19906"/>
      <c r="AL19906"/>
      <c r="AW19906"/>
      <c r="AX19906"/>
      <c r="BI19906"/>
      <c r="BJ19906"/>
      <c r="BU19906"/>
      <c r="BV19906"/>
    </row>
    <row r="19907" spans="13:74">
      <c r="M19907"/>
      <c r="N19907"/>
      <c r="Y19907"/>
      <c r="Z19907"/>
      <c r="AK19907"/>
      <c r="AL19907"/>
      <c r="AW19907"/>
      <c r="AX19907"/>
      <c r="BI19907"/>
      <c r="BJ19907"/>
      <c r="BU19907"/>
      <c r="BV19907"/>
    </row>
    <row r="19908" spans="13:74">
      <c r="M19908"/>
      <c r="N19908"/>
      <c r="Y19908"/>
      <c r="Z19908"/>
      <c r="AK19908"/>
      <c r="AL19908"/>
      <c r="AW19908"/>
      <c r="AX19908"/>
      <c r="BI19908"/>
      <c r="BJ19908"/>
      <c r="BU19908"/>
      <c r="BV19908"/>
    </row>
    <row r="19909" spans="13:74">
      <c r="M19909"/>
      <c r="N19909"/>
      <c r="Y19909"/>
      <c r="Z19909"/>
      <c r="AK19909"/>
      <c r="AL19909"/>
      <c r="AW19909"/>
      <c r="AX19909"/>
      <c r="BI19909"/>
      <c r="BJ19909"/>
      <c r="BU19909"/>
      <c r="BV19909"/>
    </row>
    <row r="19910" spans="13:74">
      <c r="M19910"/>
      <c r="N19910"/>
      <c r="Y19910"/>
      <c r="Z19910"/>
      <c r="AK19910"/>
      <c r="AL19910"/>
      <c r="AW19910"/>
      <c r="AX19910"/>
      <c r="BI19910"/>
      <c r="BJ19910"/>
      <c r="BU19910"/>
      <c r="BV19910"/>
    </row>
    <row r="19911" spans="13:74">
      <c r="M19911"/>
      <c r="N19911"/>
      <c r="Y19911"/>
      <c r="Z19911"/>
      <c r="AK19911"/>
      <c r="AL19911"/>
      <c r="AW19911"/>
      <c r="AX19911"/>
      <c r="BI19911"/>
      <c r="BJ19911"/>
      <c r="BU19911"/>
      <c r="BV19911"/>
    </row>
    <row r="19912" spans="13:74">
      <c r="M19912"/>
      <c r="N19912"/>
      <c r="Y19912"/>
      <c r="Z19912"/>
      <c r="AK19912"/>
      <c r="AL19912"/>
      <c r="AW19912"/>
      <c r="AX19912"/>
      <c r="BI19912"/>
      <c r="BJ19912"/>
      <c r="BU19912"/>
      <c r="BV19912"/>
    </row>
    <row r="19913" spans="13:74">
      <c r="M19913"/>
      <c r="N19913"/>
      <c r="Y19913"/>
      <c r="Z19913"/>
      <c r="AK19913"/>
      <c r="AL19913"/>
      <c r="AW19913"/>
      <c r="AX19913"/>
      <c r="BI19913"/>
      <c r="BJ19913"/>
      <c r="BU19913"/>
      <c r="BV19913"/>
    </row>
    <row r="19914" spans="13:74">
      <c r="M19914"/>
      <c r="N19914"/>
      <c r="Y19914"/>
      <c r="Z19914"/>
      <c r="AK19914"/>
      <c r="AL19914"/>
      <c r="AW19914"/>
      <c r="AX19914"/>
      <c r="BI19914"/>
      <c r="BJ19914"/>
      <c r="BU19914"/>
      <c r="BV19914"/>
    </row>
    <row r="19915" spans="13:74">
      <c r="M19915"/>
      <c r="N19915"/>
      <c r="Y19915"/>
      <c r="Z19915"/>
      <c r="AK19915"/>
      <c r="AL19915"/>
      <c r="AW19915"/>
      <c r="AX19915"/>
      <c r="BI19915"/>
      <c r="BJ19915"/>
      <c r="BU19915"/>
      <c r="BV19915"/>
    </row>
    <row r="19916" spans="13:74">
      <c r="M19916"/>
      <c r="N19916"/>
      <c r="Y19916"/>
      <c r="Z19916"/>
      <c r="AK19916"/>
      <c r="AL19916"/>
      <c r="AW19916"/>
      <c r="AX19916"/>
      <c r="BI19916"/>
      <c r="BJ19916"/>
      <c r="BU19916"/>
      <c r="BV19916"/>
    </row>
    <row r="19917" spans="13:74">
      <c r="M19917"/>
      <c r="N19917"/>
      <c r="Y19917"/>
      <c r="Z19917"/>
      <c r="AK19917"/>
      <c r="AL19917"/>
      <c r="AW19917"/>
      <c r="AX19917"/>
      <c r="BI19917"/>
      <c r="BJ19917"/>
      <c r="BU19917"/>
      <c r="BV19917"/>
    </row>
    <row r="19918" spans="13:74">
      <c r="M19918"/>
      <c r="N19918"/>
      <c r="Y19918"/>
      <c r="Z19918"/>
      <c r="AK19918"/>
      <c r="AL19918"/>
      <c r="AW19918"/>
      <c r="AX19918"/>
      <c r="BI19918"/>
      <c r="BJ19918"/>
      <c r="BU19918"/>
      <c r="BV19918"/>
    </row>
    <row r="19919" spans="13:74">
      <c r="M19919"/>
      <c r="N19919"/>
      <c r="Y19919"/>
      <c r="Z19919"/>
      <c r="AK19919"/>
      <c r="AL19919"/>
      <c r="AW19919"/>
      <c r="AX19919"/>
      <c r="BI19919"/>
      <c r="BJ19919"/>
      <c r="BU19919"/>
      <c r="BV19919"/>
    </row>
    <row r="19920" spans="13:74">
      <c r="M19920"/>
      <c r="N19920"/>
      <c r="Y19920"/>
      <c r="Z19920"/>
      <c r="AK19920"/>
      <c r="AL19920"/>
      <c r="AW19920"/>
      <c r="AX19920"/>
      <c r="BI19920"/>
      <c r="BJ19920"/>
      <c r="BU19920"/>
      <c r="BV19920"/>
    </row>
    <row r="19921" spans="13:74">
      <c r="M19921"/>
      <c r="N19921"/>
      <c r="Y19921"/>
      <c r="Z19921"/>
      <c r="AK19921"/>
      <c r="AL19921"/>
      <c r="AW19921"/>
      <c r="AX19921"/>
      <c r="BI19921"/>
      <c r="BJ19921"/>
      <c r="BU19921"/>
      <c r="BV19921"/>
    </row>
    <row r="19922" spans="13:74">
      <c r="M19922"/>
      <c r="N19922"/>
      <c r="Y19922"/>
      <c r="Z19922"/>
      <c r="AK19922"/>
      <c r="AL19922"/>
      <c r="AW19922"/>
      <c r="AX19922"/>
      <c r="BI19922"/>
      <c r="BJ19922"/>
      <c r="BU19922"/>
      <c r="BV19922"/>
    </row>
    <row r="19923" spans="13:74">
      <c r="M19923"/>
      <c r="N19923"/>
      <c r="Y19923"/>
      <c r="Z19923"/>
      <c r="AK19923"/>
      <c r="AL19923"/>
      <c r="AW19923"/>
      <c r="AX19923"/>
      <c r="BI19923"/>
      <c r="BJ19923"/>
      <c r="BU19923"/>
      <c r="BV19923"/>
    </row>
    <row r="19924" spans="13:74">
      <c r="M19924"/>
      <c r="N19924"/>
      <c r="Y19924"/>
      <c r="Z19924"/>
      <c r="AK19924"/>
      <c r="AL19924"/>
      <c r="AW19924"/>
      <c r="AX19924"/>
      <c r="BI19924"/>
      <c r="BJ19924"/>
      <c r="BU19924"/>
      <c r="BV19924"/>
    </row>
    <row r="19925" spans="13:74">
      <c r="M19925"/>
      <c r="N19925"/>
      <c r="Y19925"/>
      <c r="Z19925"/>
      <c r="AK19925"/>
      <c r="AL19925"/>
      <c r="AW19925"/>
      <c r="AX19925"/>
      <c r="BI19925"/>
      <c r="BJ19925"/>
      <c r="BU19925"/>
      <c r="BV19925"/>
    </row>
    <row r="19926" spans="13:74">
      <c r="M19926"/>
      <c r="N19926"/>
      <c r="Y19926"/>
      <c r="Z19926"/>
      <c r="AK19926"/>
      <c r="AL19926"/>
      <c r="AW19926"/>
      <c r="AX19926"/>
      <c r="BI19926"/>
      <c r="BJ19926"/>
      <c r="BU19926"/>
      <c r="BV19926"/>
    </row>
    <row r="19927" spans="13:74">
      <c r="M19927"/>
      <c r="N19927"/>
      <c r="Y19927"/>
      <c r="Z19927"/>
      <c r="AK19927"/>
      <c r="AL19927"/>
      <c r="AW19927"/>
      <c r="AX19927"/>
      <c r="BI19927"/>
      <c r="BJ19927"/>
      <c r="BU19927"/>
      <c r="BV19927"/>
    </row>
    <row r="19928" spans="13:74">
      <c r="M19928"/>
      <c r="N19928"/>
      <c r="Y19928"/>
      <c r="Z19928"/>
      <c r="AK19928"/>
      <c r="AL19928"/>
      <c r="AW19928"/>
      <c r="AX19928"/>
      <c r="BI19928"/>
      <c r="BJ19928"/>
      <c r="BU19928"/>
      <c r="BV19928"/>
    </row>
    <row r="19929" spans="13:74">
      <c r="M19929"/>
      <c r="N19929"/>
      <c r="Y19929"/>
      <c r="Z19929"/>
      <c r="AK19929"/>
      <c r="AL19929"/>
      <c r="AW19929"/>
      <c r="AX19929"/>
      <c r="BI19929"/>
      <c r="BJ19929"/>
      <c r="BU19929"/>
      <c r="BV19929"/>
    </row>
    <row r="19930" spans="13:74">
      <c r="M19930"/>
      <c r="N19930"/>
      <c r="Y19930"/>
      <c r="Z19930"/>
      <c r="AK19930"/>
      <c r="AL19930"/>
      <c r="AW19930"/>
      <c r="AX19930"/>
      <c r="BI19930"/>
      <c r="BJ19930"/>
      <c r="BU19930"/>
      <c r="BV19930"/>
    </row>
    <row r="19931" spans="13:74">
      <c r="M19931"/>
      <c r="N19931"/>
      <c r="Y19931"/>
      <c r="Z19931"/>
      <c r="AK19931"/>
      <c r="AL19931"/>
      <c r="AW19931"/>
      <c r="AX19931"/>
      <c r="BI19931"/>
      <c r="BJ19931"/>
      <c r="BU19931"/>
      <c r="BV19931"/>
    </row>
    <row r="19932" spans="13:74">
      <c r="M19932"/>
      <c r="N19932"/>
      <c r="Y19932"/>
      <c r="Z19932"/>
      <c r="AK19932"/>
      <c r="AL19932"/>
      <c r="AW19932"/>
      <c r="AX19932"/>
      <c r="BI19932"/>
      <c r="BJ19932"/>
      <c r="BU19932"/>
      <c r="BV19932"/>
    </row>
    <row r="19933" spans="13:74">
      <c r="M19933"/>
      <c r="N19933"/>
      <c r="Y19933"/>
      <c r="Z19933"/>
      <c r="AK19933"/>
      <c r="AL19933"/>
      <c r="AW19933"/>
      <c r="AX19933"/>
      <c r="BI19933"/>
      <c r="BJ19933"/>
      <c r="BU19933"/>
      <c r="BV19933"/>
    </row>
    <row r="19934" spans="13:74">
      <c r="M19934"/>
      <c r="N19934"/>
      <c r="Y19934"/>
      <c r="Z19934"/>
      <c r="AK19934"/>
      <c r="AL19934"/>
      <c r="AW19934"/>
      <c r="AX19934"/>
      <c r="BI19934"/>
      <c r="BJ19934"/>
      <c r="BU19934"/>
      <c r="BV19934"/>
    </row>
    <row r="19935" spans="13:74">
      <c r="M19935"/>
      <c r="N19935"/>
      <c r="Y19935"/>
      <c r="Z19935"/>
      <c r="AK19935"/>
      <c r="AL19935"/>
      <c r="AW19935"/>
      <c r="AX19935"/>
      <c r="BI19935"/>
      <c r="BJ19935"/>
      <c r="BU19935"/>
      <c r="BV19935"/>
    </row>
    <row r="19936" spans="13:74">
      <c r="M19936"/>
      <c r="N19936"/>
      <c r="Y19936"/>
      <c r="Z19936"/>
      <c r="AK19936"/>
      <c r="AL19936"/>
      <c r="AW19936"/>
      <c r="AX19936"/>
      <c r="BI19936"/>
      <c r="BJ19936"/>
      <c r="BU19936"/>
      <c r="BV19936"/>
    </row>
    <row r="19937" spans="13:74">
      <c r="M19937"/>
      <c r="N19937"/>
      <c r="Y19937"/>
      <c r="Z19937"/>
      <c r="AK19937"/>
      <c r="AL19937"/>
      <c r="AW19937"/>
      <c r="AX19937"/>
      <c r="BI19937"/>
      <c r="BJ19937"/>
      <c r="BU19937"/>
      <c r="BV19937"/>
    </row>
    <row r="19938" spans="13:74">
      <c r="M19938"/>
      <c r="N19938"/>
      <c r="Y19938"/>
      <c r="Z19938"/>
      <c r="AK19938"/>
      <c r="AL19938"/>
      <c r="AW19938"/>
      <c r="AX19938"/>
      <c r="BI19938"/>
      <c r="BJ19938"/>
      <c r="BU19938"/>
      <c r="BV19938"/>
    </row>
    <row r="19939" spans="13:74">
      <c r="M19939"/>
      <c r="N19939"/>
      <c r="Y19939"/>
      <c r="Z19939"/>
      <c r="AK19939"/>
      <c r="AL19939"/>
      <c r="AW19939"/>
      <c r="AX19939"/>
      <c r="BI19939"/>
      <c r="BJ19939"/>
      <c r="BU19939"/>
      <c r="BV19939"/>
    </row>
    <row r="19940" spans="13:74">
      <c r="M19940"/>
      <c r="N19940"/>
      <c r="Y19940"/>
      <c r="Z19940"/>
      <c r="AK19940"/>
      <c r="AL19940"/>
      <c r="AW19940"/>
      <c r="AX19940"/>
      <c r="BI19940"/>
      <c r="BJ19940"/>
      <c r="BU19940"/>
      <c r="BV19940"/>
    </row>
    <row r="19941" spans="13:74">
      <c r="M19941"/>
      <c r="N19941"/>
      <c r="Y19941"/>
      <c r="Z19941"/>
      <c r="AK19941"/>
      <c r="AL19941"/>
      <c r="AW19941"/>
      <c r="AX19941"/>
      <c r="BI19941"/>
      <c r="BJ19941"/>
      <c r="BU19941"/>
      <c r="BV19941"/>
    </row>
    <row r="19942" spans="13:74">
      <c r="M19942"/>
      <c r="N19942"/>
      <c r="Y19942"/>
      <c r="Z19942"/>
      <c r="AK19942"/>
      <c r="AL19942"/>
      <c r="AW19942"/>
      <c r="AX19942"/>
      <c r="BI19942"/>
      <c r="BJ19942"/>
      <c r="BU19942"/>
      <c r="BV19942"/>
    </row>
    <row r="19943" spans="13:74">
      <c r="M19943"/>
      <c r="N19943"/>
      <c r="Y19943"/>
      <c r="Z19943"/>
      <c r="AK19943"/>
      <c r="AL19943"/>
      <c r="AW19943"/>
      <c r="AX19943"/>
      <c r="BI19943"/>
      <c r="BJ19943"/>
      <c r="BU19943"/>
      <c r="BV19943"/>
    </row>
    <row r="19944" spans="13:74">
      <c r="M19944"/>
      <c r="N19944"/>
      <c r="Y19944"/>
      <c r="Z19944"/>
      <c r="AK19944"/>
      <c r="AL19944"/>
      <c r="AW19944"/>
      <c r="AX19944"/>
      <c r="BI19944"/>
      <c r="BJ19944"/>
      <c r="BU19944"/>
      <c r="BV19944"/>
    </row>
    <row r="19945" spans="13:74">
      <c r="M19945"/>
      <c r="N19945"/>
      <c r="Y19945"/>
      <c r="Z19945"/>
      <c r="AK19945"/>
      <c r="AL19945"/>
      <c r="AW19945"/>
      <c r="AX19945"/>
      <c r="BI19945"/>
      <c r="BJ19945"/>
      <c r="BU19945"/>
      <c r="BV19945"/>
    </row>
    <row r="19946" spans="13:74">
      <c r="M19946"/>
      <c r="N19946"/>
      <c r="Y19946"/>
      <c r="Z19946"/>
      <c r="AK19946"/>
      <c r="AL19946"/>
      <c r="AW19946"/>
      <c r="AX19946"/>
      <c r="BI19946"/>
      <c r="BJ19946"/>
      <c r="BU19946"/>
      <c r="BV19946"/>
    </row>
    <row r="19947" spans="13:74">
      <c r="M19947"/>
      <c r="N19947"/>
      <c r="Y19947"/>
      <c r="Z19947"/>
      <c r="AK19947"/>
      <c r="AL19947"/>
      <c r="AW19947"/>
      <c r="AX19947"/>
      <c r="BI19947"/>
      <c r="BJ19947"/>
      <c r="BU19947"/>
      <c r="BV19947"/>
    </row>
    <row r="19948" spans="13:74">
      <c r="M19948"/>
      <c r="N19948"/>
      <c r="Y19948"/>
      <c r="Z19948"/>
      <c r="AK19948"/>
      <c r="AL19948"/>
      <c r="AW19948"/>
      <c r="AX19948"/>
      <c r="BI19948"/>
      <c r="BJ19948"/>
      <c r="BU19948"/>
      <c r="BV19948"/>
    </row>
    <row r="19949" spans="13:74">
      <c r="M19949"/>
      <c r="N19949"/>
      <c r="Y19949"/>
      <c r="Z19949"/>
      <c r="AK19949"/>
      <c r="AL19949"/>
      <c r="AW19949"/>
      <c r="AX19949"/>
      <c r="BI19949"/>
      <c r="BJ19949"/>
      <c r="BU19949"/>
      <c r="BV19949"/>
    </row>
    <row r="19950" spans="13:74">
      <c r="M19950"/>
      <c r="N19950"/>
      <c r="Y19950"/>
      <c r="Z19950"/>
      <c r="AK19950"/>
      <c r="AL19950"/>
      <c r="AW19950"/>
      <c r="AX19950"/>
      <c r="BI19950"/>
      <c r="BJ19950"/>
      <c r="BU19950"/>
      <c r="BV19950"/>
    </row>
    <row r="19951" spans="13:74">
      <c r="M19951"/>
      <c r="N19951"/>
      <c r="Y19951"/>
      <c r="Z19951"/>
      <c r="AK19951"/>
      <c r="AL19951"/>
      <c r="AW19951"/>
      <c r="AX19951"/>
      <c r="BI19951"/>
      <c r="BJ19951"/>
      <c r="BU19951"/>
      <c r="BV19951"/>
    </row>
    <row r="19952" spans="13:74">
      <c r="M19952"/>
      <c r="N19952"/>
      <c r="Y19952"/>
      <c r="Z19952"/>
      <c r="AK19952"/>
      <c r="AL19952"/>
      <c r="AW19952"/>
      <c r="AX19952"/>
      <c r="BI19952"/>
      <c r="BJ19952"/>
      <c r="BU19952"/>
      <c r="BV19952"/>
    </row>
    <row r="19953" spans="13:74">
      <c r="M19953"/>
      <c r="N19953"/>
      <c r="Y19953"/>
      <c r="Z19953"/>
      <c r="AK19953"/>
      <c r="AL19953"/>
      <c r="AW19953"/>
      <c r="AX19953"/>
      <c r="BI19953"/>
      <c r="BJ19953"/>
      <c r="BU19953"/>
      <c r="BV19953"/>
    </row>
    <row r="19954" spans="13:74">
      <c r="M19954"/>
      <c r="N19954"/>
      <c r="Y19954"/>
      <c r="Z19954"/>
      <c r="AK19954"/>
      <c r="AL19954"/>
      <c r="AW19954"/>
      <c r="AX19954"/>
      <c r="BI19954"/>
      <c r="BJ19954"/>
      <c r="BU19954"/>
      <c r="BV19954"/>
    </row>
    <row r="19955" spans="13:74">
      <c r="M19955"/>
      <c r="N19955"/>
      <c r="Y19955"/>
      <c r="Z19955"/>
      <c r="AK19955"/>
      <c r="AL19955"/>
      <c r="AW19955"/>
      <c r="AX19955"/>
      <c r="BI19955"/>
      <c r="BJ19955"/>
      <c r="BU19955"/>
      <c r="BV19955"/>
    </row>
    <row r="19956" spans="13:74">
      <c r="M19956"/>
      <c r="N19956"/>
      <c r="Y19956"/>
      <c r="Z19956"/>
      <c r="AK19956"/>
      <c r="AL19956"/>
      <c r="AW19956"/>
      <c r="AX19956"/>
      <c r="BI19956"/>
      <c r="BJ19956"/>
      <c r="BU19956"/>
      <c r="BV19956"/>
    </row>
    <row r="19957" spans="13:74">
      <c r="M19957"/>
      <c r="N19957"/>
      <c r="Y19957"/>
      <c r="Z19957"/>
      <c r="AK19957"/>
      <c r="AL19957"/>
      <c r="AW19957"/>
      <c r="AX19957"/>
      <c r="BI19957"/>
      <c r="BJ19957"/>
      <c r="BU19957"/>
      <c r="BV19957"/>
    </row>
    <row r="19958" spans="13:74">
      <c r="M19958"/>
      <c r="N19958"/>
      <c r="Y19958"/>
      <c r="Z19958"/>
      <c r="AK19958"/>
      <c r="AL19958"/>
      <c r="AW19958"/>
      <c r="AX19958"/>
      <c r="BI19958"/>
      <c r="BJ19958"/>
      <c r="BU19958"/>
      <c r="BV19958"/>
    </row>
    <row r="19959" spans="13:74">
      <c r="M19959"/>
      <c r="N19959"/>
      <c r="Y19959"/>
      <c r="Z19959"/>
      <c r="AK19959"/>
      <c r="AL19959"/>
      <c r="AW19959"/>
      <c r="AX19959"/>
      <c r="BI19959"/>
      <c r="BJ19959"/>
      <c r="BU19959"/>
      <c r="BV19959"/>
    </row>
    <row r="19960" spans="13:74">
      <c r="M19960"/>
      <c r="N19960"/>
      <c r="Y19960"/>
      <c r="Z19960"/>
      <c r="AK19960"/>
      <c r="AL19960"/>
      <c r="AW19960"/>
      <c r="AX19960"/>
      <c r="BI19960"/>
      <c r="BJ19960"/>
      <c r="BU19960"/>
      <c r="BV19960"/>
    </row>
    <row r="19961" spans="13:74">
      <c r="M19961"/>
      <c r="N19961"/>
      <c r="Y19961"/>
      <c r="Z19961"/>
      <c r="AK19961"/>
      <c r="AL19961"/>
      <c r="AW19961"/>
      <c r="AX19961"/>
      <c r="BI19961"/>
      <c r="BJ19961"/>
      <c r="BU19961"/>
      <c r="BV19961"/>
    </row>
    <row r="19962" spans="13:74">
      <c r="M19962"/>
      <c r="N19962"/>
      <c r="Y19962"/>
      <c r="Z19962"/>
      <c r="AK19962"/>
      <c r="AL19962"/>
      <c r="AW19962"/>
      <c r="AX19962"/>
      <c r="BI19962"/>
      <c r="BJ19962"/>
      <c r="BU19962"/>
      <c r="BV19962"/>
    </row>
    <row r="19963" spans="13:74">
      <c r="M19963"/>
      <c r="N19963"/>
      <c r="Y19963"/>
      <c r="Z19963"/>
      <c r="AK19963"/>
      <c r="AL19963"/>
      <c r="AW19963"/>
      <c r="AX19963"/>
      <c r="BI19963"/>
      <c r="BJ19963"/>
      <c r="BU19963"/>
      <c r="BV19963"/>
    </row>
    <row r="19964" spans="13:74">
      <c r="M19964"/>
      <c r="N19964"/>
      <c r="Y19964"/>
      <c r="Z19964"/>
      <c r="AK19964"/>
      <c r="AL19964"/>
      <c r="AW19964"/>
      <c r="AX19964"/>
      <c r="BI19964"/>
      <c r="BJ19964"/>
      <c r="BU19964"/>
      <c r="BV19964"/>
    </row>
    <row r="19965" spans="13:74">
      <c r="M19965"/>
      <c r="N19965"/>
      <c r="Y19965"/>
      <c r="Z19965"/>
      <c r="AK19965"/>
      <c r="AL19965"/>
      <c r="AW19965"/>
      <c r="AX19965"/>
      <c r="BI19965"/>
      <c r="BJ19965"/>
      <c r="BU19965"/>
      <c r="BV19965"/>
    </row>
    <row r="19966" spans="13:74">
      <c r="M19966"/>
      <c r="N19966"/>
      <c r="Y19966"/>
      <c r="Z19966"/>
      <c r="AK19966"/>
      <c r="AL19966"/>
      <c r="AW19966"/>
      <c r="AX19966"/>
      <c r="BI19966"/>
      <c r="BJ19966"/>
      <c r="BU19966"/>
      <c r="BV19966"/>
    </row>
    <row r="19967" spans="13:74">
      <c r="M19967"/>
      <c r="N19967"/>
      <c r="Y19967"/>
      <c r="Z19967"/>
      <c r="AK19967"/>
      <c r="AL19967"/>
      <c r="AW19967"/>
      <c r="AX19967"/>
      <c r="BI19967"/>
      <c r="BJ19967"/>
      <c r="BU19967"/>
      <c r="BV19967"/>
    </row>
    <row r="19968" spans="13:74">
      <c r="M19968"/>
      <c r="N19968"/>
      <c r="Y19968"/>
      <c r="Z19968"/>
      <c r="AK19968"/>
      <c r="AL19968"/>
      <c r="AW19968"/>
      <c r="AX19968"/>
      <c r="BI19968"/>
      <c r="BJ19968"/>
      <c r="BU19968"/>
      <c r="BV19968"/>
    </row>
    <row r="19969" spans="13:74">
      <c r="M19969"/>
      <c r="N19969"/>
      <c r="Y19969"/>
      <c r="Z19969"/>
      <c r="AK19969"/>
      <c r="AL19969"/>
      <c r="AW19969"/>
      <c r="AX19969"/>
      <c r="BI19969"/>
      <c r="BJ19969"/>
      <c r="BU19969"/>
      <c r="BV19969"/>
    </row>
    <row r="19970" spans="13:74">
      <c r="M19970"/>
      <c r="N19970"/>
      <c r="Y19970"/>
      <c r="Z19970"/>
      <c r="AK19970"/>
      <c r="AL19970"/>
      <c r="AW19970"/>
      <c r="AX19970"/>
      <c r="BI19970"/>
      <c r="BJ19970"/>
      <c r="BU19970"/>
      <c r="BV19970"/>
    </row>
    <row r="19971" spans="13:74">
      <c r="M19971"/>
      <c r="N19971"/>
      <c r="Y19971"/>
      <c r="Z19971"/>
      <c r="AK19971"/>
      <c r="AL19971"/>
      <c r="AW19971"/>
      <c r="AX19971"/>
      <c r="BI19971"/>
      <c r="BJ19971"/>
      <c r="BU19971"/>
      <c r="BV19971"/>
    </row>
    <row r="19972" spans="13:74">
      <c r="M19972"/>
      <c r="N19972"/>
      <c r="Y19972"/>
      <c r="Z19972"/>
      <c r="AK19972"/>
      <c r="AL19972"/>
      <c r="AW19972"/>
      <c r="AX19972"/>
      <c r="BI19972"/>
      <c r="BJ19972"/>
      <c r="BU19972"/>
      <c r="BV19972"/>
    </row>
    <row r="19973" spans="13:74">
      <c r="M19973"/>
      <c r="N19973"/>
      <c r="Y19973"/>
      <c r="Z19973"/>
      <c r="AK19973"/>
      <c r="AL19973"/>
      <c r="AW19973"/>
      <c r="AX19973"/>
      <c r="BI19973"/>
      <c r="BJ19973"/>
      <c r="BU19973"/>
      <c r="BV19973"/>
    </row>
    <row r="19974" spans="13:74">
      <c r="M19974"/>
      <c r="N19974"/>
      <c r="Y19974"/>
      <c r="Z19974"/>
      <c r="AK19974"/>
      <c r="AL19974"/>
      <c r="AW19974"/>
      <c r="AX19974"/>
      <c r="BI19974"/>
      <c r="BJ19974"/>
      <c r="BU19974"/>
      <c r="BV19974"/>
    </row>
    <row r="19975" spans="13:74">
      <c r="M19975"/>
      <c r="N19975"/>
      <c r="Y19975"/>
      <c r="Z19975"/>
      <c r="AK19975"/>
      <c r="AL19975"/>
      <c r="AW19975"/>
      <c r="AX19975"/>
      <c r="BI19975"/>
      <c r="BJ19975"/>
      <c r="BU19975"/>
      <c r="BV19975"/>
    </row>
    <row r="19976" spans="13:74">
      <c r="M19976"/>
      <c r="N19976"/>
      <c r="Y19976"/>
      <c r="Z19976"/>
      <c r="AK19976"/>
      <c r="AL19976"/>
      <c r="AW19976"/>
      <c r="AX19976"/>
      <c r="BI19976"/>
      <c r="BJ19976"/>
      <c r="BU19976"/>
      <c r="BV19976"/>
    </row>
    <row r="19977" spans="13:74">
      <c r="M19977"/>
      <c r="N19977"/>
      <c r="Y19977"/>
      <c r="Z19977"/>
      <c r="AK19977"/>
      <c r="AL19977"/>
      <c r="AW19977"/>
      <c r="AX19977"/>
      <c r="BI19977"/>
      <c r="BJ19977"/>
      <c r="BU19977"/>
      <c r="BV19977"/>
    </row>
    <row r="19978" spans="13:74">
      <c r="M19978"/>
      <c r="N19978"/>
      <c r="Y19978"/>
      <c r="Z19978"/>
      <c r="AK19978"/>
      <c r="AL19978"/>
      <c r="AW19978"/>
      <c r="AX19978"/>
      <c r="BI19978"/>
      <c r="BJ19978"/>
      <c r="BU19978"/>
      <c r="BV19978"/>
    </row>
    <row r="19979" spans="13:74">
      <c r="M19979"/>
      <c r="N19979"/>
      <c r="Y19979"/>
      <c r="Z19979"/>
      <c r="AK19979"/>
      <c r="AL19979"/>
      <c r="AW19979"/>
      <c r="AX19979"/>
      <c r="BI19979"/>
      <c r="BJ19979"/>
      <c r="BU19979"/>
      <c r="BV19979"/>
    </row>
    <row r="19980" spans="13:74">
      <c r="M19980"/>
      <c r="N19980"/>
      <c r="Y19980"/>
      <c r="Z19980"/>
      <c r="AK19980"/>
      <c r="AL19980"/>
      <c r="AW19980"/>
      <c r="AX19980"/>
      <c r="BI19980"/>
      <c r="BJ19980"/>
      <c r="BU19980"/>
      <c r="BV19980"/>
    </row>
    <row r="19981" spans="13:74">
      <c r="M19981"/>
      <c r="N19981"/>
      <c r="Y19981"/>
      <c r="Z19981"/>
      <c r="AK19981"/>
      <c r="AL19981"/>
      <c r="AW19981"/>
      <c r="AX19981"/>
      <c r="BI19981"/>
      <c r="BJ19981"/>
      <c r="BU19981"/>
      <c r="BV19981"/>
    </row>
    <row r="19982" spans="13:74">
      <c r="M19982"/>
      <c r="N19982"/>
      <c r="Y19982"/>
      <c r="Z19982"/>
      <c r="AK19982"/>
      <c r="AL19982"/>
      <c r="AW19982"/>
      <c r="AX19982"/>
      <c r="BI19982"/>
      <c r="BJ19982"/>
      <c r="BU19982"/>
      <c r="BV19982"/>
    </row>
    <row r="19983" spans="13:74">
      <c r="M19983"/>
      <c r="N19983"/>
      <c r="Y19983"/>
      <c r="Z19983"/>
      <c r="AK19983"/>
      <c r="AL19983"/>
      <c r="AW19983"/>
      <c r="AX19983"/>
      <c r="BI19983"/>
      <c r="BJ19983"/>
      <c r="BU19983"/>
      <c r="BV19983"/>
    </row>
    <row r="19984" spans="13:74">
      <c r="M19984"/>
      <c r="N19984"/>
      <c r="Y19984"/>
      <c r="Z19984"/>
      <c r="AK19984"/>
      <c r="AL19984"/>
      <c r="AW19984"/>
      <c r="AX19984"/>
      <c r="BI19984"/>
      <c r="BJ19984"/>
      <c r="BU19984"/>
      <c r="BV19984"/>
    </row>
    <row r="19985" spans="13:74">
      <c r="M19985"/>
      <c r="N19985"/>
      <c r="Y19985"/>
      <c r="Z19985"/>
      <c r="AK19985"/>
      <c r="AL19985"/>
      <c r="AW19985"/>
      <c r="AX19985"/>
      <c r="BI19985"/>
      <c r="BJ19985"/>
      <c r="BU19985"/>
      <c r="BV19985"/>
    </row>
    <row r="19986" spans="13:74">
      <c r="M19986"/>
      <c r="N19986"/>
      <c r="Y19986"/>
      <c r="Z19986"/>
      <c r="AK19986"/>
      <c r="AL19986"/>
      <c r="AW19986"/>
      <c r="AX19986"/>
      <c r="BI19986"/>
      <c r="BJ19986"/>
      <c r="BU19986"/>
      <c r="BV19986"/>
    </row>
    <row r="19987" spans="13:74">
      <c r="M19987"/>
      <c r="N19987"/>
      <c r="Y19987"/>
      <c r="Z19987"/>
      <c r="AK19987"/>
      <c r="AL19987"/>
      <c r="AW19987"/>
      <c r="AX19987"/>
      <c r="BI19987"/>
      <c r="BJ19987"/>
      <c r="BU19987"/>
      <c r="BV19987"/>
    </row>
    <row r="19988" spans="13:74">
      <c r="M19988"/>
      <c r="N19988"/>
      <c r="Y19988"/>
      <c r="Z19988"/>
      <c r="AK19988"/>
      <c r="AL19988"/>
      <c r="AW19988"/>
      <c r="AX19988"/>
      <c r="BI19988"/>
      <c r="BJ19988"/>
      <c r="BU19988"/>
      <c r="BV19988"/>
    </row>
    <row r="19989" spans="13:74">
      <c r="M19989"/>
      <c r="N19989"/>
      <c r="Y19989"/>
      <c r="Z19989"/>
      <c r="AK19989"/>
      <c r="AL19989"/>
      <c r="AW19989"/>
      <c r="AX19989"/>
      <c r="BI19989"/>
      <c r="BJ19989"/>
      <c r="BU19989"/>
      <c r="BV19989"/>
    </row>
    <row r="19990" spans="13:74">
      <c r="M19990"/>
      <c r="N19990"/>
      <c r="Y19990"/>
      <c r="Z19990"/>
      <c r="AK19990"/>
      <c r="AL19990"/>
      <c r="AW19990"/>
      <c r="AX19990"/>
      <c r="BI19990"/>
      <c r="BJ19990"/>
      <c r="BU19990"/>
      <c r="BV19990"/>
    </row>
    <row r="19991" spans="13:74">
      <c r="M19991"/>
      <c r="N19991"/>
      <c r="Y19991"/>
      <c r="Z19991"/>
      <c r="AK19991"/>
      <c r="AL19991"/>
      <c r="AW19991"/>
      <c r="AX19991"/>
      <c r="BI19991"/>
      <c r="BJ19991"/>
      <c r="BU19991"/>
      <c r="BV19991"/>
    </row>
    <row r="19992" spans="13:74">
      <c r="M19992"/>
      <c r="N19992"/>
      <c r="Y19992"/>
      <c r="Z19992"/>
      <c r="AK19992"/>
      <c r="AL19992"/>
      <c r="AW19992"/>
      <c r="AX19992"/>
      <c r="BI19992"/>
      <c r="BJ19992"/>
      <c r="BU19992"/>
      <c r="BV19992"/>
    </row>
    <row r="19993" spans="13:74">
      <c r="M19993"/>
      <c r="N19993"/>
      <c r="Y19993"/>
      <c r="Z19993"/>
      <c r="AK19993"/>
      <c r="AL19993"/>
      <c r="AW19993"/>
      <c r="AX19993"/>
      <c r="BI19993"/>
      <c r="BJ19993"/>
      <c r="BU19993"/>
      <c r="BV19993"/>
    </row>
    <row r="19994" spans="13:74">
      <c r="M19994"/>
      <c r="N19994"/>
      <c r="Y19994"/>
      <c r="Z19994"/>
      <c r="AK19994"/>
      <c r="AL19994"/>
      <c r="AW19994"/>
      <c r="AX19994"/>
      <c r="BI19994"/>
      <c r="BJ19994"/>
      <c r="BU19994"/>
      <c r="BV19994"/>
    </row>
    <row r="19995" spans="13:74">
      <c r="M19995"/>
      <c r="N19995"/>
      <c r="Y19995"/>
      <c r="Z19995"/>
      <c r="AK19995"/>
      <c r="AL19995"/>
      <c r="AW19995"/>
      <c r="AX19995"/>
      <c r="BI19995"/>
      <c r="BJ19995"/>
      <c r="BU19995"/>
      <c r="BV19995"/>
    </row>
    <row r="19996" spans="13:74">
      <c r="M19996"/>
      <c r="N19996"/>
      <c r="Y19996"/>
      <c r="Z19996"/>
      <c r="AK19996"/>
      <c r="AL19996"/>
      <c r="AW19996"/>
      <c r="AX19996"/>
      <c r="BI19996"/>
      <c r="BJ19996"/>
      <c r="BU19996"/>
      <c r="BV19996"/>
    </row>
    <row r="19997" spans="13:74">
      <c r="M19997"/>
      <c r="N19997"/>
      <c r="Y19997"/>
      <c r="Z19997"/>
      <c r="AK19997"/>
      <c r="AL19997"/>
      <c r="AW19997"/>
      <c r="AX19997"/>
      <c r="BI19997"/>
      <c r="BJ19997"/>
      <c r="BU19997"/>
      <c r="BV19997"/>
    </row>
    <row r="19998" spans="13:74">
      <c r="M19998"/>
      <c r="N19998"/>
      <c r="Y19998"/>
      <c r="Z19998"/>
      <c r="AK19998"/>
      <c r="AL19998"/>
      <c r="AW19998"/>
      <c r="AX19998"/>
      <c r="BI19998"/>
      <c r="BJ19998"/>
      <c r="BU19998"/>
      <c r="BV19998"/>
    </row>
    <row r="19999" spans="13:74">
      <c r="M19999"/>
      <c r="N19999"/>
      <c r="Y19999"/>
      <c r="Z19999"/>
      <c r="AK19999"/>
      <c r="AL19999"/>
      <c r="AW19999"/>
      <c r="AX19999"/>
      <c r="BI19999"/>
      <c r="BJ19999"/>
      <c r="BU19999"/>
      <c r="BV19999"/>
    </row>
    <row r="20000" spans="13:74">
      <c r="M20000"/>
      <c r="N20000"/>
      <c r="Y20000"/>
      <c r="Z20000"/>
      <c r="AK20000"/>
      <c r="AL20000"/>
      <c r="AW20000"/>
      <c r="AX20000"/>
      <c r="BI20000"/>
      <c r="BJ20000"/>
      <c r="BU20000"/>
      <c r="BV20000"/>
    </row>
    <row r="20001" spans="13:74">
      <c r="M20001"/>
      <c r="N20001"/>
      <c r="Y20001"/>
      <c r="Z20001"/>
      <c r="AK20001"/>
      <c r="AL20001"/>
      <c r="AW20001"/>
      <c r="AX20001"/>
      <c r="BI20001"/>
      <c r="BJ20001"/>
      <c r="BU20001"/>
      <c r="BV20001"/>
    </row>
    <row r="20002" spans="13:74">
      <c r="M20002"/>
      <c r="N20002"/>
      <c r="Y20002"/>
      <c r="Z20002"/>
      <c r="AK20002"/>
      <c r="AL20002"/>
      <c r="AW20002"/>
      <c r="AX20002"/>
      <c r="BI20002"/>
      <c r="BJ20002"/>
      <c r="BU20002"/>
      <c r="BV20002"/>
    </row>
    <row r="20003" spans="13:74">
      <c r="M20003"/>
      <c r="N20003"/>
      <c r="Y20003"/>
      <c r="Z20003"/>
      <c r="AK20003"/>
      <c r="AL20003"/>
      <c r="AW20003"/>
      <c r="AX20003"/>
      <c r="BI20003"/>
      <c r="BJ20003"/>
      <c r="BU20003"/>
      <c r="BV20003"/>
    </row>
    <row r="20004" spans="13:74">
      <c r="M20004"/>
      <c r="N20004"/>
      <c r="Y20004"/>
      <c r="Z20004"/>
      <c r="AK20004"/>
      <c r="AL20004"/>
      <c r="AW20004"/>
      <c r="AX20004"/>
      <c r="BI20004"/>
      <c r="BJ20004"/>
      <c r="BU20004"/>
      <c r="BV20004"/>
    </row>
    <row r="20005" spans="13:74">
      <c r="M20005"/>
      <c r="N20005"/>
      <c r="Y20005"/>
      <c r="Z20005"/>
      <c r="AK20005"/>
      <c r="AL20005"/>
      <c r="AW20005"/>
      <c r="AX20005"/>
      <c r="BI20005"/>
      <c r="BJ20005"/>
      <c r="BU20005"/>
      <c r="BV20005"/>
    </row>
    <row r="20006" spans="13:74">
      <c r="M20006"/>
      <c r="N20006"/>
      <c r="Y20006"/>
      <c r="Z20006"/>
      <c r="AK20006"/>
      <c r="AL20006"/>
      <c r="AW20006"/>
      <c r="AX20006"/>
      <c r="BI20006"/>
      <c r="BJ20006"/>
      <c r="BU20006"/>
      <c r="BV20006"/>
    </row>
    <row r="20007" spans="13:74">
      <c r="M20007"/>
      <c r="N20007"/>
      <c r="Y20007"/>
      <c r="Z20007"/>
      <c r="AK20007"/>
      <c r="AL20007"/>
      <c r="AW20007"/>
      <c r="AX20007"/>
      <c r="BI20007"/>
      <c r="BJ20007"/>
      <c r="BU20007"/>
      <c r="BV20007"/>
    </row>
    <row r="20008" spans="13:74">
      <c r="M20008"/>
      <c r="N20008"/>
      <c r="Y20008"/>
      <c r="Z20008"/>
      <c r="AK20008"/>
      <c r="AL20008"/>
      <c r="AW20008"/>
      <c r="AX20008"/>
      <c r="BI20008"/>
      <c r="BJ20008"/>
      <c r="BU20008"/>
      <c r="BV20008"/>
    </row>
    <row r="20009" spans="13:74">
      <c r="M20009"/>
      <c r="N20009"/>
      <c r="Y20009"/>
      <c r="Z20009"/>
      <c r="AK20009"/>
      <c r="AL20009"/>
      <c r="AW20009"/>
      <c r="AX20009"/>
      <c r="BI20009"/>
      <c r="BJ20009"/>
      <c r="BU20009"/>
      <c r="BV20009"/>
    </row>
    <row r="20010" spans="13:74">
      <c r="M20010"/>
      <c r="N20010"/>
      <c r="Y20010"/>
      <c r="Z20010"/>
      <c r="AK20010"/>
      <c r="AL20010"/>
      <c r="AW20010"/>
      <c r="AX20010"/>
      <c r="BI20010"/>
      <c r="BJ20010"/>
      <c r="BU20010"/>
      <c r="BV20010"/>
    </row>
    <row r="20011" spans="13:74">
      <c r="M20011"/>
      <c r="N20011"/>
      <c r="Y20011"/>
      <c r="Z20011"/>
      <c r="AK20011"/>
      <c r="AL20011"/>
      <c r="AW20011"/>
      <c r="AX20011"/>
      <c r="BI20011"/>
      <c r="BJ20011"/>
      <c r="BU20011"/>
      <c r="BV20011"/>
    </row>
    <row r="20012" spans="13:74">
      <c r="M20012"/>
      <c r="N20012"/>
      <c r="Y20012"/>
      <c r="Z20012"/>
      <c r="AK20012"/>
      <c r="AL20012"/>
      <c r="AW20012"/>
      <c r="AX20012"/>
      <c r="BI20012"/>
      <c r="BJ20012"/>
      <c r="BU20012"/>
      <c r="BV20012"/>
    </row>
    <row r="20013" spans="13:74">
      <c r="M20013"/>
      <c r="N20013"/>
      <c r="Y20013"/>
      <c r="Z20013"/>
      <c r="AK20013"/>
      <c r="AL20013"/>
      <c r="AW20013"/>
      <c r="AX20013"/>
      <c r="BI20013"/>
      <c r="BJ20013"/>
      <c r="BU20013"/>
      <c r="BV20013"/>
    </row>
    <row r="20014" spans="13:74">
      <c r="M20014"/>
      <c r="N20014"/>
      <c r="Y20014"/>
      <c r="Z20014"/>
      <c r="AK20014"/>
      <c r="AL20014"/>
      <c r="AW20014"/>
      <c r="AX20014"/>
      <c r="BI20014"/>
      <c r="BJ20014"/>
      <c r="BU20014"/>
      <c r="BV20014"/>
    </row>
    <row r="20015" spans="13:74">
      <c r="M20015"/>
      <c r="N20015"/>
      <c r="Y20015"/>
      <c r="Z20015"/>
      <c r="AK20015"/>
      <c r="AL20015"/>
      <c r="AW20015"/>
      <c r="AX20015"/>
      <c r="BI20015"/>
      <c r="BJ20015"/>
      <c r="BU20015"/>
      <c r="BV20015"/>
    </row>
    <row r="20016" spans="13:74">
      <c r="M20016"/>
      <c r="N20016"/>
      <c r="Y20016"/>
      <c r="Z20016"/>
      <c r="AK20016"/>
      <c r="AL20016"/>
      <c r="AW20016"/>
      <c r="AX20016"/>
      <c r="BI20016"/>
      <c r="BJ20016"/>
      <c r="BU20016"/>
      <c r="BV20016"/>
    </row>
    <row r="20017" spans="13:74">
      <c r="M20017"/>
      <c r="N20017"/>
      <c r="Y20017"/>
      <c r="Z20017"/>
      <c r="AK20017"/>
      <c r="AL20017"/>
      <c r="AW20017"/>
      <c r="AX20017"/>
      <c r="BI20017"/>
      <c r="BJ20017"/>
      <c r="BU20017"/>
      <c r="BV20017"/>
    </row>
    <row r="20018" spans="13:74">
      <c r="M20018"/>
      <c r="N20018"/>
      <c r="Y20018"/>
      <c r="Z20018"/>
      <c r="AK20018"/>
      <c r="AL20018"/>
      <c r="AW20018"/>
      <c r="AX20018"/>
      <c r="BI20018"/>
      <c r="BJ20018"/>
      <c r="BU20018"/>
      <c r="BV20018"/>
    </row>
    <row r="20019" spans="13:74">
      <c r="M20019"/>
      <c r="N20019"/>
      <c r="Y20019"/>
      <c r="Z20019"/>
      <c r="AK20019"/>
      <c r="AL20019"/>
      <c r="AW20019"/>
      <c r="AX20019"/>
      <c r="BI20019"/>
      <c r="BJ20019"/>
      <c r="BU20019"/>
      <c r="BV20019"/>
    </row>
    <row r="20020" spans="13:74">
      <c r="M20020"/>
      <c r="N20020"/>
      <c r="Y20020"/>
      <c r="Z20020"/>
      <c r="AK20020"/>
      <c r="AL20020"/>
      <c r="AW20020"/>
      <c r="AX20020"/>
      <c r="BI20020"/>
      <c r="BJ20020"/>
      <c r="BU20020"/>
      <c r="BV20020"/>
    </row>
    <row r="20021" spans="13:74">
      <c r="M20021"/>
      <c r="N20021"/>
      <c r="Y20021"/>
      <c r="Z20021"/>
      <c r="AK20021"/>
      <c r="AL20021"/>
      <c r="AW20021"/>
      <c r="AX20021"/>
      <c r="BI20021"/>
      <c r="BJ20021"/>
      <c r="BU20021"/>
      <c r="BV20021"/>
    </row>
    <row r="20022" spans="13:74">
      <c r="M20022"/>
      <c r="N20022"/>
      <c r="Y20022"/>
      <c r="Z20022"/>
      <c r="AK20022"/>
      <c r="AL20022"/>
      <c r="AW20022"/>
      <c r="AX20022"/>
      <c r="BI20022"/>
      <c r="BJ20022"/>
      <c r="BU20022"/>
      <c r="BV20022"/>
    </row>
    <row r="20023" spans="13:74">
      <c r="M20023"/>
      <c r="N20023"/>
      <c r="Y20023"/>
      <c r="Z20023"/>
      <c r="AK20023"/>
      <c r="AL20023"/>
      <c r="AW20023"/>
      <c r="AX20023"/>
      <c r="BI20023"/>
      <c r="BJ20023"/>
      <c r="BU20023"/>
      <c r="BV20023"/>
    </row>
    <row r="20024" spans="13:74">
      <c r="M20024"/>
      <c r="N20024"/>
      <c r="Y20024"/>
      <c r="Z20024"/>
      <c r="AK20024"/>
      <c r="AL20024"/>
      <c r="AW20024"/>
      <c r="AX20024"/>
      <c r="BI20024"/>
      <c r="BJ20024"/>
      <c r="BU20024"/>
      <c r="BV20024"/>
    </row>
    <row r="20025" spans="13:74">
      <c r="M20025"/>
      <c r="N20025"/>
      <c r="Y20025"/>
      <c r="Z20025"/>
      <c r="AK20025"/>
      <c r="AL20025"/>
      <c r="AW20025"/>
      <c r="AX20025"/>
      <c r="BI20025"/>
      <c r="BJ20025"/>
      <c r="BU20025"/>
      <c r="BV20025"/>
    </row>
    <row r="20026" spans="13:74">
      <c r="M20026"/>
      <c r="N20026"/>
      <c r="Y20026"/>
      <c r="Z20026"/>
      <c r="AK20026"/>
      <c r="AL20026"/>
      <c r="AW20026"/>
      <c r="AX20026"/>
      <c r="BI20026"/>
      <c r="BJ20026"/>
      <c r="BU20026"/>
      <c r="BV20026"/>
    </row>
    <row r="20027" spans="13:74">
      <c r="M20027"/>
      <c r="N20027"/>
      <c r="Y20027"/>
      <c r="Z20027"/>
      <c r="AK20027"/>
      <c r="AL20027"/>
      <c r="AW20027"/>
      <c r="AX20027"/>
      <c r="BI20027"/>
      <c r="BJ20027"/>
      <c r="BU20027"/>
      <c r="BV20027"/>
    </row>
    <row r="20028" spans="13:74">
      <c r="M20028"/>
      <c r="N20028"/>
      <c r="Y20028"/>
      <c r="Z20028"/>
      <c r="AK20028"/>
      <c r="AL20028"/>
      <c r="AW20028"/>
      <c r="AX20028"/>
      <c r="BI20028"/>
      <c r="BJ20028"/>
      <c r="BU20028"/>
      <c r="BV20028"/>
    </row>
    <row r="20029" spans="13:74">
      <c r="M20029"/>
      <c r="N20029"/>
      <c r="Y20029"/>
      <c r="Z20029"/>
      <c r="AK20029"/>
      <c r="AL20029"/>
      <c r="AW20029"/>
      <c r="AX20029"/>
      <c r="BI20029"/>
      <c r="BJ20029"/>
      <c r="BU20029"/>
      <c r="BV20029"/>
    </row>
    <row r="20030" spans="13:74">
      <c r="M20030"/>
      <c r="N20030"/>
      <c r="Y20030"/>
      <c r="Z20030"/>
      <c r="AK20030"/>
      <c r="AL20030"/>
      <c r="AW20030"/>
      <c r="AX20030"/>
      <c r="BI20030"/>
      <c r="BJ20030"/>
      <c r="BU20030"/>
      <c r="BV20030"/>
    </row>
    <row r="20031" spans="13:74">
      <c r="M20031"/>
      <c r="N20031"/>
      <c r="Y20031"/>
      <c r="Z20031"/>
      <c r="AK20031"/>
      <c r="AL20031"/>
      <c r="AW20031"/>
      <c r="AX20031"/>
      <c r="BI20031"/>
      <c r="BJ20031"/>
      <c r="BU20031"/>
      <c r="BV20031"/>
    </row>
    <row r="20032" spans="13:74">
      <c r="M20032"/>
      <c r="N20032"/>
      <c r="Y20032"/>
      <c r="Z20032"/>
      <c r="AK20032"/>
      <c r="AL20032"/>
      <c r="AW20032"/>
      <c r="AX20032"/>
      <c r="BI20032"/>
      <c r="BJ20032"/>
      <c r="BU20032"/>
      <c r="BV20032"/>
    </row>
    <row r="20033" spans="13:74">
      <c r="M20033"/>
      <c r="N20033"/>
      <c r="Y20033"/>
      <c r="Z20033"/>
      <c r="AK20033"/>
      <c r="AL20033"/>
      <c r="AW20033"/>
      <c r="AX20033"/>
      <c r="BI20033"/>
      <c r="BJ20033"/>
      <c r="BU20033"/>
      <c r="BV20033"/>
    </row>
    <row r="20034" spans="13:74">
      <c r="M20034"/>
      <c r="N20034"/>
      <c r="Y20034"/>
      <c r="Z20034"/>
      <c r="AK20034"/>
      <c r="AL20034"/>
      <c r="AW20034"/>
      <c r="AX20034"/>
      <c r="BI20034"/>
      <c r="BJ20034"/>
      <c r="BU20034"/>
      <c r="BV20034"/>
    </row>
    <row r="20035" spans="13:74">
      <c r="M20035"/>
      <c r="N20035"/>
      <c r="Y20035"/>
      <c r="Z20035"/>
      <c r="AK20035"/>
      <c r="AL20035"/>
      <c r="AW20035"/>
      <c r="AX20035"/>
      <c r="BI20035"/>
      <c r="BJ20035"/>
      <c r="BU20035"/>
      <c r="BV20035"/>
    </row>
    <row r="20036" spans="13:74">
      <c r="M20036"/>
      <c r="N20036"/>
      <c r="Y20036"/>
      <c r="Z20036"/>
      <c r="AK20036"/>
      <c r="AL20036"/>
      <c r="AW20036"/>
      <c r="AX20036"/>
      <c r="BI20036"/>
      <c r="BJ20036"/>
      <c r="BU20036"/>
      <c r="BV20036"/>
    </row>
    <row r="20037" spans="13:74">
      <c r="M20037"/>
      <c r="N20037"/>
      <c r="Y20037"/>
      <c r="Z20037"/>
      <c r="AK20037"/>
      <c r="AL20037"/>
      <c r="AW20037"/>
      <c r="AX20037"/>
      <c r="BI20037"/>
      <c r="BJ20037"/>
      <c r="BU20037"/>
      <c r="BV20037"/>
    </row>
    <row r="20038" spans="13:74">
      <c r="M20038"/>
      <c r="N20038"/>
      <c r="Y20038"/>
      <c r="Z20038"/>
      <c r="AK20038"/>
      <c r="AL20038"/>
      <c r="AW20038"/>
      <c r="AX20038"/>
      <c r="BI20038"/>
      <c r="BJ20038"/>
      <c r="BU20038"/>
      <c r="BV20038"/>
    </row>
    <row r="20039" spans="13:74">
      <c r="M20039"/>
      <c r="N20039"/>
      <c r="Y20039"/>
      <c r="Z20039"/>
      <c r="AK20039"/>
      <c r="AL20039"/>
      <c r="AW20039"/>
      <c r="AX20039"/>
      <c r="BI20039"/>
      <c r="BJ20039"/>
      <c r="BU20039"/>
      <c r="BV20039"/>
    </row>
    <row r="20040" spans="13:74">
      <c r="M20040"/>
      <c r="N20040"/>
      <c r="Y20040"/>
      <c r="Z20040"/>
      <c r="AK20040"/>
      <c r="AL20040"/>
      <c r="AW20040"/>
      <c r="AX20040"/>
      <c r="BI20040"/>
      <c r="BJ20040"/>
      <c r="BU20040"/>
      <c r="BV20040"/>
    </row>
    <row r="20041" spans="13:74">
      <c r="M20041"/>
      <c r="N20041"/>
      <c r="Y20041"/>
      <c r="Z20041"/>
      <c r="AK20041"/>
      <c r="AL20041"/>
      <c r="AW20041"/>
      <c r="AX20041"/>
      <c r="BI20041"/>
      <c r="BJ20041"/>
      <c r="BU20041"/>
      <c r="BV20041"/>
    </row>
    <row r="20042" spans="13:74">
      <c r="M20042"/>
      <c r="N20042"/>
      <c r="Y20042"/>
      <c r="Z20042"/>
      <c r="AK20042"/>
      <c r="AL20042"/>
      <c r="AW20042"/>
      <c r="AX20042"/>
      <c r="BI20042"/>
      <c r="BJ20042"/>
      <c r="BU20042"/>
      <c r="BV20042"/>
    </row>
    <row r="20043" spans="13:74">
      <c r="M20043"/>
      <c r="N20043"/>
      <c r="Y20043"/>
      <c r="Z20043"/>
      <c r="AK20043"/>
      <c r="AL20043"/>
      <c r="AW20043"/>
      <c r="AX20043"/>
      <c r="BI20043"/>
      <c r="BJ20043"/>
      <c r="BU20043"/>
      <c r="BV20043"/>
    </row>
    <row r="20044" spans="13:74">
      <c r="M20044"/>
      <c r="N20044"/>
      <c r="Y20044"/>
      <c r="Z20044"/>
      <c r="AK20044"/>
      <c r="AL20044"/>
      <c r="AW20044"/>
      <c r="AX20044"/>
      <c r="BI20044"/>
      <c r="BJ20044"/>
      <c r="BU20044"/>
      <c r="BV20044"/>
    </row>
  </sheetData>
  <mergeCells count="9">
    <mergeCell ref="A1:BV1"/>
    <mergeCell ref="A2:A3"/>
    <mergeCell ref="B2:B3"/>
    <mergeCell ref="C2:N2"/>
    <mergeCell ref="O2:Z2"/>
    <mergeCell ref="AA2:AL2"/>
    <mergeCell ref="AM2:AX2"/>
    <mergeCell ref="AY2:BJ2"/>
    <mergeCell ref="BK2:BV2"/>
  </mergeCells>
  <pageMargins left="0.41" right="0.43" top="0.53" bottom="0.44" header="0.3" footer="0.3"/>
  <pageSetup paperSize="9" scale="27" fitToHeight="0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BW69"/>
  <sheetViews>
    <sheetView tabSelected="1" workbookViewId="0">
      <selection activeCell="AN33" sqref="AN33"/>
    </sheetView>
  </sheetViews>
  <sheetFormatPr defaultColWidth="4.5703125" defaultRowHeight="21.75" customHeight="1"/>
  <cols>
    <col min="2" max="2" width="26.42578125" customWidth="1"/>
    <col min="14" max="14" width="5" bestFit="1" customWidth="1"/>
  </cols>
  <sheetData>
    <row r="1" spans="1:75" ht="21.75" customHeight="1" thickBot="1">
      <c r="A1" s="81" t="s">
        <v>0</v>
      </c>
      <c r="B1" s="82"/>
      <c r="C1" s="82"/>
      <c r="D1" s="82"/>
      <c r="E1" s="82"/>
      <c r="F1" s="82"/>
      <c r="G1" s="82"/>
      <c r="H1" s="82"/>
      <c r="I1" s="82"/>
      <c r="J1" s="82"/>
      <c r="K1" s="82"/>
      <c r="L1" s="82"/>
      <c r="M1" s="82"/>
      <c r="N1" s="82"/>
      <c r="O1" s="82"/>
      <c r="P1" s="82"/>
      <c r="Q1" s="82"/>
      <c r="R1" s="82"/>
      <c r="S1" s="82"/>
      <c r="T1" s="82"/>
      <c r="U1" s="82"/>
      <c r="V1" s="82"/>
      <c r="W1" s="82"/>
      <c r="X1" s="82"/>
      <c r="Y1" s="82"/>
      <c r="Z1" s="82"/>
      <c r="AA1" s="82"/>
      <c r="AB1" s="82"/>
      <c r="AC1" s="82"/>
      <c r="AD1" s="82"/>
      <c r="AE1" s="82"/>
      <c r="AF1" s="82"/>
      <c r="AG1" s="82"/>
      <c r="AH1" s="82"/>
      <c r="AI1" s="82"/>
      <c r="AJ1" s="82"/>
      <c r="AK1" s="82"/>
      <c r="AL1" s="82"/>
      <c r="AM1" s="82"/>
      <c r="AN1" s="82"/>
      <c r="AO1" s="82"/>
      <c r="AP1" s="82"/>
      <c r="AQ1" s="82"/>
      <c r="AR1" s="82"/>
      <c r="AS1" s="82"/>
      <c r="AT1" s="82"/>
      <c r="AU1" s="82"/>
      <c r="AV1" s="82"/>
      <c r="AW1" s="82"/>
      <c r="AX1" s="82"/>
      <c r="AY1" s="82"/>
      <c r="AZ1" s="82"/>
      <c r="BA1" s="82"/>
      <c r="BB1" s="82"/>
      <c r="BC1" s="82"/>
      <c r="BD1" s="82"/>
      <c r="BE1" s="82"/>
      <c r="BF1" s="82"/>
      <c r="BG1" s="82"/>
      <c r="BH1" s="82"/>
      <c r="BI1" s="82"/>
      <c r="BJ1" s="82"/>
      <c r="BK1" s="82"/>
      <c r="BL1" s="82"/>
      <c r="BM1" s="82"/>
      <c r="BN1" s="82"/>
      <c r="BO1" s="82"/>
      <c r="BP1" s="82"/>
      <c r="BQ1" s="82"/>
      <c r="BR1" s="82"/>
      <c r="BS1" s="82"/>
      <c r="BT1" s="82"/>
      <c r="BU1" s="82"/>
      <c r="BV1" s="82"/>
      <c r="BW1" s="83"/>
    </row>
    <row r="2" spans="1:75" ht="21.75" customHeight="1" thickTop="1" thickBot="1">
      <c r="A2" s="77" t="s">
        <v>1</v>
      </c>
      <c r="B2" s="79" t="s">
        <v>2</v>
      </c>
      <c r="C2" s="84" t="s">
        <v>3</v>
      </c>
      <c r="D2" s="84"/>
      <c r="E2" s="84"/>
      <c r="F2" s="84"/>
      <c r="G2" s="84"/>
      <c r="H2" s="84"/>
      <c r="I2" s="84"/>
      <c r="J2" s="84"/>
      <c r="K2" s="84"/>
      <c r="L2" s="84"/>
      <c r="M2" s="84"/>
      <c r="N2" s="85"/>
      <c r="O2" s="86" t="s">
        <v>4</v>
      </c>
      <c r="P2" s="87"/>
      <c r="Q2" s="87"/>
      <c r="R2" s="87"/>
      <c r="S2" s="87"/>
      <c r="T2" s="87"/>
      <c r="U2" s="87"/>
      <c r="V2" s="87"/>
      <c r="W2" s="87"/>
      <c r="X2" s="87"/>
      <c r="Y2" s="87"/>
      <c r="Z2" s="87"/>
      <c r="AA2" s="88"/>
      <c r="AB2" s="101" t="s">
        <v>5</v>
      </c>
      <c r="AC2" s="89"/>
      <c r="AD2" s="89"/>
      <c r="AE2" s="89"/>
      <c r="AF2" s="89"/>
      <c r="AG2" s="89"/>
      <c r="AH2" s="89"/>
      <c r="AI2" s="89"/>
      <c r="AJ2" s="89"/>
      <c r="AK2" s="89"/>
      <c r="AL2" s="89"/>
      <c r="AM2" s="90"/>
      <c r="AN2" s="91" t="s">
        <v>6</v>
      </c>
      <c r="AO2" s="91"/>
      <c r="AP2" s="91"/>
      <c r="AQ2" s="91"/>
      <c r="AR2" s="91"/>
      <c r="AS2" s="91"/>
      <c r="AT2" s="91"/>
      <c r="AU2" s="91"/>
      <c r="AV2" s="91"/>
      <c r="AW2" s="91"/>
      <c r="AX2" s="91"/>
      <c r="AY2" s="92"/>
      <c r="AZ2" s="102" t="s">
        <v>69</v>
      </c>
      <c r="BA2" s="102"/>
      <c r="BB2" s="102"/>
      <c r="BC2" s="102"/>
      <c r="BD2" s="102"/>
      <c r="BE2" s="102"/>
      <c r="BF2" s="102"/>
      <c r="BG2" s="102"/>
      <c r="BH2" s="102"/>
      <c r="BI2" s="102"/>
      <c r="BJ2" s="102"/>
      <c r="BK2" s="102"/>
      <c r="BL2" s="103" t="s">
        <v>7</v>
      </c>
      <c r="BM2" s="95"/>
      <c r="BN2" s="95"/>
      <c r="BO2" s="95"/>
      <c r="BP2" s="95"/>
      <c r="BQ2" s="95"/>
      <c r="BR2" s="95"/>
      <c r="BS2" s="95"/>
      <c r="BT2" s="95"/>
      <c r="BU2" s="95"/>
      <c r="BV2" s="95"/>
      <c r="BW2" s="96"/>
    </row>
    <row r="3" spans="1:75" ht="21.75" customHeight="1" thickTop="1" thickBot="1">
      <c r="A3" s="78"/>
      <c r="B3" s="80"/>
      <c r="C3" s="1" t="s">
        <v>8</v>
      </c>
      <c r="D3" s="2" t="s">
        <v>11</v>
      </c>
      <c r="E3" s="2" t="s">
        <v>66</v>
      </c>
      <c r="F3" s="2" t="s">
        <v>77</v>
      </c>
      <c r="G3" s="2" t="s">
        <v>78</v>
      </c>
      <c r="H3" s="2" t="s">
        <v>81</v>
      </c>
      <c r="I3" s="2" t="s">
        <v>83</v>
      </c>
      <c r="J3" s="2" t="s">
        <v>98</v>
      </c>
      <c r="K3" s="2" t="s">
        <v>99</v>
      </c>
      <c r="L3" s="2" t="s">
        <v>100</v>
      </c>
      <c r="M3" s="2" t="s">
        <v>9</v>
      </c>
      <c r="N3" s="2" t="s">
        <v>10</v>
      </c>
      <c r="O3" s="3" t="s">
        <v>72</v>
      </c>
      <c r="P3" s="3" t="s">
        <v>11</v>
      </c>
      <c r="Q3" s="3" t="s">
        <v>66</v>
      </c>
      <c r="R3" s="3" t="s">
        <v>67</v>
      </c>
      <c r="S3" s="3" t="s">
        <v>79</v>
      </c>
      <c r="T3" s="3" t="s">
        <v>82</v>
      </c>
      <c r="U3" s="3" t="s">
        <v>83</v>
      </c>
      <c r="V3" s="3" t="s">
        <v>98</v>
      </c>
      <c r="W3" s="3" t="s">
        <v>99</v>
      </c>
      <c r="X3" s="3" t="s">
        <v>100</v>
      </c>
      <c r="Y3" s="3"/>
      <c r="Z3" s="3" t="s">
        <v>9</v>
      </c>
      <c r="AA3" s="3" t="s">
        <v>10</v>
      </c>
      <c r="AB3" s="4" t="s">
        <v>72</v>
      </c>
      <c r="AC3" s="4" t="s">
        <v>73</v>
      </c>
      <c r="AD3" s="4" t="s">
        <v>74</v>
      </c>
      <c r="AE3" s="4" t="s">
        <v>70</v>
      </c>
      <c r="AF3" s="4" t="s">
        <v>79</v>
      </c>
      <c r="AG3" s="4" t="s">
        <v>81</v>
      </c>
      <c r="AH3" s="4" t="s">
        <v>83</v>
      </c>
      <c r="AI3" s="4" t="s">
        <v>98</v>
      </c>
      <c r="AJ3" s="4" t="s">
        <v>99</v>
      </c>
      <c r="AK3" s="4" t="s">
        <v>100</v>
      </c>
      <c r="AL3" s="27" t="s">
        <v>71</v>
      </c>
      <c r="AM3" s="27" t="s">
        <v>10</v>
      </c>
      <c r="AN3" s="5" t="s">
        <v>72</v>
      </c>
      <c r="AO3" s="5" t="s">
        <v>11</v>
      </c>
      <c r="AP3" s="5" t="s">
        <v>66</v>
      </c>
      <c r="AQ3" s="5" t="s">
        <v>67</v>
      </c>
      <c r="AR3" s="5" t="s">
        <v>80</v>
      </c>
      <c r="AS3" s="5" t="s">
        <v>82</v>
      </c>
      <c r="AT3" s="5" t="s">
        <v>83</v>
      </c>
      <c r="AU3" s="5" t="s">
        <v>98</v>
      </c>
      <c r="AV3" s="5" t="s">
        <v>99</v>
      </c>
      <c r="AW3" s="5" t="s">
        <v>100</v>
      </c>
      <c r="AX3" s="5" t="s">
        <v>76</v>
      </c>
      <c r="AY3" s="5" t="s">
        <v>10</v>
      </c>
      <c r="AZ3" s="6" t="s">
        <v>8</v>
      </c>
      <c r="BA3" s="6" t="s">
        <v>11</v>
      </c>
      <c r="BB3" s="6" t="s">
        <v>66</v>
      </c>
      <c r="BC3" s="6" t="s">
        <v>67</v>
      </c>
      <c r="BD3" s="6" t="s">
        <v>80</v>
      </c>
      <c r="BE3" s="6" t="s">
        <v>81</v>
      </c>
      <c r="BF3" s="6" t="s">
        <v>96</v>
      </c>
      <c r="BG3" s="58" t="s">
        <v>97</v>
      </c>
      <c r="BH3" s="58" t="s">
        <v>99</v>
      </c>
      <c r="BI3" s="58" t="s">
        <v>100</v>
      </c>
      <c r="BJ3" s="36" t="s">
        <v>71</v>
      </c>
      <c r="BK3" s="36" t="s">
        <v>10</v>
      </c>
      <c r="BL3" s="7" t="s">
        <v>72</v>
      </c>
      <c r="BM3" s="7" t="s">
        <v>11</v>
      </c>
      <c r="BN3" s="7" t="s">
        <v>66</v>
      </c>
      <c r="BO3" s="7" t="s">
        <v>67</v>
      </c>
      <c r="BP3" s="7" t="s">
        <v>79</v>
      </c>
      <c r="BQ3" s="7" t="s">
        <v>81</v>
      </c>
      <c r="BR3" s="7" t="s">
        <v>83</v>
      </c>
      <c r="BS3" s="7" t="s">
        <v>98</v>
      </c>
      <c r="BT3" s="7" t="s">
        <v>99</v>
      </c>
      <c r="BU3" s="7" t="s">
        <v>100</v>
      </c>
      <c r="BV3" s="20" t="s">
        <v>71</v>
      </c>
      <c r="BW3" s="20" t="s">
        <v>10</v>
      </c>
    </row>
    <row r="4" spans="1:75" ht="21.75" customHeight="1" thickTop="1" thickBot="1">
      <c r="A4" s="8"/>
      <c r="B4" s="9"/>
      <c r="C4" s="10">
        <v>4</v>
      </c>
      <c r="D4" s="10">
        <v>8</v>
      </c>
      <c r="E4" s="10">
        <v>5</v>
      </c>
      <c r="F4" s="10">
        <v>6</v>
      </c>
      <c r="G4" s="10">
        <v>7</v>
      </c>
      <c r="H4" s="10">
        <v>4</v>
      </c>
      <c r="I4" s="10">
        <v>4</v>
      </c>
      <c r="J4" s="10">
        <v>3</v>
      </c>
      <c r="K4" s="10">
        <v>3</v>
      </c>
      <c r="L4" s="10">
        <v>4</v>
      </c>
      <c r="M4" s="29">
        <f>SUM(C4:L4)</f>
        <v>48</v>
      </c>
      <c r="N4" s="29">
        <f>M4/48*100</f>
        <v>100</v>
      </c>
      <c r="O4" s="10">
        <v>2</v>
      </c>
      <c r="P4" s="10">
        <v>5</v>
      </c>
      <c r="Q4" s="10">
        <v>5</v>
      </c>
      <c r="R4" s="10">
        <v>4</v>
      </c>
      <c r="S4" s="10">
        <v>5</v>
      </c>
      <c r="T4" s="10">
        <v>2</v>
      </c>
      <c r="U4" s="10">
        <v>7</v>
      </c>
      <c r="V4" s="10">
        <v>7</v>
      </c>
      <c r="W4" s="10">
        <v>3</v>
      </c>
      <c r="X4" s="10">
        <v>6</v>
      </c>
      <c r="Y4" s="10"/>
      <c r="Z4" s="17">
        <f t="shared" ref="Z4:Z31" si="0">SUM(O4:X4)</f>
        <v>46</v>
      </c>
      <c r="AA4" s="17">
        <f>Z4/46*100</f>
        <v>100</v>
      </c>
      <c r="AB4" s="10">
        <v>4</v>
      </c>
      <c r="AC4" s="10">
        <v>3</v>
      </c>
      <c r="AD4" s="10">
        <v>4</v>
      </c>
      <c r="AE4" s="10">
        <v>5</v>
      </c>
      <c r="AF4" s="10">
        <v>2</v>
      </c>
      <c r="AG4" s="10">
        <v>3</v>
      </c>
      <c r="AH4" s="10">
        <v>4</v>
      </c>
      <c r="AI4" s="10">
        <v>3</v>
      </c>
      <c r="AJ4" s="10">
        <v>3</v>
      </c>
      <c r="AK4" s="10">
        <v>6</v>
      </c>
      <c r="AL4" s="28">
        <f t="shared" ref="AL4:AL31" si="1">SUM(AB4:AK4)</f>
        <v>37</v>
      </c>
      <c r="AM4" s="28">
        <f>AL4/37*100</f>
        <v>100</v>
      </c>
      <c r="AN4" s="10">
        <v>7</v>
      </c>
      <c r="AO4" s="10">
        <v>7</v>
      </c>
      <c r="AP4" s="10">
        <v>7</v>
      </c>
      <c r="AQ4" s="10">
        <v>3</v>
      </c>
      <c r="AR4" s="10">
        <v>2</v>
      </c>
      <c r="AS4" s="10">
        <v>3</v>
      </c>
      <c r="AT4" s="10">
        <v>3</v>
      </c>
      <c r="AU4" s="10">
        <v>3</v>
      </c>
      <c r="AV4" s="10">
        <v>4</v>
      </c>
      <c r="AW4" s="30">
        <v>4</v>
      </c>
      <c r="AX4" s="26">
        <f>SUM(AN4:AW4)</f>
        <v>43</v>
      </c>
      <c r="AY4" s="26">
        <f>AX4/43*100</f>
        <v>100</v>
      </c>
      <c r="AZ4" s="10">
        <v>2</v>
      </c>
      <c r="BA4" s="10">
        <v>4</v>
      </c>
      <c r="BB4" s="10">
        <v>5</v>
      </c>
      <c r="BC4" s="10">
        <v>3</v>
      </c>
      <c r="BD4" s="10">
        <v>4</v>
      </c>
      <c r="BE4" s="10">
        <v>2</v>
      </c>
      <c r="BF4" s="10">
        <v>3</v>
      </c>
      <c r="BG4" s="30">
        <v>3</v>
      </c>
      <c r="BH4" s="30">
        <v>3</v>
      </c>
      <c r="BI4" s="30">
        <v>4</v>
      </c>
      <c r="BJ4" s="25">
        <f t="shared" ref="BJ4:BJ31" si="2">SUM(AZ4:BI4)</f>
        <v>33</v>
      </c>
      <c r="BK4" s="25">
        <f>BJ4/33*100</f>
        <v>100</v>
      </c>
      <c r="BL4" s="10">
        <v>1</v>
      </c>
      <c r="BM4" s="10">
        <v>3</v>
      </c>
      <c r="BN4" s="10">
        <v>4</v>
      </c>
      <c r="BO4" s="10">
        <v>4</v>
      </c>
      <c r="BP4" s="11">
        <v>4</v>
      </c>
      <c r="BQ4" s="11">
        <v>2</v>
      </c>
      <c r="BR4" s="11">
        <v>3</v>
      </c>
      <c r="BS4" s="11">
        <v>3</v>
      </c>
      <c r="BT4" s="11">
        <v>5</v>
      </c>
      <c r="BU4" s="11">
        <v>7</v>
      </c>
      <c r="BV4" s="22">
        <f t="shared" ref="BV4:BV31" si="3">SUM(BL4:BU4)</f>
        <v>36</v>
      </c>
      <c r="BW4" s="23">
        <f>BV4/36*100</f>
        <v>100</v>
      </c>
    </row>
    <row r="5" spans="1:75" ht="21.75" customHeight="1" thickTop="1" thickBot="1">
      <c r="A5" s="12">
        <v>1</v>
      </c>
      <c r="B5" s="13" t="s">
        <v>12</v>
      </c>
      <c r="C5" s="10">
        <v>3</v>
      </c>
      <c r="D5" s="10">
        <v>6</v>
      </c>
      <c r="E5" s="10">
        <v>5</v>
      </c>
      <c r="F5" s="10">
        <v>6</v>
      </c>
      <c r="G5" s="10">
        <v>7</v>
      </c>
      <c r="H5" s="10">
        <v>4</v>
      </c>
      <c r="I5" s="10">
        <v>4</v>
      </c>
      <c r="J5" s="10">
        <v>3</v>
      </c>
      <c r="K5" s="10">
        <v>3</v>
      </c>
      <c r="L5" s="10">
        <v>4</v>
      </c>
      <c r="M5" s="29">
        <f t="shared" ref="M5:M34" si="4">SUM(C5:L5)</f>
        <v>45</v>
      </c>
      <c r="N5" s="29">
        <f t="shared" ref="N5:N34" si="5">M5/48*100</f>
        <v>93.75</v>
      </c>
      <c r="O5" s="10">
        <v>1</v>
      </c>
      <c r="P5" s="10">
        <v>4</v>
      </c>
      <c r="Q5" s="10">
        <v>5</v>
      </c>
      <c r="R5" s="10">
        <v>3</v>
      </c>
      <c r="S5" s="10">
        <v>4</v>
      </c>
      <c r="T5" s="10">
        <v>2</v>
      </c>
      <c r="U5" s="10">
        <v>7</v>
      </c>
      <c r="V5" s="10">
        <v>7</v>
      </c>
      <c r="W5" s="10">
        <v>2</v>
      </c>
      <c r="X5" s="10">
        <v>6</v>
      </c>
      <c r="Y5" s="10"/>
      <c r="Z5" s="17">
        <f t="shared" si="0"/>
        <v>41</v>
      </c>
      <c r="AA5" s="17">
        <f t="shared" ref="AA5:AA34" si="6">Z5/46*100</f>
        <v>89.130434782608688</v>
      </c>
      <c r="AB5" s="10">
        <v>4</v>
      </c>
      <c r="AC5" s="10">
        <v>3</v>
      </c>
      <c r="AD5" s="10">
        <v>3</v>
      </c>
      <c r="AE5" s="10">
        <v>5</v>
      </c>
      <c r="AF5" s="10">
        <v>1</v>
      </c>
      <c r="AG5" s="10">
        <v>3</v>
      </c>
      <c r="AH5" s="10">
        <v>4</v>
      </c>
      <c r="AI5" s="10">
        <v>3</v>
      </c>
      <c r="AJ5" s="10">
        <v>3</v>
      </c>
      <c r="AK5" s="10">
        <v>6</v>
      </c>
      <c r="AL5" s="28">
        <f t="shared" si="1"/>
        <v>35</v>
      </c>
      <c r="AM5" s="28">
        <f t="shared" ref="AM5:AM34" si="7">AL5/37*100</f>
        <v>94.594594594594597</v>
      </c>
      <c r="AN5" s="10">
        <v>6</v>
      </c>
      <c r="AO5" s="10">
        <v>5</v>
      </c>
      <c r="AP5" s="10">
        <v>6</v>
      </c>
      <c r="AQ5" s="10">
        <v>3</v>
      </c>
      <c r="AR5" s="10">
        <v>2</v>
      </c>
      <c r="AS5" s="10">
        <v>3</v>
      </c>
      <c r="AT5" s="10">
        <v>3</v>
      </c>
      <c r="AU5" s="10">
        <v>2</v>
      </c>
      <c r="AV5" s="10">
        <v>4</v>
      </c>
      <c r="AW5" s="30">
        <v>4</v>
      </c>
      <c r="AX5" s="26">
        <f t="shared" ref="AX5:AX34" si="8">SUM(AN5:AW5)</f>
        <v>38</v>
      </c>
      <c r="AY5" s="26">
        <f t="shared" ref="AY5:AY34" si="9">AX5/43*100</f>
        <v>88.372093023255815</v>
      </c>
      <c r="AZ5" s="10">
        <v>2</v>
      </c>
      <c r="BA5" s="10">
        <v>4</v>
      </c>
      <c r="BB5" s="10">
        <v>5</v>
      </c>
      <c r="BC5" s="10">
        <v>3</v>
      </c>
      <c r="BD5" s="10">
        <v>4</v>
      </c>
      <c r="BE5" s="10">
        <v>2</v>
      </c>
      <c r="BF5" s="10">
        <v>3</v>
      </c>
      <c r="BG5" s="30">
        <v>3</v>
      </c>
      <c r="BH5" s="30">
        <v>3</v>
      </c>
      <c r="BI5" s="30">
        <v>4</v>
      </c>
      <c r="BJ5" s="25">
        <f t="shared" si="2"/>
        <v>33</v>
      </c>
      <c r="BK5" s="25">
        <f t="shared" ref="BK5:BK34" si="10">BJ5/33*100</f>
        <v>100</v>
      </c>
      <c r="BL5" s="10">
        <v>1</v>
      </c>
      <c r="BM5" s="10">
        <v>3</v>
      </c>
      <c r="BN5" s="10">
        <v>4</v>
      </c>
      <c r="BO5" s="10">
        <v>4</v>
      </c>
      <c r="BP5" s="11">
        <v>4</v>
      </c>
      <c r="BQ5" s="11">
        <v>1</v>
      </c>
      <c r="BR5" s="11">
        <v>3</v>
      </c>
      <c r="BS5" s="11">
        <v>3</v>
      </c>
      <c r="BT5" s="11">
        <v>5</v>
      </c>
      <c r="BU5" s="11">
        <v>7</v>
      </c>
      <c r="BV5" s="22">
        <f t="shared" si="3"/>
        <v>35</v>
      </c>
      <c r="BW5" s="23">
        <f t="shared" ref="BW5:BW34" si="11">BV5/36*100</f>
        <v>97.222222222222214</v>
      </c>
    </row>
    <row r="6" spans="1:75" ht="21.75" customHeight="1" thickTop="1" thickBot="1">
      <c r="A6" s="12">
        <v>2</v>
      </c>
      <c r="B6" s="13" t="s">
        <v>13</v>
      </c>
      <c r="C6" s="10">
        <v>4</v>
      </c>
      <c r="D6" s="10">
        <v>8</v>
      </c>
      <c r="E6" s="10">
        <v>5</v>
      </c>
      <c r="F6" s="10">
        <v>6</v>
      </c>
      <c r="G6" s="10">
        <v>7</v>
      </c>
      <c r="H6" s="10">
        <v>3</v>
      </c>
      <c r="I6" s="10">
        <v>2</v>
      </c>
      <c r="J6" s="10">
        <v>3</v>
      </c>
      <c r="K6" s="10">
        <v>3</v>
      </c>
      <c r="L6" s="10">
        <v>4</v>
      </c>
      <c r="M6" s="29">
        <f t="shared" si="4"/>
        <v>45</v>
      </c>
      <c r="N6" s="29">
        <f t="shared" si="5"/>
        <v>93.75</v>
      </c>
      <c r="O6" s="10">
        <v>2</v>
      </c>
      <c r="P6" s="10">
        <v>4</v>
      </c>
      <c r="Q6" s="10">
        <v>5</v>
      </c>
      <c r="R6" s="10">
        <v>4</v>
      </c>
      <c r="S6" s="10">
        <v>5</v>
      </c>
      <c r="T6" s="10">
        <v>2</v>
      </c>
      <c r="U6" s="10">
        <v>4</v>
      </c>
      <c r="V6" s="10">
        <v>6</v>
      </c>
      <c r="W6" s="10">
        <v>2</v>
      </c>
      <c r="X6" s="10">
        <v>6</v>
      </c>
      <c r="Y6" s="10"/>
      <c r="Z6" s="17">
        <f t="shared" si="0"/>
        <v>40</v>
      </c>
      <c r="AA6" s="17">
        <f t="shared" si="6"/>
        <v>86.956521739130437</v>
      </c>
      <c r="AB6" s="10">
        <v>4</v>
      </c>
      <c r="AC6" s="10">
        <v>3</v>
      </c>
      <c r="AD6" s="10">
        <v>4</v>
      </c>
      <c r="AE6" s="10">
        <v>5</v>
      </c>
      <c r="AF6" s="10">
        <v>2</v>
      </c>
      <c r="AG6" s="10">
        <v>3</v>
      </c>
      <c r="AH6" s="10">
        <v>4</v>
      </c>
      <c r="AI6" s="10">
        <v>3</v>
      </c>
      <c r="AJ6" s="10">
        <v>3</v>
      </c>
      <c r="AK6" s="10">
        <v>5</v>
      </c>
      <c r="AL6" s="28">
        <f t="shared" si="1"/>
        <v>36</v>
      </c>
      <c r="AM6" s="28">
        <f t="shared" si="7"/>
        <v>97.297297297297305</v>
      </c>
      <c r="AN6" s="10">
        <v>6</v>
      </c>
      <c r="AO6" s="10">
        <v>7</v>
      </c>
      <c r="AP6" s="10">
        <v>7</v>
      </c>
      <c r="AQ6" s="10">
        <v>3</v>
      </c>
      <c r="AR6" s="10">
        <v>2</v>
      </c>
      <c r="AS6" s="10">
        <v>2</v>
      </c>
      <c r="AT6" s="10">
        <v>2</v>
      </c>
      <c r="AU6" s="10">
        <v>3</v>
      </c>
      <c r="AV6" s="10">
        <v>3</v>
      </c>
      <c r="AW6" s="30">
        <v>4</v>
      </c>
      <c r="AX6" s="26">
        <f t="shared" si="8"/>
        <v>39</v>
      </c>
      <c r="AY6" s="26">
        <f t="shared" si="9"/>
        <v>90.697674418604649</v>
      </c>
      <c r="AZ6" s="10">
        <v>1</v>
      </c>
      <c r="BA6" s="10">
        <v>4</v>
      </c>
      <c r="BB6" s="10">
        <v>5</v>
      </c>
      <c r="BC6" s="10">
        <v>3</v>
      </c>
      <c r="BD6" s="10">
        <v>4</v>
      </c>
      <c r="BE6" s="10">
        <v>2</v>
      </c>
      <c r="BF6" s="10">
        <v>1</v>
      </c>
      <c r="BG6" s="30">
        <v>3</v>
      </c>
      <c r="BH6" s="30">
        <v>3</v>
      </c>
      <c r="BI6" s="30">
        <v>4</v>
      </c>
      <c r="BJ6" s="25">
        <f t="shared" si="2"/>
        <v>30</v>
      </c>
      <c r="BK6" s="25">
        <f t="shared" si="10"/>
        <v>90.909090909090907</v>
      </c>
      <c r="BL6" s="10">
        <v>1</v>
      </c>
      <c r="BM6" s="10">
        <v>2</v>
      </c>
      <c r="BN6" s="10">
        <v>4</v>
      </c>
      <c r="BO6" s="10">
        <v>3</v>
      </c>
      <c r="BP6" s="11">
        <v>4</v>
      </c>
      <c r="BQ6" s="11">
        <v>2</v>
      </c>
      <c r="BR6" s="11">
        <v>1</v>
      </c>
      <c r="BS6" s="11">
        <v>3</v>
      </c>
      <c r="BT6" s="11">
        <v>5</v>
      </c>
      <c r="BU6" s="11">
        <v>7</v>
      </c>
      <c r="BV6" s="22">
        <f t="shared" si="3"/>
        <v>32</v>
      </c>
      <c r="BW6" s="23">
        <f t="shared" si="11"/>
        <v>88.888888888888886</v>
      </c>
    </row>
    <row r="7" spans="1:75" ht="21.75" customHeight="1" thickTop="1" thickBot="1">
      <c r="A7" s="12">
        <v>3</v>
      </c>
      <c r="B7" s="13" t="s">
        <v>14</v>
      </c>
      <c r="C7" s="10">
        <v>4</v>
      </c>
      <c r="D7" s="10">
        <v>7</v>
      </c>
      <c r="E7" s="10">
        <v>3</v>
      </c>
      <c r="F7" s="10">
        <v>6</v>
      </c>
      <c r="G7" s="10">
        <v>7</v>
      </c>
      <c r="H7" s="10">
        <v>3</v>
      </c>
      <c r="I7" s="10">
        <v>3</v>
      </c>
      <c r="J7" s="10">
        <v>3</v>
      </c>
      <c r="K7" s="10">
        <v>3</v>
      </c>
      <c r="L7" s="10">
        <v>4</v>
      </c>
      <c r="M7" s="29">
        <f t="shared" si="4"/>
        <v>43</v>
      </c>
      <c r="N7" s="29">
        <f t="shared" si="5"/>
        <v>89.583333333333343</v>
      </c>
      <c r="O7" s="10">
        <v>2</v>
      </c>
      <c r="P7" s="10">
        <v>4</v>
      </c>
      <c r="Q7" s="10">
        <v>5</v>
      </c>
      <c r="R7" s="10">
        <v>4</v>
      </c>
      <c r="S7" s="10">
        <v>5</v>
      </c>
      <c r="T7" s="10">
        <v>2</v>
      </c>
      <c r="U7" s="10">
        <v>5</v>
      </c>
      <c r="V7" s="10">
        <v>7</v>
      </c>
      <c r="W7" s="10">
        <v>3</v>
      </c>
      <c r="X7" s="10">
        <v>5</v>
      </c>
      <c r="Y7" s="10"/>
      <c r="Z7" s="17">
        <f t="shared" si="0"/>
        <v>42</v>
      </c>
      <c r="AA7" s="17">
        <f t="shared" si="6"/>
        <v>91.304347826086953</v>
      </c>
      <c r="AB7" s="10">
        <v>4</v>
      </c>
      <c r="AC7" s="10">
        <v>3</v>
      </c>
      <c r="AD7" s="10">
        <v>2</v>
      </c>
      <c r="AE7" s="10">
        <v>5</v>
      </c>
      <c r="AF7" s="10">
        <v>2</v>
      </c>
      <c r="AG7" s="10">
        <v>3</v>
      </c>
      <c r="AH7" s="10">
        <v>4</v>
      </c>
      <c r="AI7" s="10">
        <v>3</v>
      </c>
      <c r="AJ7" s="10">
        <v>3</v>
      </c>
      <c r="AK7" s="10">
        <v>6</v>
      </c>
      <c r="AL7" s="28">
        <f t="shared" si="1"/>
        <v>35</v>
      </c>
      <c r="AM7" s="28">
        <f t="shared" si="7"/>
        <v>94.594594594594597</v>
      </c>
      <c r="AN7" s="10">
        <v>6</v>
      </c>
      <c r="AO7" s="10">
        <v>7</v>
      </c>
      <c r="AP7" s="10">
        <v>5</v>
      </c>
      <c r="AQ7" s="10">
        <v>3</v>
      </c>
      <c r="AR7" s="10">
        <v>2</v>
      </c>
      <c r="AS7" s="10">
        <v>3</v>
      </c>
      <c r="AT7" s="10">
        <v>2</v>
      </c>
      <c r="AU7" s="10">
        <v>2</v>
      </c>
      <c r="AV7" s="10">
        <v>4</v>
      </c>
      <c r="AW7" s="30">
        <v>3</v>
      </c>
      <c r="AX7" s="26">
        <f t="shared" si="8"/>
        <v>37</v>
      </c>
      <c r="AY7" s="26">
        <f t="shared" si="9"/>
        <v>86.04651162790698</v>
      </c>
      <c r="AZ7" s="10">
        <v>2</v>
      </c>
      <c r="BA7" s="10">
        <v>4</v>
      </c>
      <c r="BB7" s="10">
        <v>4</v>
      </c>
      <c r="BC7" s="10">
        <v>3</v>
      </c>
      <c r="BD7" s="10">
        <v>3</v>
      </c>
      <c r="BE7" s="10">
        <v>2</v>
      </c>
      <c r="BF7" s="10">
        <v>2</v>
      </c>
      <c r="BG7" s="65">
        <v>3</v>
      </c>
      <c r="BH7" s="32">
        <v>3</v>
      </c>
      <c r="BI7" s="32">
        <v>4</v>
      </c>
      <c r="BJ7" s="25">
        <f t="shared" si="2"/>
        <v>30</v>
      </c>
      <c r="BK7" s="25">
        <f t="shared" si="10"/>
        <v>90.909090909090907</v>
      </c>
      <c r="BL7" s="10">
        <v>1</v>
      </c>
      <c r="BM7" s="10">
        <v>3</v>
      </c>
      <c r="BN7" s="10">
        <v>2</v>
      </c>
      <c r="BO7" s="10">
        <v>4</v>
      </c>
      <c r="BP7" s="11">
        <v>3</v>
      </c>
      <c r="BQ7" s="11">
        <v>2</v>
      </c>
      <c r="BR7" s="11">
        <v>2</v>
      </c>
      <c r="BS7" s="11">
        <v>3</v>
      </c>
      <c r="BT7" s="11">
        <v>5</v>
      </c>
      <c r="BU7" s="11">
        <v>6</v>
      </c>
      <c r="BV7" s="22">
        <f t="shared" si="3"/>
        <v>31</v>
      </c>
      <c r="BW7" s="23">
        <f t="shared" si="11"/>
        <v>86.111111111111114</v>
      </c>
    </row>
    <row r="8" spans="1:75" ht="21.75" customHeight="1" thickTop="1" thickBot="1">
      <c r="A8" s="12">
        <v>4</v>
      </c>
      <c r="B8" s="13" t="s">
        <v>15</v>
      </c>
      <c r="C8" s="10">
        <v>4</v>
      </c>
      <c r="D8" s="10">
        <v>7</v>
      </c>
      <c r="E8" s="10">
        <v>4</v>
      </c>
      <c r="F8" s="10">
        <v>6</v>
      </c>
      <c r="G8" s="10">
        <v>7</v>
      </c>
      <c r="H8" s="10">
        <v>3</v>
      </c>
      <c r="I8" s="10">
        <v>3</v>
      </c>
      <c r="J8" s="10">
        <v>3</v>
      </c>
      <c r="K8" s="10">
        <v>3</v>
      </c>
      <c r="L8" s="10">
        <v>3</v>
      </c>
      <c r="M8" s="29">
        <f t="shared" si="4"/>
        <v>43</v>
      </c>
      <c r="N8" s="29">
        <f t="shared" si="5"/>
        <v>89.583333333333343</v>
      </c>
      <c r="O8" s="10">
        <v>2</v>
      </c>
      <c r="P8" s="10">
        <v>4</v>
      </c>
      <c r="Q8" s="10">
        <v>1</v>
      </c>
      <c r="R8" s="10">
        <v>4</v>
      </c>
      <c r="S8" s="10">
        <v>5</v>
      </c>
      <c r="T8" s="10">
        <v>2</v>
      </c>
      <c r="U8" s="10">
        <v>7</v>
      </c>
      <c r="V8" s="10">
        <v>6</v>
      </c>
      <c r="W8" s="10">
        <v>3</v>
      </c>
      <c r="X8" s="10">
        <v>6</v>
      </c>
      <c r="Y8" s="10"/>
      <c r="Z8" s="17">
        <f t="shared" si="0"/>
        <v>40</v>
      </c>
      <c r="AA8" s="17">
        <f t="shared" si="6"/>
        <v>86.956521739130437</v>
      </c>
      <c r="AB8" s="10">
        <v>4</v>
      </c>
      <c r="AC8" s="10">
        <v>3</v>
      </c>
      <c r="AD8" s="10">
        <v>3</v>
      </c>
      <c r="AE8" s="10">
        <v>5</v>
      </c>
      <c r="AF8" s="10">
        <v>2</v>
      </c>
      <c r="AG8" s="10">
        <v>1</v>
      </c>
      <c r="AH8" s="10">
        <v>2</v>
      </c>
      <c r="AI8" s="10">
        <v>3</v>
      </c>
      <c r="AJ8" s="10">
        <v>3</v>
      </c>
      <c r="AK8" s="10">
        <v>6</v>
      </c>
      <c r="AL8" s="28">
        <f t="shared" si="1"/>
        <v>32</v>
      </c>
      <c r="AM8" s="28">
        <f t="shared" si="7"/>
        <v>86.486486486486484</v>
      </c>
      <c r="AN8" s="10">
        <v>6</v>
      </c>
      <c r="AO8" s="10">
        <v>6</v>
      </c>
      <c r="AP8" s="10">
        <v>6</v>
      </c>
      <c r="AQ8" s="10">
        <v>3</v>
      </c>
      <c r="AR8" s="10">
        <v>2</v>
      </c>
      <c r="AS8" s="10">
        <v>2</v>
      </c>
      <c r="AT8" s="10">
        <v>3</v>
      </c>
      <c r="AU8" s="10">
        <v>2</v>
      </c>
      <c r="AV8" s="10">
        <v>4</v>
      </c>
      <c r="AW8" s="30">
        <v>4</v>
      </c>
      <c r="AX8" s="26">
        <f t="shared" si="8"/>
        <v>38</v>
      </c>
      <c r="AY8" s="26">
        <f t="shared" si="9"/>
        <v>88.372093023255815</v>
      </c>
      <c r="AZ8" s="10">
        <v>2</v>
      </c>
      <c r="BA8" s="10">
        <v>4</v>
      </c>
      <c r="BB8" s="10">
        <v>4</v>
      </c>
      <c r="BC8" s="10">
        <v>3</v>
      </c>
      <c r="BD8" s="10">
        <v>4</v>
      </c>
      <c r="BE8" s="10">
        <v>1</v>
      </c>
      <c r="BF8" s="10">
        <v>3</v>
      </c>
      <c r="BG8" s="65">
        <v>3</v>
      </c>
      <c r="BH8" s="32">
        <v>3</v>
      </c>
      <c r="BI8" s="32">
        <v>4</v>
      </c>
      <c r="BJ8" s="25">
        <f t="shared" si="2"/>
        <v>31</v>
      </c>
      <c r="BK8" s="25">
        <f t="shared" si="10"/>
        <v>93.939393939393938</v>
      </c>
      <c r="BL8" s="10">
        <v>1</v>
      </c>
      <c r="BM8" s="10">
        <v>3</v>
      </c>
      <c r="BN8" s="10">
        <v>3</v>
      </c>
      <c r="BO8" s="10">
        <v>4</v>
      </c>
      <c r="BP8" s="11">
        <v>3</v>
      </c>
      <c r="BQ8" s="11">
        <v>2</v>
      </c>
      <c r="BR8" s="11">
        <v>3</v>
      </c>
      <c r="BS8" s="11">
        <v>3</v>
      </c>
      <c r="BT8" s="11">
        <v>5</v>
      </c>
      <c r="BU8" s="11">
        <v>7</v>
      </c>
      <c r="BV8" s="22">
        <f t="shared" si="3"/>
        <v>34</v>
      </c>
      <c r="BW8" s="23">
        <f t="shared" si="11"/>
        <v>94.444444444444443</v>
      </c>
    </row>
    <row r="9" spans="1:75" ht="21.75" customHeight="1" thickTop="1" thickBot="1">
      <c r="A9" s="12">
        <v>5</v>
      </c>
      <c r="B9" s="13" t="s">
        <v>16</v>
      </c>
      <c r="C9" s="10">
        <v>4</v>
      </c>
      <c r="D9" s="10">
        <v>7</v>
      </c>
      <c r="E9" s="10">
        <v>5</v>
      </c>
      <c r="F9" s="10">
        <v>6</v>
      </c>
      <c r="G9" s="10">
        <v>7</v>
      </c>
      <c r="H9" s="10">
        <v>4</v>
      </c>
      <c r="I9" s="10">
        <v>4</v>
      </c>
      <c r="J9" s="10">
        <v>3</v>
      </c>
      <c r="K9" s="10">
        <v>3</v>
      </c>
      <c r="L9" s="10">
        <v>4</v>
      </c>
      <c r="M9" s="29">
        <f t="shared" si="4"/>
        <v>47</v>
      </c>
      <c r="N9" s="29">
        <f t="shared" si="5"/>
        <v>97.916666666666657</v>
      </c>
      <c r="O9" s="10">
        <v>2</v>
      </c>
      <c r="P9" s="10">
        <v>4</v>
      </c>
      <c r="Q9" s="10">
        <v>5</v>
      </c>
      <c r="R9" s="10">
        <v>4</v>
      </c>
      <c r="S9" s="10">
        <v>5</v>
      </c>
      <c r="T9" s="10">
        <v>2</v>
      </c>
      <c r="U9" s="10">
        <v>7</v>
      </c>
      <c r="V9" s="10">
        <v>6</v>
      </c>
      <c r="W9" s="10">
        <v>3</v>
      </c>
      <c r="X9" s="10">
        <v>6</v>
      </c>
      <c r="Y9" s="10"/>
      <c r="Z9" s="17">
        <f t="shared" si="0"/>
        <v>44</v>
      </c>
      <c r="AA9" s="17">
        <f t="shared" si="6"/>
        <v>95.652173913043484</v>
      </c>
      <c r="AB9" s="10">
        <v>4</v>
      </c>
      <c r="AC9" s="10">
        <v>3</v>
      </c>
      <c r="AD9" s="10">
        <v>4</v>
      </c>
      <c r="AE9" s="10">
        <v>4</v>
      </c>
      <c r="AF9" s="10">
        <v>2</v>
      </c>
      <c r="AG9" s="10">
        <v>3</v>
      </c>
      <c r="AH9" s="10">
        <v>4</v>
      </c>
      <c r="AI9" s="10">
        <v>1</v>
      </c>
      <c r="AJ9" s="10">
        <v>3</v>
      </c>
      <c r="AK9" s="10">
        <v>6</v>
      </c>
      <c r="AL9" s="28">
        <f t="shared" si="1"/>
        <v>34</v>
      </c>
      <c r="AM9" s="28">
        <f t="shared" si="7"/>
        <v>91.891891891891902</v>
      </c>
      <c r="AN9" s="10">
        <v>6</v>
      </c>
      <c r="AO9" s="10">
        <v>6</v>
      </c>
      <c r="AP9" s="10">
        <v>7</v>
      </c>
      <c r="AQ9" s="10">
        <v>3</v>
      </c>
      <c r="AR9" s="10">
        <v>2</v>
      </c>
      <c r="AS9" s="10">
        <v>3</v>
      </c>
      <c r="AT9" s="10">
        <v>3</v>
      </c>
      <c r="AU9" s="10">
        <v>3</v>
      </c>
      <c r="AV9" s="10">
        <v>4</v>
      </c>
      <c r="AW9" s="30">
        <v>4</v>
      </c>
      <c r="AX9" s="26">
        <f t="shared" si="8"/>
        <v>41</v>
      </c>
      <c r="AY9" s="26">
        <f t="shared" si="9"/>
        <v>95.348837209302332</v>
      </c>
      <c r="AZ9" s="10">
        <v>2</v>
      </c>
      <c r="BA9" s="10">
        <v>4</v>
      </c>
      <c r="BB9" s="10">
        <v>5</v>
      </c>
      <c r="BC9" s="10">
        <v>3</v>
      </c>
      <c r="BD9" s="10">
        <v>4</v>
      </c>
      <c r="BE9" s="10">
        <v>2</v>
      </c>
      <c r="BF9" s="10">
        <v>3</v>
      </c>
      <c r="BG9" s="65">
        <v>3</v>
      </c>
      <c r="BH9" s="32">
        <v>3</v>
      </c>
      <c r="BI9" s="32">
        <v>3</v>
      </c>
      <c r="BJ9" s="25">
        <f t="shared" si="2"/>
        <v>32</v>
      </c>
      <c r="BK9" s="25">
        <f t="shared" si="10"/>
        <v>96.969696969696969</v>
      </c>
      <c r="BL9" s="10">
        <v>1</v>
      </c>
      <c r="BM9" s="10">
        <v>3</v>
      </c>
      <c r="BN9" s="10">
        <v>4</v>
      </c>
      <c r="BO9" s="10">
        <v>4</v>
      </c>
      <c r="BP9" s="11">
        <v>4</v>
      </c>
      <c r="BQ9" s="11">
        <v>2</v>
      </c>
      <c r="BR9" s="11">
        <v>3</v>
      </c>
      <c r="BS9" s="11">
        <v>3</v>
      </c>
      <c r="BT9" s="11">
        <v>4</v>
      </c>
      <c r="BU9" s="11">
        <v>7</v>
      </c>
      <c r="BV9" s="22">
        <f t="shared" si="3"/>
        <v>35</v>
      </c>
      <c r="BW9" s="23">
        <f t="shared" si="11"/>
        <v>97.222222222222214</v>
      </c>
    </row>
    <row r="10" spans="1:75" ht="21.75" customHeight="1" thickTop="1" thickBot="1">
      <c r="A10" s="12">
        <v>6</v>
      </c>
      <c r="B10" s="9" t="s">
        <v>17</v>
      </c>
      <c r="C10" s="10">
        <v>4</v>
      </c>
      <c r="D10" s="10">
        <v>8</v>
      </c>
      <c r="E10" s="10">
        <v>5</v>
      </c>
      <c r="F10" s="10">
        <v>6</v>
      </c>
      <c r="G10" s="10">
        <v>7</v>
      </c>
      <c r="H10" s="10">
        <v>4</v>
      </c>
      <c r="I10" s="10">
        <v>4</v>
      </c>
      <c r="J10" s="10">
        <v>2</v>
      </c>
      <c r="K10" s="10">
        <v>3</v>
      </c>
      <c r="L10" s="10">
        <v>4</v>
      </c>
      <c r="M10" s="29">
        <f t="shared" si="4"/>
        <v>47</v>
      </c>
      <c r="N10" s="29">
        <f t="shared" si="5"/>
        <v>97.916666666666657</v>
      </c>
      <c r="O10" s="10">
        <v>1</v>
      </c>
      <c r="P10" s="10">
        <v>5</v>
      </c>
      <c r="Q10" s="10">
        <v>5</v>
      </c>
      <c r="R10" s="10">
        <v>4</v>
      </c>
      <c r="S10" s="10">
        <v>4</v>
      </c>
      <c r="T10" s="10">
        <v>2</v>
      </c>
      <c r="U10" s="10">
        <v>7</v>
      </c>
      <c r="V10" s="10">
        <v>7</v>
      </c>
      <c r="W10" s="10">
        <v>3</v>
      </c>
      <c r="X10" s="10">
        <v>5</v>
      </c>
      <c r="Y10" s="10"/>
      <c r="Z10" s="17">
        <f t="shared" si="0"/>
        <v>43</v>
      </c>
      <c r="AA10" s="17">
        <f t="shared" si="6"/>
        <v>93.478260869565219</v>
      </c>
      <c r="AB10" s="10">
        <v>4</v>
      </c>
      <c r="AC10" s="10">
        <v>3</v>
      </c>
      <c r="AD10" s="10">
        <v>4</v>
      </c>
      <c r="AE10" s="10">
        <v>5</v>
      </c>
      <c r="AF10" s="10">
        <v>2</v>
      </c>
      <c r="AG10" s="10">
        <v>3</v>
      </c>
      <c r="AH10" s="10">
        <v>4</v>
      </c>
      <c r="AI10" s="10">
        <v>3</v>
      </c>
      <c r="AJ10" s="10">
        <v>3</v>
      </c>
      <c r="AK10" s="10">
        <v>6</v>
      </c>
      <c r="AL10" s="28">
        <f t="shared" si="1"/>
        <v>37</v>
      </c>
      <c r="AM10" s="28">
        <f t="shared" si="7"/>
        <v>100</v>
      </c>
      <c r="AN10" s="10">
        <v>6</v>
      </c>
      <c r="AO10" s="10">
        <v>7</v>
      </c>
      <c r="AP10" s="10">
        <v>7</v>
      </c>
      <c r="AQ10" s="10">
        <v>3</v>
      </c>
      <c r="AR10" s="10">
        <v>2</v>
      </c>
      <c r="AS10" s="10">
        <v>2</v>
      </c>
      <c r="AT10" s="10">
        <v>3</v>
      </c>
      <c r="AU10" s="10">
        <v>3</v>
      </c>
      <c r="AV10" s="10">
        <v>3</v>
      </c>
      <c r="AW10" s="30">
        <v>4</v>
      </c>
      <c r="AX10" s="26">
        <f t="shared" si="8"/>
        <v>40</v>
      </c>
      <c r="AY10" s="26">
        <f t="shared" si="9"/>
        <v>93.023255813953483</v>
      </c>
      <c r="AZ10" s="10">
        <v>2</v>
      </c>
      <c r="BA10" s="10">
        <v>4</v>
      </c>
      <c r="BB10" s="10">
        <v>5</v>
      </c>
      <c r="BC10" s="10">
        <v>3</v>
      </c>
      <c r="BD10" s="10">
        <v>4</v>
      </c>
      <c r="BE10" s="10">
        <v>2</v>
      </c>
      <c r="BF10" s="10">
        <v>3</v>
      </c>
      <c r="BG10" s="65">
        <v>3</v>
      </c>
      <c r="BH10" s="32">
        <v>3</v>
      </c>
      <c r="BI10" s="32">
        <v>4</v>
      </c>
      <c r="BJ10" s="25">
        <f t="shared" si="2"/>
        <v>33</v>
      </c>
      <c r="BK10" s="25">
        <f t="shared" si="10"/>
        <v>100</v>
      </c>
      <c r="BL10" s="10">
        <v>1</v>
      </c>
      <c r="BM10" s="10">
        <v>3</v>
      </c>
      <c r="BN10" s="10">
        <v>4</v>
      </c>
      <c r="BO10" s="10">
        <v>4</v>
      </c>
      <c r="BP10" s="11">
        <v>4</v>
      </c>
      <c r="BQ10" s="11">
        <v>1</v>
      </c>
      <c r="BR10" s="11">
        <v>3</v>
      </c>
      <c r="BS10" s="11">
        <v>3</v>
      </c>
      <c r="BT10" s="11">
        <v>2</v>
      </c>
      <c r="BU10" s="11">
        <v>7</v>
      </c>
      <c r="BV10" s="22">
        <f t="shared" si="3"/>
        <v>32</v>
      </c>
      <c r="BW10" s="23">
        <f t="shared" si="11"/>
        <v>88.888888888888886</v>
      </c>
    </row>
    <row r="11" spans="1:75" ht="21.75" customHeight="1" thickTop="1" thickBot="1">
      <c r="A11" s="12">
        <v>7</v>
      </c>
      <c r="B11" s="13" t="s">
        <v>18</v>
      </c>
      <c r="C11" s="10">
        <v>4</v>
      </c>
      <c r="D11" s="10">
        <v>8</v>
      </c>
      <c r="E11" s="10">
        <v>5</v>
      </c>
      <c r="F11" s="10">
        <v>5</v>
      </c>
      <c r="G11" s="10">
        <v>5</v>
      </c>
      <c r="H11" s="10">
        <v>3</v>
      </c>
      <c r="I11" s="10">
        <v>4</v>
      </c>
      <c r="J11" s="10">
        <v>3</v>
      </c>
      <c r="K11" s="10">
        <v>3</v>
      </c>
      <c r="L11" s="10">
        <v>3</v>
      </c>
      <c r="M11" s="29">
        <f t="shared" si="4"/>
        <v>43</v>
      </c>
      <c r="N11" s="29">
        <f t="shared" si="5"/>
        <v>89.583333333333343</v>
      </c>
      <c r="O11" s="10">
        <v>2</v>
      </c>
      <c r="P11" s="10">
        <v>4</v>
      </c>
      <c r="Q11" s="10">
        <v>5</v>
      </c>
      <c r="R11" s="10">
        <v>4</v>
      </c>
      <c r="S11" s="10">
        <v>4</v>
      </c>
      <c r="T11" s="10">
        <v>2</v>
      </c>
      <c r="U11" s="10">
        <v>6</v>
      </c>
      <c r="V11" s="10">
        <v>6</v>
      </c>
      <c r="W11" s="10">
        <v>3</v>
      </c>
      <c r="X11" s="10">
        <v>4</v>
      </c>
      <c r="Y11" s="10"/>
      <c r="Z11" s="17">
        <f t="shared" si="0"/>
        <v>40</v>
      </c>
      <c r="AA11" s="17">
        <f t="shared" si="6"/>
        <v>86.956521739130437</v>
      </c>
      <c r="AB11" s="10">
        <v>4</v>
      </c>
      <c r="AC11" s="10">
        <v>3</v>
      </c>
      <c r="AD11" s="10">
        <v>3</v>
      </c>
      <c r="AE11" s="10">
        <v>5</v>
      </c>
      <c r="AF11" s="10">
        <v>2</v>
      </c>
      <c r="AG11" s="10">
        <v>3</v>
      </c>
      <c r="AH11" s="10">
        <v>4</v>
      </c>
      <c r="AI11" s="10">
        <v>2</v>
      </c>
      <c r="AJ11" s="10">
        <v>2</v>
      </c>
      <c r="AK11" s="10">
        <v>5</v>
      </c>
      <c r="AL11" s="28">
        <f t="shared" si="1"/>
        <v>33</v>
      </c>
      <c r="AM11" s="28">
        <f t="shared" si="7"/>
        <v>89.189189189189193</v>
      </c>
      <c r="AN11" s="10">
        <v>7</v>
      </c>
      <c r="AO11" s="10">
        <v>6</v>
      </c>
      <c r="AP11" s="10">
        <v>6</v>
      </c>
      <c r="AQ11" s="10">
        <v>3</v>
      </c>
      <c r="AR11" s="10">
        <v>2</v>
      </c>
      <c r="AS11" s="10">
        <v>2</v>
      </c>
      <c r="AT11" s="10">
        <v>3</v>
      </c>
      <c r="AU11" s="10">
        <v>3</v>
      </c>
      <c r="AV11" s="10">
        <v>2</v>
      </c>
      <c r="AW11" s="30">
        <v>0</v>
      </c>
      <c r="AX11" s="26">
        <f t="shared" si="8"/>
        <v>34</v>
      </c>
      <c r="AY11" s="26">
        <f t="shared" si="9"/>
        <v>79.069767441860463</v>
      </c>
      <c r="AZ11" s="10">
        <v>2</v>
      </c>
      <c r="BA11" s="10">
        <v>4</v>
      </c>
      <c r="BB11" s="10">
        <v>5</v>
      </c>
      <c r="BC11" s="10">
        <v>3</v>
      </c>
      <c r="BD11" s="10">
        <v>3</v>
      </c>
      <c r="BE11" s="10">
        <v>2</v>
      </c>
      <c r="BF11" s="10">
        <v>2</v>
      </c>
      <c r="BG11" s="65">
        <v>2</v>
      </c>
      <c r="BH11" s="32">
        <v>3</v>
      </c>
      <c r="BI11" s="32">
        <v>4</v>
      </c>
      <c r="BJ11" s="25">
        <f t="shared" si="2"/>
        <v>30</v>
      </c>
      <c r="BK11" s="25">
        <f t="shared" si="10"/>
        <v>90.909090909090907</v>
      </c>
      <c r="BL11" s="10">
        <v>1</v>
      </c>
      <c r="BM11" s="10">
        <v>3</v>
      </c>
      <c r="BN11" s="10">
        <v>4</v>
      </c>
      <c r="BO11" s="10">
        <v>4</v>
      </c>
      <c r="BP11" s="11">
        <v>4</v>
      </c>
      <c r="BQ11" s="11">
        <v>2</v>
      </c>
      <c r="BR11" s="11">
        <v>3</v>
      </c>
      <c r="BS11" s="11">
        <v>3</v>
      </c>
      <c r="BT11" s="11">
        <v>3</v>
      </c>
      <c r="BU11" s="11">
        <v>5</v>
      </c>
      <c r="BV11" s="22">
        <f t="shared" si="3"/>
        <v>32</v>
      </c>
      <c r="BW11" s="23">
        <f t="shared" si="11"/>
        <v>88.888888888888886</v>
      </c>
    </row>
    <row r="12" spans="1:75" ht="21.75" customHeight="1" thickTop="1" thickBot="1">
      <c r="A12" s="12">
        <v>8</v>
      </c>
      <c r="B12" s="13" t="s">
        <v>19</v>
      </c>
      <c r="C12" s="10">
        <v>4</v>
      </c>
      <c r="D12" s="10">
        <v>8</v>
      </c>
      <c r="E12" s="10">
        <v>5</v>
      </c>
      <c r="F12" s="10">
        <v>6</v>
      </c>
      <c r="G12" s="10">
        <v>7</v>
      </c>
      <c r="H12" s="10">
        <v>4</v>
      </c>
      <c r="I12" s="10">
        <v>4</v>
      </c>
      <c r="J12" s="10">
        <v>3</v>
      </c>
      <c r="K12" s="10">
        <v>3</v>
      </c>
      <c r="L12" s="10">
        <v>4</v>
      </c>
      <c r="M12" s="29">
        <f t="shared" si="4"/>
        <v>48</v>
      </c>
      <c r="N12" s="29">
        <f t="shared" si="5"/>
        <v>100</v>
      </c>
      <c r="O12" s="10">
        <v>2</v>
      </c>
      <c r="P12" s="10">
        <v>5</v>
      </c>
      <c r="Q12" s="10">
        <v>4</v>
      </c>
      <c r="R12" s="10">
        <v>4</v>
      </c>
      <c r="S12" s="10">
        <v>5</v>
      </c>
      <c r="T12" s="10">
        <v>2</v>
      </c>
      <c r="U12" s="10">
        <v>7</v>
      </c>
      <c r="V12" s="10">
        <v>7</v>
      </c>
      <c r="W12" s="10">
        <v>2</v>
      </c>
      <c r="X12" s="10">
        <v>6</v>
      </c>
      <c r="Y12" s="10"/>
      <c r="Z12" s="17">
        <f t="shared" si="0"/>
        <v>44</v>
      </c>
      <c r="AA12" s="17">
        <f t="shared" si="6"/>
        <v>95.652173913043484</v>
      </c>
      <c r="AB12" s="10">
        <v>4</v>
      </c>
      <c r="AC12" s="10">
        <v>3</v>
      </c>
      <c r="AD12" s="10">
        <v>3</v>
      </c>
      <c r="AE12" s="10">
        <v>5</v>
      </c>
      <c r="AF12" s="10">
        <v>2</v>
      </c>
      <c r="AG12" s="10">
        <v>2</v>
      </c>
      <c r="AH12" s="10">
        <v>4</v>
      </c>
      <c r="AI12" s="10">
        <v>3</v>
      </c>
      <c r="AJ12" s="10">
        <v>2</v>
      </c>
      <c r="AK12" s="10">
        <v>6</v>
      </c>
      <c r="AL12" s="28">
        <f t="shared" si="1"/>
        <v>34</v>
      </c>
      <c r="AM12" s="28">
        <f t="shared" si="7"/>
        <v>91.891891891891902</v>
      </c>
      <c r="AN12" s="10">
        <v>7</v>
      </c>
      <c r="AO12" s="10">
        <v>7</v>
      </c>
      <c r="AP12" s="10">
        <v>6</v>
      </c>
      <c r="AQ12" s="10">
        <v>3</v>
      </c>
      <c r="AR12" s="10">
        <v>2</v>
      </c>
      <c r="AS12" s="10">
        <v>3</v>
      </c>
      <c r="AT12" s="10">
        <v>3</v>
      </c>
      <c r="AU12" s="10">
        <v>3</v>
      </c>
      <c r="AV12" s="10">
        <v>4</v>
      </c>
      <c r="AW12" s="30">
        <v>4</v>
      </c>
      <c r="AX12" s="26">
        <f t="shared" si="8"/>
        <v>42</v>
      </c>
      <c r="AY12" s="26">
        <f t="shared" si="9"/>
        <v>97.674418604651152</v>
      </c>
      <c r="AZ12" s="10">
        <v>2</v>
      </c>
      <c r="BA12" s="10">
        <v>4</v>
      </c>
      <c r="BB12" s="10">
        <v>5</v>
      </c>
      <c r="BC12" s="10">
        <v>3</v>
      </c>
      <c r="BD12" s="10">
        <v>4</v>
      </c>
      <c r="BE12" s="10">
        <v>2</v>
      </c>
      <c r="BF12" s="10">
        <v>3</v>
      </c>
      <c r="BG12" s="65">
        <v>3</v>
      </c>
      <c r="BH12" s="32">
        <v>2</v>
      </c>
      <c r="BI12" s="32">
        <v>4</v>
      </c>
      <c r="BJ12" s="25">
        <f t="shared" si="2"/>
        <v>32</v>
      </c>
      <c r="BK12" s="25">
        <f t="shared" si="10"/>
        <v>96.969696969696969</v>
      </c>
      <c r="BL12" s="10">
        <v>1</v>
      </c>
      <c r="BM12" s="10">
        <v>3</v>
      </c>
      <c r="BN12" s="10">
        <v>4</v>
      </c>
      <c r="BO12" s="10">
        <v>4</v>
      </c>
      <c r="BP12" s="11">
        <v>4</v>
      </c>
      <c r="BQ12" s="11">
        <v>2</v>
      </c>
      <c r="BR12" s="11">
        <v>2</v>
      </c>
      <c r="BS12" s="11">
        <v>3</v>
      </c>
      <c r="BT12" s="11">
        <v>5</v>
      </c>
      <c r="BU12" s="11">
        <v>7</v>
      </c>
      <c r="BV12" s="22">
        <f t="shared" si="3"/>
        <v>35</v>
      </c>
      <c r="BW12" s="23">
        <f t="shared" si="11"/>
        <v>97.222222222222214</v>
      </c>
    </row>
    <row r="13" spans="1:75" ht="21.75" customHeight="1" thickTop="1" thickBot="1">
      <c r="A13" s="12">
        <v>9</v>
      </c>
      <c r="B13" s="13" t="s">
        <v>20</v>
      </c>
      <c r="C13" s="10">
        <v>4</v>
      </c>
      <c r="D13" s="10">
        <v>6</v>
      </c>
      <c r="E13" s="10">
        <v>5</v>
      </c>
      <c r="F13" s="10">
        <v>5</v>
      </c>
      <c r="G13" s="10">
        <v>7</v>
      </c>
      <c r="H13" s="10">
        <v>3</v>
      </c>
      <c r="I13" s="10">
        <v>4</v>
      </c>
      <c r="J13" s="10">
        <v>3</v>
      </c>
      <c r="K13" s="10">
        <v>3</v>
      </c>
      <c r="L13" s="10">
        <v>4</v>
      </c>
      <c r="M13" s="29">
        <f t="shared" si="4"/>
        <v>44</v>
      </c>
      <c r="N13" s="29">
        <f t="shared" si="5"/>
        <v>91.666666666666657</v>
      </c>
      <c r="O13" s="10">
        <v>2</v>
      </c>
      <c r="P13" s="10">
        <v>4</v>
      </c>
      <c r="Q13" s="10">
        <v>5</v>
      </c>
      <c r="R13" s="10">
        <v>4</v>
      </c>
      <c r="S13" s="10">
        <v>5</v>
      </c>
      <c r="T13" s="10">
        <v>2</v>
      </c>
      <c r="U13" s="10">
        <v>7</v>
      </c>
      <c r="V13" s="10">
        <v>7</v>
      </c>
      <c r="W13" s="10">
        <v>3</v>
      </c>
      <c r="X13" s="10">
        <v>6</v>
      </c>
      <c r="Y13" s="10"/>
      <c r="Z13" s="17">
        <f t="shared" si="0"/>
        <v>45</v>
      </c>
      <c r="AA13" s="17">
        <f t="shared" si="6"/>
        <v>97.826086956521735</v>
      </c>
      <c r="AB13" s="10">
        <v>3</v>
      </c>
      <c r="AC13" s="10">
        <v>3</v>
      </c>
      <c r="AD13" s="10">
        <v>4</v>
      </c>
      <c r="AE13" s="10">
        <v>5</v>
      </c>
      <c r="AF13" s="10">
        <v>2</v>
      </c>
      <c r="AG13" s="10">
        <v>3</v>
      </c>
      <c r="AH13" s="10">
        <v>4</v>
      </c>
      <c r="AI13" s="10">
        <v>3</v>
      </c>
      <c r="AJ13" s="10">
        <v>3</v>
      </c>
      <c r="AK13" s="10">
        <v>6</v>
      </c>
      <c r="AL13" s="28">
        <f t="shared" si="1"/>
        <v>36</v>
      </c>
      <c r="AM13" s="28">
        <f t="shared" si="7"/>
        <v>97.297297297297305</v>
      </c>
      <c r="AN13" s="10">
        <v>6</v>
      </c>
      <c r="AO13" s="10">
        <v>6</v>
      </c>
      <c r="AP13" s="10">
        <v>7</v>
      </c>
      <c r="AQ13" s="10">
        <v>3</v>
      </c>
      <c r="AR13" s="10">
        <v>2</v>
      </c>
      <c r="AS13" s="10">
        <v>2</v>
      </c>
      <c r="AT13" s="10">
        <v>2</v>
      </c>
      <c r="AU13" s="10">
        <v>3</v>
      </c>
      <c r="AV13" s="10">
        <v>4</v>
      </c>
      <c r="AW13" s="30">
        <v>3</v>
      </c>
      <c r="AX13" s="26">
        <f t="shared" si="8"/>
        <v>38</v>
      </c>
      <c r="AY13" s="26">
        <f t="shared" si="9"/>
        <v>88.372093023255815</v>
      </c>
      <c r="AZ13" s="10">
        <v>2</v>
      </c>
      <c r="BA13" s="10">
        <v>4</v>
      </c>
      <c r="BB13" s="10">
        <v>5</v>
      </c>
      <c r="BC13" s="10">
        <v>3</v>
      </c>
      <c r="BD13" s="10">
        <v>4</v>
      </c>
      <c r="BE13" s="10">
        <v>2</v>
      </c>
      <c r="BF13" s="10">
        <v>3</v>
      </c>
      <c r="BG13" s="65">
        <v>3</v>
      </c>
      <c r="BH13" s="32">
        <v>3</v>
      </c>
      <c r="BI13" s="32">
        <v>4</v>
      </c>
      <c r="BJ13" s="25">
        <f t="shared" si="2"/>
        <v>33</v>
      </c>
      <c r="BK13" s="25">
        <f t="shared" si="10"/>
        <v>100</v>
      </c>
      <c r="BL13" s="10">
        <v>1</v>
      </c>
      <c r="BM13" s="10">
        <v>3</v>
      </c>
      <c r="BN13" s="10">
        <v>4</v>
      </c>
      <c r="BO13" s="10">
        <v>4</v>
      </c>
      <c r="BP13" s="11">
        <v>4</v>
      </c>
      <c r="BQ13" s="11">
        <v>2</v>
      </c>
      <c r="BR13" s="11">
        <v>3</v>
      </c>
      <c r="BS13" s="11">
        <v>3</v>
      </c>
      <c r="BT13" s="11">
        <v>5</v>
      </c>
      <c r="BU13" s="11">
        <v>6</v>
      </c>
      <c r="BV13" s="22">
        <f t="shared" si="3"/>
        <v>35</v>
      </c>
      <c r="BW13" s="23">
        <f t="shared" si="11"/>
        <v>97.222222222222214</v>
      </c>
    </row>
    <row r="14" spans="1:75" ht="21.75" customHeight="1" thickTop="1" thickBot="1">
      <c r="A14" s="12">
        <v>10</v>
      </c>
      <c r="B14" s="13" t="s">
        <v>21</v>
      </c>
      <c r="C14" s="10">
        <v>4</v>
      </c>
      <c r="D14" s="10">
        <v>8</v>
      </c>
      <c r="E14" s="10">
        <v>5</v>
      </c>
      <c r="F14" s="10">
        <v>6</v>
      </c>
      <c r="G14" s="10">
        <v>6</v>
      </c>
      <c r="H14" s="10">
        <v>4</v>
      </c>
      <c r="I14" s="10">
        <v>4</v>
      </c>
      <c r="J14" s="10">
        <v>3</v>
      </c>
      <c r="K14" s="10">
        <v>3</v>
      </c>
      <c r="L14" s="10">
        <v>4</v>
      </c>
      <c r="M14" s="29">
        <f t="shared" si="4"/>
        <v>47</v>
      </c>
      <c r="N14" s="29">
        <f t="shared" si="5"/>
        <v>97.916666666666657</v>
      </c>
      <c r="O14" s="10">
        <v>2</v>
      </c>
      <c r="P14" s="10">
        <v>5</v>
      </c>
      <c r="Q14" s="10">
        <v>5</v>
      </c>
      <c r="R14" s="10">
        <v>4</v>
      </c>
      <c r="S14" s="10">
        <v>4</v>
      </c>
      <c r="T14" s="10">
        <v>2</v>
      </c>
      <c r="U14" s="10">
        <v>6</v>
      </c>
      <c r="V14" s="10">
        <v>6</v>
      </c>
      <c r="W14" s="10">
        <v>3</v>
      </c>
      <c r="X14" s="10">
        <v>6</v>
      </c>
      <c r="Y14" s="10"/>
      <c r="Z14" s="17">
        <f t="shared" si="0"/>
        <v>43</v>
      </c>
      <c r="AA14" s="17">
        <f t="shared" si="6"/>
        <v>93.478260869565219</v>
      </c>
      <c r="AB14" s="10">
        <v>4</v>
      </c>
      <c r="AC14" s="10">
        <v>3</v>
      </c>
      <c r="AD14" s="10">
        <v>4</v>
      </c>
      <c r="AE14" s="10">
        <v>5</v>
      </c>
      <c r="AF14" s="10">
        <v>2</v>
      </c>
      <c r="AG14" s="10">
        <v>2</v>
      </c>
      <c r="AH14" s="10">
        <v>4</v>
      </c>
      <c r="AI14" s="10">
        <v>3</v>
      </c>
      <c r="AJ14" s="10">
        <v>3</v>
      </c>
      <c r="AK14" s="10">
        <v>6</v>
      </c>
      <c r="AL14" s="28">
        <f t="shared" si="1"/>
        <v>36</v>
      </c>
      <c r="AM14" s="28">
        <f t="shared" si="7"/>
        <v>97.297297297297305</v>
      </c>
      <c r="AN14" s="10">
        <v>7</v>
      </c>
      <c r="AO14" s="10">
        <v>7</v>
      </c>
      <c r="AP14" s="10">
        <v>7</v>
      </c>
      <c r="AQ14" s="10">
        <v>3</v>
      </c>
      <c r="AR14" s="10">
        <v>2</v>
      </c>
      <c r="AS14" s="10">
        <v>3</v>
      </c>
      <c r="AT14" s="10">
        <v>3</v>
      </c>
      <c r="AU14" s="10">
        <v>3</v>
      </c>
      <c r="AV14" s="10">
        <v>4</v>
      </c>
      <c r="AW14" s="30">
        <v>4</v>
      </c>
      <c r="AX14" s="26">
        <f t="shared" si="8"/>
        <v>43</v>
      </c>
      <c r="AY14" s="26">
        <f t="shared" si="9"/>
        <v>100</v>
      </c>
      <c r="AZ14" s="10">
        <v>2</v>
      </c>
      <c r="BA14" s="10">
        <v>4</v>
      </c>
      <c r="BB14" s="10">
        <v>5</v>
      </c>
      <c r="BC14" s="10">
        <v>3</v>
      </c>
      <c r="BD14" s="10">
        <v>4</v>
      </c>
      <c r="BE14" s="10">
        <v>2</v>
      </c>
      <c r="BF14" s="10">
        <v>3</v>
      </c>
      <c r="BG14" s="65">
        <v>3</v>
      </c>
      <c r="BH14" s="32">
        <v>2</v>
      </c>
      <c r="BI14" s="32">
        <v>4</v>
      </c>
      <c r="BJ14" s="25">
        <f t="shared" si="2"/>
        <v>32</v>
      </c>
      <c r="BK14" s="25">
        <f t="shared" si="10"/>
        <v>96.969696969696969</v>
      </c>
      <c r="BL14" s="10">
        <v>1</v>
      </c>
      <c r="BM14" s="10">
        <v>3</v>
      </c>
      <c r="BN14" s="10">
        <v>4</v>
      </c>
      <c r="BO14" s="10">
        <v>4</v>
      </c>
      <c r="BP14" s="11">
        <v>4</v>
      </c>
      <c r="BQ14" s="11">
        <v>2</v>
      </c>
      <c r="BR14" s="11">
        <v>3</v>
      </c>
      <c r="BS14" s="11">
        <v>3</v>
      </c>
      <c r="BT14" s="11">
        <v>5</v>
      </c>
      <c r="BU14" s="11">
        <v>6</v>
      </c>
      <c r="BV14" s="22">
        <f t="shared" si="3"/>
        <v>35</v>
      </c>
      <c r="BW14" s="23">
        <f t="shared" si="11"/>
        <v>97.222222222222214</v>
      </c>
    </row>
    <row r="15" spans="1:75" ht="21.75" customHeight="1" thickTop="1" thickBot="1">
      <c r="A15" s="12">
        <v>11</v>
      </c>
      <c r="B15" s="13" t="s">
        <v>22</v>
      </c>
      <c r="C15" s="10">
        <v>4</v>
      </c>
      <c r="D15" s="10">
        <v>8</v>
      </c>
      <c r="E15" s="10">
        <v>5</v>
      </c>
      <c r="F15" s="10">
        <v>5</v>
      </c>
      <c r="G15" s="10">
        <v>7</v>
      </c>
      <c r="H15" s="10">
        <v>4</v>
      </c>
      <c r="I15" s="10">
        <v>4</v>
      </c>
      <c r="J15" s="10">
        <v>3</v>
      </c>
      <c r="K15" s="10">
        <v>3</v>
      </c>
      <c r="L15" s="10">
        <v>4</v>
      </c>
      <c r="M15" s="29">
        <f t="shared" si="4"/>
        <v>47</v>
      </c>
      <c r="N15" s="29">
        <f t="shared" si="5"/>
        <v>97.916666666666657</v>
      </c>
      <c r="O15" s="10">
        <v>2</v>
      </c>
      <c r="P15" s="10">
        <v>5</v>
      </c>
      <c r="Q15" s="10">
        <v>5</v>
      </c>
      <c r="R15" s="10">
        <v>4</v>
      </c>
      <c r="S15" s="10">
        <v>4</v>
      </c>
      <c r="T15" s="10">
        <v>2</v>
      </c>
      <c r="U15" s="10">
        <v>7</v>
      </c>
      <c r="V15" s="10">
        <v>7</v>
      </c>
      <c r="W15" s="10">
        <v>3</v>
      </c>
      <c r="X15" s="10">
        <v>6</v>
      </c>
      <c r="Y15" s="10"/>
      <c r="Z15" s="17">
        <f t="shared" si="0"/>
        <v>45</v>
      </c>
      <c r="AA15" s="17">
        <f t="shared" si="6"/>
        <v>97.826086956521735</v>
      </c>
      <c r="AB15" s="10">
        <v>3</v>
      </c>
      <c r="AC15" s="10">
        <v>3</v>
      </c>
      <c r="AD15" s="10">
        <v>4</v>
      </c>
      <c r="AE15" s="10">
        <v>5</v>
      </c>
      <c r="AF15" s="10">
        <v>2</v>
      </c>
      <c r="AG15" s="10">
        <v>3</v>
      </c>
      <c r="AH15" s="10">
        <v>4</v>
      </c>
      <c r="AI15" s="10">
        <v>3</v>
      </c>
      <c r="AJ15" s="10">
        <v>3</v>
      </c>
      <c r="AK15" s="10">
        <v>6</v>
      </c>
      <c r="AL15" s="28">
        <f t="shared" si="1"/>
        <v>36</v>
      </c>
      <c r="AM15" s="28">
        <f t="shared" si="7"/>
        <v>97.297297297297305</v>
      </c>
      <c r="AN15" s="10">
        <v>7</v>
      </c>
      <c r="AO15" s="10">
        <v>7</v>
      </c>
      <c r="AP15" s="10">
        <v>7</v>
      </c>
      <c r="AQ15" s="10">
        <v>3</v>
      </c>
      <c r="AR15" s="10">
        <v>2</v>
      </c>
      <c r="AS15" s="10">
        <v>3</v>
      </c>
      <c r="AT15" s="10">
        <v>3</v>
      </c>
      <c r="AU15" s="10">
        <v>3</v>
      </c>
      <c r="AV15" s="10">
        <v>4</v>
      </c>
      <c r="AW15" s="30">
        <v>4</v>
      </c>
      <c r="AX15" s="26">
        <f t="shared" si="8"/>
        <v>43</v>
      </c>
      <c r="AY15" s="26">
        <f t="shared" si="9"/>
        <v>100</v>
      </c>
      <c r="AZ15" s="10">
        <v>2</v>
      </c>
      <c r="BA15" s="10">
        <v>4</v>
      </c>
      <c r="BB15" s="10">
        <v>4</v>
      </c>
      <c r="BC15" s="10">
        <v>3</v>
      </c>
      <c r="BD15" s="10">
        <v>4</v>
      </c>
      <c r="BE15" s="10">
        <v>2</v>
      </c>
      <c r="BF15" s="10">
        <v>3</v>
      </c>
      <c r="BG15" s="65">
        <v>3</v>
      </c>
      <c r="BH15" s="32">
        <v>3</v>
      </c>
      <c r="BI15" s="32">
        <v>4</v>
      </c>
      <c r="BJ15" s="25">
        <f t="shared" si="2"/>
        <v>32</v>
      </c>
      <c r="BK15" s="25">
        <f t="shared" si="10"/>
        <v>96.969696969696969</v>
      </c>
      <c r="BL15" s="10">
        <v>1</v>
      </c>
      <c r="BM15" s="10">
        <v>3</v>
      </c>
      <c r="BN15" s="10">
        <v>4</v>
      </c>
      <c r="BO15" s="10">
        <v>3</v>
      </c>
      <c r="BP15" s="11">
        <v>4</v>
      </c>
      <c r="BQ15" s="11">
        <v>2</v>
      </c>
      <c r="BR15" s="11">
        <v>3</v>
      </c>
      <c r="BS15" s="11">
        <v>3</v>
      </c>
      <c r="BT15" s="11">
        <v>5</v>
      </c>
      <c r="BU15" s="11">
        <v>7</v>
      </c>
      <c r="BV15" s="22">
        <f t="shared" si="3"/>
        <v>35</v>
      </c>
      <c r="BW15" s="23">
        <f t="shared" si="11"/>
        <v>97.222222222222214</v>
      </c>
    </row>
    <row r="16" spans="1:75" ht="21.75" customHeight="1" thickTop="1" thickBot="1">
      <c r="A16" s="12">
        <v>12</v>
      </c>
      <c r="B16" s="13" t="s">
        <v>23</v>
      </c>
      <c r="C16" s="10">
        <v>4</v>
      </c>
      <c r="D16" s="10">
        <v>8</v>
      </c>
      <c r="E16" s="10">
        <v>4</v>
      </c>
      <c r="F16" s="10">
        <v>6</v>
      </c>
      <c r="G16" s="10">
        <v>7</v>
      </c>
      <c r="H16" s="10">
        <v>4</v>
      </c>
      <c r="I16" s="10">
        <v>4</v>
      </c>
      <c r="J16" s="10">
        <v>2</v>
      </c>
      <c r="K16" s="10">
        <v>2</v>
      </c>
      <c r="L16" s="10">
        <v>4</v>
      </c>
      <c r="M16" s="29">
        <f t="shared" si="4"/>
        <v>45</v>
      </c>
      <c r="N16" s="29">
        <f t="shared" si="5"/>
        <v>93.75</v>
      </c>
      <c r="O16" s="10">
        <v>2</v>
      </c>
      <c r="P16" s="10">
        <v>5</v>
      </c>
      <c r="Q16" s="10">
        <v>2</v>
      </c>
      <c r="R16" s="10">
        <v>24</v>
      </c>
      <c r="S16" s="10">
        <v>5</v>
      </c>
      <c r="T16" s="10">
        <v>2</v>
      </c>
      <c r="U16" s="10">
        <v>7</v>
      </c>
      <c r="V16" s="10">
        <v>6</v>
      </c>
      <c r="W16" s="10">
        <v>3</v>
      </c>
      <c r="X16" s="10">
        <v>6</v>
      </c>
      <c r="Y16" s="10"/>
      <c r="Z16" s="17">
        <f t="shared" si="0"/>
        <v>62</v>
      </c>
      <c r="AA16" s="17">
        <f t="shared" si="6"/>
        <v>134.78260869565219</v>
      </c>
      <c r="AB16" s="10">
        <v>4</v>
      </c>
      <c r="AC16" s="10">
        <v>3</v>
      </c>
      <c r="AD16" s="10">
        <v>3</v>
      </c>
      <c r="AE16" s="10">
        <v>4</v>
      </c>
      <c r="AF16" s="10">
        <v>2</v>
      </c>
      <c r="AG16" s="10">
        <v>3</v>
      </c>
      <c r="AH16" s="10">
        <v>4</v>
      </c>
      <c r="AI16" s="10">
        <v>3</v>
      </c>
      <c r="AJ16" s="10">
        <v>3</v>
      </c>
      <c r="AK16" s="10">
        <v>6</v>
      </c>
      <c r="AL16" s="28">
        <f t="shared" si="1"/>
        <v>35</v>
      </c>
      <c r="AM16" s="28">
        <f t="shared" si="7"/>
        <v>94.594594594594597</v>
      </c>
      <c r="AN16" s="10">
        <v>6</v>
      </c>
      <c r="AO16" s="10">
        <v>7</v>
      </c>
      <c r="AP16" s="10">
        <v>6</v>
      </c>
      <c r="AQ16" s="10">
        <v>3</v>
      </c>
      <c r="AR16" s="10">
        <v>2</v>
      </c>
      <c r="AS16" s="10">
        <v>3</v>
      </c>
      <c r="AT16" s="10">
        <v>3</v>
      </c>
      <c r="AU16" s="10">
        <v>3</v>
      </c>
      <c r="AV16" s="10">
        <v>4</v>
      </c>
      <c r="AW16" s="30">
        <v>4</v>
      </c>
      <c r="AX16" s="26">
        <f t="shared" si="8"/>
        <v>41</v>
      </c>
      <c r="AY16" s="26">
        <f t="shared" si="9"/>
        <v>95.348837209302332</v>
      </c>
      <c r="AZ16" s="10">
        <v>2</v>
      </c>
      <c r="BA16" s="10">
        <v>4</v>
      </c>
      <c r="BB16" s="10">
        <v>4</v>
      </c>
      <c r="BC16" s="10">
        <v>3</v>
      </c>
      <c r="BD16" s="10">
        <v>4</v>
      </c>
      <c r="BE16" s="10">
        <v>2</v>
      </c>
      <c r="BF16" s="10">
        <v>3</v>
      </c>
      <c r="BG16" s="65">
        <v>3</v>
      </c>
      <c r="BH16" s="32">
        <v>3</v>
      </c>
      <c r="BI16" s="32">
        <v>4</v>
      </c>
      <c r="BJ16" s="25">
        <f t="shared" si="2"/>
        <v>32</v>
      </c>
      <c r="BK16" s="25">
        <f t="shared" si="10"/>
        <v>96.969696969696969</v>
      </c>
      <c r="BL16" s="10">
        <v>1</v>
      </c>
      <c r="BM16" s="10">
        <v>3</v>
      </c>
      <c r="BN16" s="10">
        <v>3</v>
      </c>
      <c r="BO16" s="10">
        <v>3</v>
      </c>
      <c r="BP16" s="11">
        <v>4</v>
      </c>
      <c r="BQ16" s="11">
        <v>2</v>
      </c>
      <c r="BR16" s="11">
        <v>3</v>
      </c>
      <c r="BS16" s="11">
        <v>3</v>
      </c>
      <c r="BT16" s="11">
        <v>5</v>
      </c>
      <c r="BU16" s="11">
        <v>7</v>
      </c>
      <c r="BV16" s="22">
        <f t="shared" si="3"/>
        <v>34</v>
      </c>
      <c r="BW16" s="23">
        <f t="shared" si="11"/>
        <v>94.444444444444443</v>
      </c>
    </row>
    <row r="17" spans="1:75" ht="21.75" customHeight="1" thickTop="1" thickBot="1">
      <c r="A17" s="12">
        <v>13</v>
      </c>
      <c r="B17" s="13" t="s">
        <v>24</v>
      </c>
      <c r="C17" s="10">
        <v>4</v>
      </c>
      <c r="D17" s="10">
        <v>8</v>
      </c>
      <c r="E17" s="10">
        <v>5</v>
      </c>
      <c r="F17" s="10">
        <v>6</v>
      </c>
      <c r="G17" s="10">
        <v>7</v>
      </c>
      <c r="H17" s="10">
        <v>4</v>
      </c>
      <c r="I17" s="10">
        <v>4</v>
      </c>
      <c r="J17" s="10">
        <v>2</v>
      </c>
      <c r="K17" s="10">
        <v>3</v>
      </c>
      <c r="L17" s="10">
        <v>4</v>
      </c>
      <c r="M17" s="29">
        <f t="shared" si="4"/>
        <v>47</v>
      </c>
      <c r="N17" s="29">
        <f t="shared" si="5"/>
        <v>97.916666666666657</v>
      </c>
      <c r="O17" s="10">
        <v>2</v>
      </c>
      <c r="P17" s="10">
        <v>4</v>
      </c>
      <c r="Q17" s="10">
        <v>4</v>
      </c>
      <c r="R17" s="10">
        <v>4</v>
      </c>
      <c r="S17" s="10">
        <v>5</v>
      </c>
      <c r="T17" s="10">
        <v>2</v>
      </c>
      <c r="U17" s="10">
        <v>7</v>
      </c>
      <c r="V17" s="10">
        <v>7</v>
      </c>
      <c r="W17" s="10">
        <v>3</v>
      </c>
      <c r="X17" s="10">
        <v>6</v>
      </c>
      <c r="Y17" s="10"/>
      <c r="Z17" s="17">
        <f t="shared" si="0"/>
        <v>44</v>
      </c>
      <c r="AA17" s="17">
        <f t="shared" si="6"/>
        <v>95.652173913043484</v>
      </c>
      <c r="AB17" s="10">
        <v>3</v>
      </c>
      <c r="AC17" s="10">
        <v>3</v>
      </c>
      <c r="AD17" s="10">
        <v>4</v>
      </c>
      <c r="AE17" s="10">
        <v>5</v>
      </c>
      <c r="AF17" s="10">
        <v>2</v>
      </c>
      <c r="AG17" s="10">
        <v>2</v>
      </c>
      <c r="AH17" s="10">
        <v>4</v>
      </c>
      <c r="AI17" s="10">
        <v>3</v>
      </c>
      <c r="AJ17" s="10">
        <v>3</v>
      </c>
      <c r="AK17" s="10">
        <v>6</v>
      </c>
      <c r="AL17" s="28">
        <f t="shared" si="1"/>
        <v>35</v>
      </c>
      <c r="AM17" s="28">
        <f t="shared" si="7"/>
        <v>94.594594594594597</v>
      </c>
      <c r="AN17" s="10">
        <v>6</v>
      </c>
      <c r="AO17" s="10">
        <v>7</v>
      </c>
      <c r="AP17" s="10">
        <v>7</v>
      </c>
      <c r="AQ17" s="10">
        <v>3</v>
      </c>
      <c r="AR17" s="10">
        <v>2</v>
      </c>
      <c r="AS17" s="10">
        <v>3</v>
      </c>
      <c r="AT17" s="10">
        <v>3</v>
      </c>
      <c r="AU17" s="10">
        <v>2</v>
      </c>
      <c r="AV17" s="10">
        <v>4</v>
      </c>
      <c r="AW17" s="30">
        <v>4</v>
      </c>
      <c r="AX17" s="26">
        <f t="shared" si="8"/>
        <v>41</v>
      </c>
      <c r="AY17" s="26">
        <f t="shared" si="9"/>
        <v>95.348837209302332</v>
      </c>
      <c r="AZ17" s="10">
        <v>2</v>
      </c>
      <c r="BA17" s="10">
        <v>4</v>
      </c>
      <c r="BB17" s="10">
        <v>4</v>
      </c>
      <c r="BC17" s="10">
        <v>3</v>
      </c>
      <c r="BD17" s="10">
        <v>4</v>
      </c>
      <c r="BE17" s="10">
        <v>2</v>
      </c>
      <c r="BF17" s="10">
        <v>3</v>
      </c>
      <c r="BG17" s="65">
        <v>3</v>
      </c>
      <c r="BH17" s="32">
        <v>3</v>
      </c>
      <c r="BI17" s="32">
        <v>4</v>
      </c>
      <c r="BJ17" s="25">
        <f t="shared" si="2"/>
        <v>32</v>
      </c>
      <c r="BK17" s="25">
        <f t="shared" si="10"/>
        <v>96.969696969696969</v>
      </c>
      <c r="BL17" s="10">
        <v>1</v>
      </c>
      <c r="BM17" s="10">
        <v>3</v>
      </c>
      <c r="BN17" s="10">
        <v>4</v>
      </c>
      <c r="BO17" s="10">
        <v>4</v>
      </c>
      <c r="BP17" s="11">
        <v>3</v>
      </c>
      <c r="BQ17" s="11">
        <v>2</v>
      </c>
      <c r="BR17" s="11">
        <v>3</v>
      </c>
      <c r="BS17" s="11">
        <v>3</v>
      </c>
      <c r="BT17" s="11">
        <v>5</v>
      </c>
      <c r="BU17" s="11">
        <v>7</v>
      </c>
      <c r="BV17" s="22">
        <f t="shared" si="3"/>
        <v>35</v>
      </c>
      <c r="BW17" s="23">
        <f t="shared" si="11"/>
        <v>97.222222222222214</v>
      </c>
    </row>
    <row r="18" spans="1:75" ht="21.75" customHeight="1" thickTop="1" thickBot="1">
      <c r="A18" s="12">
        <v>14</v>
      </c>
      <c r="B18" s="13" t="s">
        <v>25</v>
      </c>
      <c r="C18" s="10">
        <v>4</v>
      </c>
      <c r="D18" s="10">
        <v>7</v>
      </c>
      <c r="E18" s="10">
        <v>5</v>
      </c>
      <c r="F18" s="10">
        <v>6</v>
      </c>
      <c r="G18" s="10">
        <v>7</v>
      </c>
      <c r="H18" s="10">
        <v>4</v>
      </c>
      <c r="I18" s="10">
        <v>4</v>
      </c>
      <c r="J18" s="10">
        <v>3</v>
      </c>
      <c r="K18" s="10">
        <v>3</v>
      </c>
      <c r="L18" s="10">
        <v>4</v>
      </c>
      <c r="M18" s="29">
        <f t="shared" si="4"/>
        <v>47</v>
      </c>
      <c r="N18" s="29">
        <f t="shared" si="5"/>
        <v>97.916666666666657</v>
      </c>
      <c r="O18" s="10">
        <v>2</v>
      </c>
      <c r="P18" s="10">
        <v>4</v>
      </c>
      <c r="Q18" s="10">
        <v>5</v>
      </c>
      <c r="R18" s="10">
        <v>4</v>
      </c>
      <c r="S18" s="10">
        <v>5</v>
      </c>
      <c r="T18" s="10">
        <v>2</v>
      </c>
      <c r="U18" s="10">
        <v>7</v>
      </c>
      <c r="V18" s="10">
        <v>7</v>
      </c>
      <c r="W18" s="10">
        <v>3</v>
      </c>
      <c r="X18" s="10">
        <v>6</v>
      </c>
      <c r="Y18" s="10"/>
      <c r="Z18" s="17">
        <f t="shared" si="0"/>
        <v>45</v>
      </c>
      <c r="AA18" s="17">
        <f t="shared" si="6"/>
        <v>97.826086956521735</v>
      </c>
      <c r="AB18" s="10">
        <v>3</v>
      </c>
      <c r="AC18" s="10">
        <v>3</v>
      </c>
      <c r="AD18" s="10">
        <v>4</v>
      </c>
      <c r="AE18" s="10">
        <v>5</v>
      </c>
      <c r="AF18" s="10">
        <v>2</v>
      </c>
      <c r="AG18" s="10">
        <v>2</v>
      </c>
      <c r="AH18" s="10">
        <v>4</v>
      </c>
      <c r="AI18" s="10">
        <v>3</v>
      </c>
      <c r="AJ18" s="10">
        <v>3</v>
      </c>
      <c r="AK18" s="10">
        <v>6</v>
      </c>
      <c r="AL18" s="28">
        <f t="shared" si="1"/>
        <v>35</v>
      </c>
      <c r="AM18" s="28">
        <f t="shared" si="7"/>
        <v>94.594594594594597</v>
      </c>
      <c r="AN18" s="10">
        <v>7</v>
      </c>
      <c r="AO18" s="10">
        <v>7</v>
      </c>
      <c r="AP18" s="10">
        <v>7</v>
      </c>
      <c r="AQ18" s="10">
        <v>3</v>
      </c>
      <c r="AR18" s="10">
        <v>2</v>
      </c>
      <c r="AS18" s="10">
        <v>2</v>
      </c>
      <c r="AT18" s="10">
        <v>3</v>
      </c>
      <c r="AU18" s="10">
        <v>3</v>
      </c>
      <c r="AV18" s="10">
        <v>4</v>
      </c>
      <c r="AW18" s="30">
        <v>4</v>
      </c>
      <c r="AX18" s="26">
        <f t="shared" si="8"/>
        <v>42</v>
      </c>
      <c r="AY18" s="26">
        <f t="shared" si="9"/>
        <v>97.674418604651152</v>
      </c>
      <c r="AZ18" s="10">
        <v>2</v>
      </c>
      <c r="BA18" s="10">
        <v>3</v>
      </c>
      <c r="BB18" s="10">
        <v>5</v>
      </c>
      <c r="BC18" s="10">
        <v>3</v>
      </c>
      <c r="BD18" s="10">
        <v>4</v>
      </c>
      <c r="BE18" s="10">
        <v>1</v>
      </c>
      <c r="BF18" s="10">
        <v>3</v>
      </c>
      <c r="BG18" s="65">
        <v>3</v>
      </c>
      <c r="BH18" s="32">
        <v>3</v>
      </c>
      <c r="BI18" s="32">
        <v>4</v>
      </c>
      <c r="BJ18" s="25">
        <f t="shared" si="2"/>
        <v>31</v>
      </c>
      <c r="BK18" s="25">
        <f t="shared" si="10"/>
        <v>93.939393939393938</v>
      </c>
      <c r="BL18" s="10">
        <v>1</v>
      </c>
      <c r="BM18" s="10">
        <v>3</v>
      </c>
      <c r="BN18" s="10">
        <v>4</v>
      </c>
      <c r="BO18" s="10">
        <v>4</v>
      </c>
      <c r="BP18" s="11">
        <v>4</v>
      </c>
      <c r="BQ18" s="11">
        <v>1</v>
      </c>
      <c r="BR18" s="11">
        <v>3</v>
      </c>
      <c r="BS18" s="11">
        <v>3</v>
      </c>
      <c r="BT18" s="11">
        <v>4</v>
      </c>
      <c r="BU18" s="11">
        <v>7</v>
      </c>
      <c r="BV18" s="22">
        <f t="shared" si="3"/>
        <v>34</v>
      </c>
      <c r="BW18" s="23">
        <f t="shared" si="11"/>
        <v>94.444444444444443</v>
      </c>
    </row>
    <row r="19" spans="1:75" ht="21.75" customHeight="1" thickTop="1" thickBot="1">
      <c r="A19" s="12">
        <v>15</v>
      </c>
      <c r="B19" s="13" t="s">
        <v>26</v>
      </c>
      <c r="C19" s="10">
        <v>4</v>
      </c>
      <c r="D19" s="10">
        <v>7</v>
      </c>
      <c r="E19" s="10">
        <v>4</v>
      </c>
      <c r="F19" s="10">
        <v>6</v>
      </c>
      <c r="G19" s="10">
        <v>7</v>
      </c>
      <c r="H19" s="10">
        <v>4</v>
      </c>
      <c r="I19" s="10">
        <v>4</v>
      </c>
      <c r="J19" s="10">
        <v>2</v>
      </c>
      <c r="K19" s="10">
        <v>3</v>
      </c>
      <c r="L19" s="10">
        <v>4</v>
      </c>
      <c r="M19" s="29">
        <f t="shared" si="4"/>
        <v>45</v>
      </c>
      <c r="N19" s="29">
        <f t="shared" si="5"/>
        <v>93.75</v>
      </c>
      <c r="O19" s="10">
        <v>2</v>
      </c>
      <c r="P19" s="10">
        <v>5</v>
      </c>
      <c r="Q19" s="10">
        <v>3</v>
      </c>
      <c r="R19" s="10">
        <v>4</v>
      </c>
      <c r="S19" s="10">
        <v>5</v>
      </c>
      <c r="T19" s="10">
        <v>2</v>
      </c>
      <c r="U19" s="10">
        <v>7</v>
      </c>
      <c r="V19" s="10">
        <v>6</v>
      </c>
      <c r="W19" s="10">
        <v>3</v>
      </c>
      <c r="X19" s="10">
        <v>6</v>
      </c>
      <c r="Y19" s="10"/>
      <c r="Z19" s="17">
        <f t="shared" si="0"/>
        <v>43</v>
      </c>
      <c r="AA19" s="17">
        <f t="shared" si="6"/>
        <v>93.478260869565219</v>
      </c>
      <c r="AB19" s="10">
        <v>4</v>
      </c>
      <c r="AC19" s="10">
        <v>3</v>
      </c>
      <c r="AD19" s="10">
        <v>3</v>
      </c>
      <c r="AE19" s="10">
        <v>5</v>
      </c>
      <c r="AF19" s="10">
        <v>2</v>
      </c>
      <c r="AG19" s="10">
        <v>2</v>
      </c>
      <c r="AH19" s="10">
        <v>4</v>
      </c>
      <c r="AI19" s="10">
        <v>3</v>
      </c>
      <c r="AJ19" s="10">
        <v>3</v>
      </c>
      <c r="AK19" s="10">
        <v>6</v>
      </c>
      <c r="AL19" s="28">
        <f t="shared" si="1"/>
        <v>35</v>
      </c>
      <c r="AM19" s="28">
        <f t="shared" si="7"/>
        <v>94.594594594594597</v>
      </c>
      <c r="AN19" s="10">
        <v>7</v>
      </c>
      <c r="AO19" s="10">
        <v>6</v>
      </c>
      <c r="AP19" s="10">
        <v>6</v>
      </c>
      <c r="AQ19" s="10">
        <v>3</v>
      </c>
      <c r="AR19" s="10">
        <v>2</v>
      </c>
      <c r="AS19" s="10">
        <v>2</v>
      </c>
      <c r="AT19" s="10">
        <v>3</v>
      </c>
      <c r="AU19" s="10">
        <v>3</v>
      </c>
      <c r="AV19" s="10">
        <v>4</v>
      </c>
      <c r="AW19" s="30">
        <v>3</v>
      </c>
      <c r="AX19" s="26">
        <f t="shared" si="8"/>
        <v>39</v>
      </c>
      <c r="AY19" s="26">
        <f t="shared" si="9"/>
        <v>90.697674418604649</v>
      </c>
      <c r="AZ19" s="10">
        <v>2</v>
      </c>
      <c r="BA19" s="10">
        <v>4</v>
      </c>
      <c r="BB19" s="10">
        <v>3</v>
      </c>
      <c r="BC19" s="10">
        <v>3</v>
      </c>
      <c r="BD19" s="10">
        <v>4</v>
      </c>
      <c r="BE19" s="10">
        <v>2</v>
      </c>
      <c r="BF19" s="10">
        <v>3</v>
      </c>
      <c r="BG19" s="65">
        <v>3</v>
      </c>
      <c r="BH19" s="32">
        <v>3</v>
      </c>
      <c r="BI19" s="32">
        <v>4</v>
      </c>
      <c r="BJ19" s="25">
        <f t="shared" si="2"/>
        <v>31</v>
      </c>
      <c r="BK19" s="25">
        <f t="shared" si="10"/>
        <v>93.939393939393938</v>
      </c>
      <c r="BL19" s="10">
        <v>1</v>
      </c>
      <c r="BM19" s="10">
        <v>3</v>
      </c>
      <c r="BN19" s="10">
        <v>3</v>
      </c>
      <c r="BO19" s="10">
        <v>4</v>
      </c>
      <c r="BP19" s="11">
        <v>4</v>
      </c>
      <c r="BQ19" s="11">
        <v>2</v>
      </c>
      <c r="BR19" s="11">
        <v>3</v>
      </c>
      <c r="BS19" s="11">
        <v>3</v>
      </c>
      <c r="BT19" s="11">
        <v>5</v>
      </c>
      <c r="BU19" s="11">
        <v>7</v>
      </c>
      <c r="BV19" s="22">
        <f t="shared" si="3"/>
        <v>35</v>
      </c>
      <c r="BW19" s="23">
        <f t="shared" si="11"/>
        <v>97.222222222222214</v>
      </c>
    </row>
    <row r="20" spans="1:75" ht="21.75" customHeight="1" thickTop="1" thickBot="1">
      <c r="A20" s="12">
        <v>16</v>
      </c>
      <c r="B20" s="13" t="s">
        <v>27</v>
      </c>
      <c r="C20" s="10">
        <v>4</v>
      </c>
      <c r="D20" s="10">
        <v>7</v>
      </c>
      <c r="E20" s="10">
        <v>5</v>
      </c>
      <c r="F20" s="10">
        <v>6</v>
      </c>
      <c r="G20" s="10">
        <v>7</v>
      </c>
      <c r="H20" s="10">
        <v>4</v>
      </c>
      <c r="I20" s="10">
        <v>4</v>
      </c>
      <c r="J20" s="10">
        <v>3</v>
      </c>
      <c r="K20" s="10">
        <v>3</v>
      </c>
      <c r="L20" s="10">
        <v>4</v>
      </c>
      <c r="M20" s="29">
        <f t="shared" si="4"/>
        <v>47</v>
      </c>
      <c r="N20" s="29">
        <f t="shared" si="5"/>
        <v>97.916666666666657</v>
      </c>
      <c r="O20" s="10">
        <v>2</v>
      </c>
      <c r="P20" s="10">
        <v>3</v>
      </c>
      <c r="Q20" s="10">
        <v>5</v>
      </c>
      <c r="R20" s="10">
        <v>4</v>
      </c>
      <c r="S20" s="10">
        <v>4</v>
      </c>
      <c r="T20" s="10">
        <v>2</v>
      </c>
      <c r="U20" s="10">
        <v>7</v>
      </c>
      <c r="V20" s="10">
        <v>7</v>
      </c>
      <c r="W20" s="10">
        <v>3</v>
      </c>
      <c r="X20" s="10">
        <v>6</v>
      </c>
      <c r="Y20" s="10"/>
      <c r="Z20" s="17">
        <f t="shared" si="0"/>
        <v>43</v>
      </c>
      <c r="AA20" s="17">
        <f t="shared" si="6"/>
        <v>93.478260869565219</v>
      </c>
      <c r="AB20" s="10">
        <v>4</v>
      </c>
      <c r="AC20" s="10">
        <v>3</v>
      </c>
      <c r="AD20" s="10">
        <v>4</v>
      </c>
      <c r="AE20" s="10">
        <v>5</v>
      </c>
      <c r="AF20" s="10">
        <v>2</v>
      </c>
      <c r="AG20" s="10">
        <v>3</v>
      </c>
      <c r="AH20" s="10">
        <v>4</v>
      </c>
      <c r="AI20" s="10">
        <v>3</v>
      </c>
      <c r="AJ20" s="10">
        <v>3</v>
      </c>
      <c r="AK20" s="10">
        <v>6</v>
      </c>
      <c r="AL20" s="28">
        <f t="shared" si="1"/>
        <v>37</v>
      </c>
      <c r="AM20" s="28">
        <f t="shared" si="7"/>
        <v>100</v>
      </c>
      <c r="AN20" s="10">
        <v>7</v>
      </c>
      <c r="AO20" s="10">
        <v>6</v>
      </c>
      <c r="AP20" s="10">
        <v>7</v>
      </c>
      <c r="AQ20" s="10">
        <v>3</v>
      </c>
      <c r="AR20" s="10">
        <v>2</v>
      </c>
      <c r="AS20" s="10">
        <v>2</v>
      </c>
      <c r="AT20" s="10">
        <v>3</v>
      </c>
      <c r="AU20" s="10">
        <v>3</v>
      </c>
      <c r="AV20" s="10">
        <v>4</v>
      </c>
      <c r="AW20" s="30">
        <v>4</v>
      </c>
      <c r="AX20" s="26">
        <f t="shared" si="8"/>
        <v>41</v>
      </c>
      <c r="AY20" s="26">
        <f t="shared" si="9"/>
        <v>95.348837209302332</v>
      </c>
      <c r="AZ20" s="10">
        <v>2</v>
      </c>
      <c r="BA20" s="10">
        <v>4</v>
      </c>
      <c r="BB20" s="10">
        <v>5</v>
      </c>
      <c r="BC20" s="10">
        <v>3</v>
      </c>
      <c r="BD20" s="10">
        <v>4</v>
      </c>
      <c r="BE20" s="10">
        <v>2</v>
      </c>
      <c r="BF20" s="10">
        <v>3</v>
      </c>
      <c r="BG20" s="65">
        <v>3</v>
      </c>
      <c r="BH20" s="32">
        <v>3</v>
      </c>
      <c r="BI20" s="32">
        <v>4</v>
      </c>
      <c r="BJ20" s="25">
        <f t="shared" si="2"/>
        <v>33</v>
      </c>
      <c r="BK20" s="25">
        <f t="shared" si="10"/>
        <v>100</v>
      </c>
      <c r="BL20" s="10">
        <v>1</v>
      </c>
      <c r="BM20" s="10">
        <v>2</v>
      </c>
      <c r="BN20" s="10">
        <v>4</v>
      </c>
      <c r="BO20" s="10">
        <v>4</v>
      </c>
      <c r="BP20" s="11">
        <v>4</v>
      </c>
      <c r="BQ20" s="11">
        <v>2</v>
      </c>
      <c r="BR20" s="11">
        <v>2</v>
      </c>
      <c r="BS20" s="11">
        <v>3</v>
      </c>
      <c r="BT20" s="11">
        <v>4</v>
      </c>
      <c r="BU20" s="11">
        <v>6</v>
      </c>
      <c r="BV20" s="22">
        <f t="shared" si="3"/>
        <v>32</v>
      </c>
      <c r="BW20" s="23">
        <f t="shared" si="11"/>
        <v>88.888888888888886</v>
      </c>
    </row>
    <row r="21" spans="1:75" ht="21.75" customHeight="1" thickTop="1" thickBot="1">
      <c r="A21" s="12">
        <v>17</v>
      </c>
      <c r="B21" s="13" t="s">
        <v>28</v>
      </c>
      <c r="C21" s="10">
        <v>4</v>
      </c>
      <c r="D21" s="10">
        <v>8</v>
      </c>
      <c r="E21" s="10">
        <v>5</v>
      </c>
      <c r="F21" s="10">
        <v>5</v>
      </c>
      <c r="G21" s="10">
        <v>7</v>
      </c>
      <c r="H21" s="10">
        <v>4</v>
      </c>
      <c r="I21" s="10">
        <v>4</v>
      </c>
      <c r="J21" s="10">
        <v>3</v>
      </c>
      <c r="K21" s="10">
        <v>3</v>
      </c>
      <c r="L21" s="10">
        <v>4</v>
      </c>
      <c r="M21" s="29">
        <f t="shared" si="4"/>
        <v>47</v>
      </c>
      <c r="N21" s="29">
        <f t="shared" si="5"/>
        <v>97.916666666666657</v>
      </c>
      <c r="O21" s="10">
        <v>2</v>
      </c>
      <c r="P21" s="10">
        <v>5</v>
      </c>
      <c r="Q21" s="10">
        <v>4</v>
      </c>
      <c r="R21" s="10">
        <v>4</v>
      </c>
      <c r="S21" s="10">
        <v>5</v>
      </c>
      <c r="T21" s="10">
        <v>2</v>
      </c>
      <c r="U21" s="10">
        <v>7</v>
      </c>
      <c r="V21" s="10">
        <v>6</v>
      </c>
      <c r="W21" s="10">
        <v>3</v>
      </c>
      <c r="X21" s="10">
        <v>6</v>
      </c>
      <c r="Y21" s="10"/>
      <c r="Z21" s="17">
        <f t="shared" si="0"/>
        <v>44</v>
      </c>
      <c r="AA21" s="17">
        <f t="shared" si="6"/>
        <v>95.652173913043484</v>
      </c>
      <c r="AB21" s="10">
        <v>2</v>
      </c>
      <c r="AC21" s="10">
        <v>3</v>
      </c>
      <c r="AD21" s="10">
        <v>3</v>
      </c>
      <c r="AE21" s="10">
        <v>5</v>
      </c>
      <c r="AF21" s="10">
        <v>2</v>
      </c>
      <c r="AG21" s="10">
        <v>3</v>
      </c>
      <c r="AH21" s="10">
        <v>4</v>
      </c>
      <c r="AI21" s="10">
        <v>3</v>
      </c>
      <c r="AJ21" s="10">
        <v>2</v>
      </c>
      <c r="AK21" s="10">
        <v>6</v>
      </c>
      <c r="AL21" s="28">
        <f t="shared" si="1"/>
        <v>33</v>
      </c>
      <c r="AM21" s="28">
        <f t="shared" si="7"/>
        <v>89.189189189189193</v>
      </c>
      <c r="AN21" s="10">
        <v>5</v>
      </c>
      <c r="AO21" s="10">
        <v>7</v>
      </c>
      <c r="AP21" s="10">
        <v>7</v>
      </c>
      <c r="AQ21" s="10">
        <v>3</v>
      </c>
      <c r="AR21" s="10">
        <v>2</v>
      </c>
      <c r="AS21" s="10">
        <v>2</v>
      </c>
      <c r="AT21" s="10">
        <v>3</v>
      </c>
      <c r="AU21" s="10">
        <v>2</v>
      </c>
      <c r="AV21" s="10">
        <v>4</v>
      </c>
      <c r="AW21" s="30">
        <v>4</v>
      </c>
      <c r="AX21" s="26">
        <f t="shared" si="8"/>
        <v>39</v>
      </c>
      <c r="AY21" s="26">
        <f t="shared" si="9"/>
        <v>90.697674418604649</v>
      </c>
      <c r="AZ21" s="10">
        <v>2</v>
      </c>
      <c r="BA21" s="10">
        <v>4</v>
      </c>
      <c r="BB21" s="10">
        <v>5</v>
      </c>
      <c r="BC21" s="10">
        <v>2</v>
      </c>
      <c r="BD21" s="10">
        <v>4</v>
      </c>
      <c r="BE21" s="10">
        <v>2</v>
      </c>
      <c r="BF21" s="10">
        <v>3</v>
      </c>
      <c r="BG21" s="65">
        <v>3</v>
      </c>
      <c r="BH21" s="32">
        <v>3</v>
      </c>
      <c r="BI21" s="32">
        <v>4</v>
      </c>
      <c r="BJ21" s="25">
        <f t="shared" si="2"/>
        <v>32</v>
      </c>
      <c r="BK21" s="25">
        <f t="shared" si="10"/>
        <v>96.969696969696969</v>
      </c>
      <c r="BL21" s="10">
        <v>1</v>
      </c>
      <c r="BM21" s="10">
        <v>3</v>
      </c>
      <c r="BN21" s="10">
        <v>4</v>
      </c>
      <c r="BO21" s="10">
        <v>4</v>
      </c>
      <c r="BP21" s="11">
        <v>3</v>
      </c>
      <c r="BQ21" s="11">
        <v>2</v>
      </c>
      <c r="BR21" s="11">
        <v>3</v>
      </c>
      <c r="BS21" s="11">
        <v>3</v>
      </c>
      <c r="BT21" s="11">
        <v>5</v>
      </c>
      <c r="BU21" s="11">
        <v>7</v>
      </c>
      <c r="BV21" s="22">
        <f t="shared" si="3"/>
        <v>35</v>
      </c>
      <c r="BW21" s="23">
        <f t="shared" si="11"/>
        <v>97.222222222222214</v>
      </c>
    </row>
    <row r="22" spans="1:75" ht="21.75" customHeight="1" thickTop="1" thickBot="1">
      <c r="A22" s="12">
        <v>18</v>
      </c>
      <c r="B22" s="13" t="s">
        <v>29</v>
      </c>
      <c r="C22" s="10">
        <v>4</v>
      </c>
      <c r="D22" s="10">
        <v>8</v>
      </c>
      <c r="E22" s="10">
        <v>5</v>
      </c>
      <c r="F22" s="10">
        <v>6</v>
      </c>
      <c r="G22" s="10">
        <v>7</v>
      </c>
      <c r="H22" s="10">
        <v>4</v>
      </c>
      <c r="I22" s="10">
        <v>4</v>
      </c>
      <c r="J22" s="10">
        <v>3</v>
      </c>
      <c r="K22" s="10">
        <v>3</v>
      </c>
      <c r="L22" s="10">
        <v>4</v>
      </c>
      <c r="M22" s="29">
        <f t="shared" si="4"/>
        <v>48</v>
      </c>
      <c r="N22" s="29">
        <f t="shared" si="5"/>
        <v>100</v>
      </c>
      <c r="O22" s="10">
        <v>1</v>
      </c>
      <c r="P22" s="10">
        <v>4</v>
      </c>
      <c r="Q22" s="10">
        <v>5</v>
      </c>
      <c r="R22" s="10">
        <v>4</v>
      </c>
      <c r="S22" s="10">
        <v>5</v>
      </c>
      <c r="T22" s="10">
        <v>2</v>
      </c>
      <c r="U22" s="10">
        <v>7</v>
      </c>
      <c r="V22" s="10">
        <v>6</v>
      </c>
      <c r="W22" s="10">
        <v>3</v>
      </c>
      <c r="X22" s="10">
        <v>6</v>
      </c>
      <c r="Y22" s="10"/>
      <c r="Z22" s="17">
        <f t="shared" si="0"/>
        <v>43</v>
      </c>
      <c r="AA22" s="17">
        <f t="shared" si="6"/>
        <v>93.478260869565219</v>
      </c>
      <c r="AB22" s="10">
        <v>4</v>
      </c>
      <c r="AC22" s="10">
        <v>3</v>
      </c>
      <c r="AD22" s="10">
        <v>4</v>
      </c>
      <c r="AE22" s="10">
        <v>5</v>
      </c>
      <c r="AF22" s="10">
        <v>2</v>
      </c>
      <c r="AG22" s="10">
        <v>3</v>
      </c>
      <c r="AH22" s="10">
        <v>4</v>
      </c>
      <c r="AI22" s="10">
        <v>3</v>
      </c>
      <c r="AJ22" s="10">
        <v>3</v>
      </c>
      <c r="AK22" s="10">
        <v>5</v>
      </c>
      <c r="AL22" s="28">
        <f t="shared" si="1"/>
        <v>36</v>
      </c>
      <c r="AM22" s="28">
        <f t="shared" si="7"/>
        <v>97.297297297297305</v>
      </c>
      <c r="AN22" s="10">
        <v>7</v>
      </c>
      <c r="AO22" s="10">
        <v>7</v>
      </c>
      <c r="AP22" s="10">
        <v>7</v>
      </c>
      <c r="AQ22" s="10">
        <v>3</v>
      </c>
      <c r="AR22" s="10">
        <v>1</v>
      </c>
      <c r="AS22" s="10">
        <v>3</v>
      </c>
      <c r="AT22" s="10">
        <v>3</v>
      </c>
      <c r="AU22" s="10">
        <v>3</v>
      </c>
      <c r="AV22" s="10">
        <v>4</v>
      </c>
      <c r="AW22" s="30">
        <v>4</v>
      </c>
      <c r="AX22" s="26">
        <f t="shared" si="8"/>
        <v>42</v>
      </c>
      <c r="AY22" s="26">
        <f t="shared" si="9"/>
        <v>97.674418604651152</v>
      </c>
      <c r="AZ22" s="10">
        <v>2</v>
      </c>
      <c r="BA22" s="10">
        <v>4</v>
      </c>
      <c r="BB22" s="10">
        <v>5</v>
      </c>
      <c r="BC22" s="10">
        <v>2</v>
      </c>
      <c r="BD22" s="10">
        <v>2</v>
      </c>
      <c r="BE22" s="10">
        <v>2</v>
      </c>
      <c r="BF22" s="10">
        <v>3</v>
      </c>
      <c r="BG22" s="65">
        <v>3</v>
      </c>
      <c r="BH22" s="32">
        <v>3</v>
      </c>
      <c r="BI22" s="32">
        <v>4</v>
      </c>
      <c r="BJ22" s="25">
        <f t="shared" si="2"/>
        <v>30</v>
      </c>
      <c r="BK22" s="25">
        <f t="shared" si="10"/>
        <v>90.909090909090907</v>
      </c>
      <c r="BL22" s="10">
        <v>1</v>
      </c>
      <c r="BM22" s="10">
        <v>3</v>
      </c>
      <c r="BN22" s="10">
        <v>4</v>
      </c>
      <c r="BO22" s="10">
        <v>4</v>
      </c>
      <c r="BP22" s="11">
        <v>4</v>
      </c>
      <c r="BQ22" s="11">
        <v>2</v>
      </c>
      <c r="BR22" s="11">
        <v>3</v>
      </c>
      <c r="BS22" s="11">
        <v>3</v>
      </c>
      <c r="BT22" s="11">
        <v>5</v>
      </c>
      <c r="BU22" s="11">
        <v>7</v>
      </c>
      <c r="BV22" s="22">
        <f t="shared" si="3"/>
        <v>36</v>
      </c>
      <c r="BW22" s="23">
        <f t="shared" si="11"/>
        <v>100</v>
      </c>
    </row>
    <row r="23" spans="1:75" ht="21.75" customHeight="1" thickTop="1" thickBot="1">
      <c r="A23" s="12">
        <v>19</v>
      </c>
      <c r="B23" s="9" t="s">
        <v>30</v>
      </c>
      <c r="C23" s="10">
        <v>4</v>
      </c>
      <c r="D23" s="10">
        <v>8</v>
      </c>
      <c r="E23" s="10">
        <v>5</v>
      </c>
      <c r="F23" s="10">
        <v>6</v>
      </c>
      <c r="G23" s="10">
        <v>7</v>
      </c>
      <c r="H23" s="10">
        <v>4</v>
      </c>
      <c r="I23" s="10">
        <v>4</v>
      </c>
      <c r="J23" s="10">
        <v>3</v>
      </c>
      <c r="K23" s="10">
        <v>3</v>
      </c>
      <c r="L23" s="10">
        <v>4</v>
      </c>
      <c r="M23" s="29">
        <f t="shared" si="4"/>
        <v>48</v>
      </c>
      <c r="N23" s="29">
        <f t="shared" si="5"/>
        <v>100</v>
      </c>
      <c r="O23" s="10">
        <v>1</v>
      </c>
      <c r="P23" s="10">
        <v>5</v>
      </c>
      <c r="Q23" s="10">
        <v>5</v>
      </c>
      <c r="R23" s="10">
        <v>3</v>
      </c>
      <c r="S23" s="10">
        <v>5</v>
      </c>
      <c r="T23" s="10">
        <v>2</v>
      </c>
      <c r="U23" s="10">
        <v>7</v>
      </c>
      <c r="V23" s="10">
        <v>7</v>
      </c>
      <c r="W23" s="10">
        <v>3</v>
      </c>
      <c r="X23" s="10">
        <v>6</v>
      </c>
      <c r="Y23" s="10"/>
      <c r="Z23" s="17">
        <f t="shared" si="0"/>
        <v>44</v>
      </c>
      <c r="AA23" s="17">
        <f t="shared" si="6"/>
        <v>95.652173913043484</v>
      </c>
      <c r="AB23" s="10">
        <v>4</v>
      </c>
      <c r="AC23" s="10">
        <v>3</v>
      </c>
      <c r="AD23" s="10">
        <v>4</v>
      </c>
      <c r="AE23" s="10">
        <v>5</v>
      </c>
      <c r="AF23" s="10">
        <v>2</v>
      </c>
      <c r="AG23" s="10">
        <v>3</v>
      </c>
      <c r="AH23" s="10">
        <v>4</v>
      </c>
      <c r="AI23" s="10">
        <v>2</v>
      </c>
      <c r="AJ23" s="10">
        <v>3</v>
      </c>
      <c r="AK23" s="10">
        <v>6</v>
      </c>
      <c r="AL23" s="28">
        <f t="shared" si="1"/>
        <v>36</v>
      </c>
      <c r="AM23" s="28">
        <f t="shared" si="7"/>
        <v>97.297297297297305</v>
      </c>
      <c r="AN23" s="10">
        <v>7</v>
      </c>
      <c r="AO23" s="10">
        <v>7</v>
      </c>
      <c r="AP23" s="10">
        <v>7</v>
      </c>
      <c r="AQ23" s="10">
        <v>3</v>
      </c>
      <c r="AR23" s="10">
        <v>2</v>
      </c>
      <c r="AS23" s="10">
        <v>3</v>
      </c>
      <c r="AT23" s="10">
        <v>3</v>
      </c>
      <c r="AU23" s="10">
        <v>3</v>
      </c>
      <c r="AV23" s="10">
        <v>4</v>
      </c>
      <c r="AW23" s="30">
        <v>3</v>
      </c>
      <c r="AX23" s="26">
        <f t="shared" si="8"/>
        <v>42</v>
      </c>
      <c r="AY23" s="26">
        <f t="shared" si="9"/>
        <v>97.674418604651152</v>
      </c>
      <c r="AZ23" s="10">
        <v>2</v>
      </c>
      <c r="BA23" s="10">
        <v>4</v>
      </c>
      <c r="BB23" s="10">
        <v>5</v>
      </c>
      <c r="BC23" s="10">
        <v>3</v>
      </c>
      <c r="BD23" s="10">
        <v>4</v>
      </c>
      <c r="BE23" s="10">
        <v>2</v>
      </c>
      <c r="BF23" s="10">
        <v>3</v>
      </c>
      <c r="BG23" s="65">
        <v>3</v>
      </c>
      <c r="BH23" s="32">
        <v>3</v>
      </c>
      <c r="BI23" s="32">
        <v>3</v>
      </c>
      <c r="BJ23" s="25">
        <f t="shared" si="2"/>
        <v>32</v>
      </c>
      <c r="BK23" s="25">
        <f t="shared" si="10"/>
        <v>96.969696969696969</v>
      </c>
      <c r="BL23" s="10">
        <v>1</v>
      </c>
      <c r="BM23" s="10">
        <v>3</v>
      </c>
      <c r="BN23" s="10">
        <v>4</v>
      </c>
      <c r="BO23" s="10">
        <v>4</v>
      </c>
      <c r="BP23" s="11">
        <v>4</v>
      </c>
      <c r="BQ23" s="11">
        <v>2</v>
      </c>
      <c r="BR23" s="11">
        <v>3</v>
      </c>
      <c r="BS23" s="11">
        <v>3</v>
      </c>
      <c r="BT23" s="11">
        <v>5</v>
      </c>
      <c r="BU23" s="11">
        <v>7</v>
      </c>
      <c r="BV23" s="22">
        <f t="shared" si="3"/>
        <v>36</v>
      </c>
      <c r="BW23" s="23">
        <f t="shared" si="11"/>
        <v>100</v>
      </c>
    </row>
    <row r="24" spans="1:75" ht="21.75" customHeight="1" thickTop="1" thickBot="1">
      <c r="A24" s="12">
        <v>20</v>
      </c>
      <c r="B24" s="9" t="s">
        <v>31</v>
      </c>
      <c r="C24" s="10">
        <v>4</v>
      </c>
      <c r="D24" s="10">
        <v>8</v>
      </c>
      <c r="E24" s="10">
        <v>4</v>
      </c>
      <c r="F24" s="10">
        <v>6</v>
      </c>
      <c r="G24" s="10">
        <v>7</v>
      </c>
      <c r="H24" s="10">
        <v>3</v>
      </c>
      <c r="I24" s="10">
        <v>4</v>
      </c>
      <c r="J24" s="10">
        <v>3</v>
      </c>
      <c r="K24" s="10">
        <v>3</v>
      </c>
      <c r="L24" s="10">
        <v>3</v>
      </c>
      <c r="M24" s="29">
        <f t="shared" si="4"/>
        <v>45</v>
      </c>
      <c r="N24" s="29">
        <f t="shared" si="5"/>
        <v>93.75</v>
      </c>
      <c r="O24" s="10">
        <v>1</v>
      </c>
      <c r="P24" s="10">
        <v>4</v>
      </c>
      <c r="Q24" s="10">
        <v>5</v>
      </c>
      <c r="R24" s="10">
        <v>4</v>
      </c>
      <c r="S24" s="10">
        <v>3</v>
      </c>
      <c r="T24" s="10">
        <v>2</v>
      </c>
      <c r="U24" s="10">
        <v>6</v>
      </c>
      <c r="V24" s="10">
        <v>5</v>
      </c>
      <c r="W24" s="10">
        <v>3</v>
      </c>
      <c r="X24" s="10">
        <v>5</v>
      </c>
      <c r="Y24" s="10"/>
      <c r="Z24" s="17">
        <f t="shared" si="0"/>
        <v>38</v>
      </c>
      <c r="AA24" s="17">
        <f t="shared" si="6"/>
        <v>82.608695652173907</v>
      </c>
      <c r="AB24" s="10">
        <v>3</v>
      </c>
      <c r="AC24" s="10">
        <v>3</v>
      </c>
      <c r="AD24" s="10">
        <v>4</v>
      </c>
      <c r="AE24" s="10">
        <v>5</v>
      </c>
      <c r="AF24" s="10">
        <v>2</v>
      </c>
      <c r="AG24" s="10">
        <v>2</v>
      </c>
      <c r="AH24" s="10">
        <v>2</v>
      </c>
      <c r="AI24" s="10">
        <v>3</v>
      </c>
      <c r="AJ24" s="10">
        <v>3</v>
      </c>
      <c r="AK24" s="10">
        <v>6</v>
      </c>
      <c r="AL24" s="28">
        <f t="shared" si="1"/>
        <v>33</v>
      </c>
      <c r="AM24" s="28">
        <f t="shared" si="7"/>
        <v>89.189189189189193</v>
      </c>
      <c r="AN24" s="10">
        <v>6</v>
      </c>
      <c r="AO24" s="10">
        <v>7</v>
      </c>
      <c r="AP24" s="10">
        <v>6</v>
      </c>
      <c r="AQ24" s="10">
        <v>3</v>
      </c>
      <c r="AR24" s="10">
        <v>2</v>
      </c>
      <c r="AS24" s="10">
        <v>3</v>
      </c>
      <c r="AT24" s="10">
        <v>3</v>
      </c>
      <c r="AU24" s="10">
        <v>3</v>
      </c>
      <c r="AV24" s="10">
        <v>4</v>
      </c>
      <c r="AW24" s="30">
        <v>3</v>
      </c>
      <c r="AX24" s="26">
        <f t="shared" si="8"/>
        <v>40</v>
      </c>
      <c r="AY24" s="26">
        <f t="shared" si="9"/>
        <v>93.023255813953483</v>
      </c>
      <c r="AZ24" s="10">
        <v>1</v>
      </c>
      <c r="BA24" s="10">
        <v>4</v>
      </c>
      <c r="BB24" s="10">
        <v>5</v>
      </c>
      <c r="BC24" s="10">
        <v>2</v>
      </c>
      <c r="BD24" s="10">
        <v>4</v>
      </c>
      <c r="BE24" s="10">
        <v>2</v>
      </c>
      <c r="BF24" s="10">
        <v>3</v>
      </c>
      <c r="BG24" s="65">
        <v>3</v>
      </c>
      <c r="BH24" s="32">
        <v>2</v>
      </c>
      <c r="BI24" s="32">
        <v>4</v>
      </c>
      <c r="BJ24" s="25">
        <f t="shared" si="2"/>
        <v>30</v>
      </c>
      <c r="BK24" s="25">
        <f t="shared" si="10"/>
        <v>90.909090909090907</v>
      </c>
      <c r="BL24" s="10">
        <v>1</v>
      </c>
      <c r="BM24" s="10">
        <v>3</v>
      </c>
      <c r="BN24" s="10">
        <v>4</v>
      </c>
      <c r="BO24" s="10">
        <v>4</v>
      </c>
      <c r="BP24" s="11">
        <v>4</v>
      </c>
      <c r="BQ24" s="11">
        <v>2</v>
      </c>
      <c r="BR24" s="11">
        <v>2</v>
      </c>
      <c r="BS24" s="11">
        <v>3</v>
      </c>
      <c r="BT24" s="11">
        <v>5</v>
      </c>
      <c r="BU24" s="11">
        <v>6</v>
      </c>
      <c r="BV24" s="22">
        <f t="shared" si="3"/>
        <v>34</v>
      </c>
      <c r="BW24" s="23">
        <f t="shared" si="11"/>
        <v>94.444444444444443</v>
      </c>
    </row>
    <row r="25" spans="1:75" ht="21.75" customHeight="1" thickTop="1" thickBot="1">
      <c r="A25" s="12">
        <v>21</v>
      </c>
      <c r="B25" s="13" t="s">
        <v>32</v>
      </c>
      <c r="C25" s="10">
        <v>4</v>
      </c>
      <c r="D25" s="10">
        <v>8</v>
      </c>
      <c r="E25" s="10">
        <v>5</v>
      </c>
      <c r="F25" s="10">
        <v>4</v>
      </c>
      <c r="G25" s="10">
        <v>6</v>
      </c>
      <c r="H25" s="10">
        <v>3</v>
      </c>
      <c r="I25" s="10">
        <v>4</v>
      </c>
      <c r="J25" s="10">
        <v>3</v>
      </c>
      <c r="K25" s="10">
        <v>2</v>
      </c>
      <c r="L25" s="10">
        <v>3</v>
      </c>
      <c r="M25" s="29">
        <f t="shared" si="4"/>
        <v>42</v>
      </c>
      <c r="N25" s="29">
        <f t="shared" si="5"/>
        <v>87.5</v>
      </c>
      <c r="O25" s="10">
        <v>2</v>
      </c>
      <c r="P25" s="10">
        <v>4</v>
      </c>
      <c r="Q25" s="10">
        <v>5</v>
      </c>
      <c r="R25" s="10">
        <v>3</v>
      </c>
      <c r="S25" s="10">
        <v>4</v>
      </c>
      <c r="T25" s="10">
        <v>2</v>
      </c>
      <c r="U25" s="10">
        <v>7</v>
      </c>
      <c r="V25" s="10">
        <v>7</v>
      </c>
      <c r="W25" s="10">
        <v>3</v>
      </c>
      <c r="X25" s="10">
        <v>6</v>
      </c>
      <c r="Y25" s="10"/>
      <c r="Z25" s="17">
        <f t="shared" si="0"/>
        <v>43</v>
      </c>
      <c r="AA25" s="17">
        <f t="shared" si="6"/>
        <v>93.478260869565219</v>
      </c>
      <c r="AB25" s="10">
        <v>3</v>
      </c>
      <c r="AC25" s="10">
        <v>3</v>
      </c>
      <c r="AD25" s="10">
        <v>4</v>
      </c>
      <c r="AE25" s="10">
        <v>5</v>
      </c>
      <c r="AF25" s="10">
        <v>2</v>
      </c>
      <c r="AG25" s="10">
        <v>3</v>
      </c>
      <c r="AH25" s="10">
        <v>4</v>
      </c>
      <c r="AI25" s="10">
        <v>3</v>
      </c>
      <c r="AJ25" s="10">
        <v>3</v>
      </c>
      <c r="AK25" s="10">
        <v>6</v>
      </c>
      <c r="AL25" s="28">
        <f t="shared" si="1"/>
        <v>36</v>
      </c>
      <c r="AM25" s="28">
        <f t="shared" si="7"/>
        <v>97.297297297297305</v>
      </c>
      <c r="AN25" s="10">
        <v>5</v>
      </c>
      <c r="AO25" s="10">
        <v>7</v>
      </c>
      <c r="AP25" s="10">
        <v>7</v>
      </c>
      <c r="AQ25" s="10">
        <v>3</v>
      </c>
      <c r="AR25" s="10">
        <v>2</v>
      </c>
      <c r="AS25" s="10">
        <v>2</v>
      </c>
      <c r="AT25" s="10">
        <v>3</v>
      </c>
      <c r="AU25" s="10">
        <v>3</v>
      </c>
      <c r="AV25" s="10">
        <v>4</v>
      </c>
      <c r="AW25" s="30">
        <v>4</v>
      </c>
      <c r="AX25" s="26">
        <f t="shared" si="8"/>
        <v>40</v>
      </c>
      <c r="AY25" s="26">
        <f t="shared" si="9"/>
        <v>93.023255813953483</v>
      </c>
      <c r="AZ25" s="10">
        <v>1</v>
      </c>
      <c r="BA25" s="10">
        <v>4</v>
      </c>
      <c r="BB25" s="10">
        <v>5</v>
      </c>
      <c r="BC25" s="10">
        <v>3</v>
      </c>
      <c r="BD25" s="10">
        <v>3</v>
      </c>
      <c r="BE25" s="10">
        <v>2</v>
      </c>
      <c r="BF25" s="10">
        <v>3</v>
      </c>
      <c r="BG25" s="65">
        <v>3</v>
      </c>
      <c r="BH25" s="32">
        <v>3</v>
      </c>
      <c r="BI25" s="32">
        <v>4</v>
      </c>
      <c r="BJ25" s="25">
        <f t="shared" si="2"/>
        <v>31</v>
      </c>
      <c r="BK25" s="25">
        <f t="shared" si="10"/>
        <v>93.939393939393938</v>
      </c>
      <c r="BL25" s="10">
        <v>1</v>
      </c>
      <c r="BM25" s="10">
        <v>3</v>
      </c>
      <c r="BN25" s="10">
        <v>4</v>
      </c>
      <c r="BO25" s="10">
        <v>4</v>
      </c>
      <c r="BP25" s="11">
        <v>4</v>
      </c>
      <c r="BQ25" s="11">
        <v>2</v>
      </c>
      <c r="BR25" s="11">
        <v>3</v>
      </c>
      <c r="BS25" s="11">
        <v>3</v>
      </c>
      <c r="BT25" s="11">
        <v>5</v>
      </c>
      <c r="BU25" s="11">
        <v>5</v>
      </c>
      <c r="BV25" s="22">
        <f t="shared" si="3"/>
        <v>34</v>
      </c>
      <c r="BW25" s="23">
        <f t="shared" si="11"/>
        <v>94.444444444444443</v>
      </c>
    </row>
    <row r="26" spans="1:75" ht="21.75" customHeight="1" thickTop="1" thickBot="1">
      <c r="A26" s="12">
        <v>22</v>
      </c>
      <c r="B26" s="13" t="s">
        <v>33</v>
      </c>
      <c r="C26" s="10">
        <v>4</v>
      </c>
      <c r="D26" s="10">
        <v>8</v>
      </c>
      <c r="E26" s="10">
        <v>4</v>
      </c>
      <c r="F26" s="10">
        <v>6</v>
      </c>
      <c r="G26" s="10">
        <v>7</v>
      </c>
      <c r="H26" s="10">
        <v>3</v>
      </c>
      <c r="I26" s="10">
        <v>4</v>
      </c>
      <c r="J26" s="10">
        <v>3</v>
      </c>
      <c r="K26" s="10">
        <v>3</v>
      </c>
      <c r="L26" s="10">
        <v>4</v>
      </c>
      <c r="M26" s="29">
        <f t="shared" si="4"/>
        <v>46</v>
      </c>
      <c r="N26" s="29">
        <f t="shared" si="5"/>
        <v>95.833333333333343</v>
      </c>
      <c r="O26" s="10">
        <v>2</v>
      </c>
      <c r="P26" s="10">
        <v>5</v>
      </c>
      <c r="Q26" s="10">
        <v>3</v>
      </c>
      <c r="R26" s="10">
        <v>4</v>
      </c>
      <c r="S26" s="10">
        <v>5</v>
      </c>
      <c r="T26" s="10">
        <v>2</v>
      </c>
      <c r="U26" s="10">
        <v>7</v>
      </c>
      <c r="V26" s="10">
        <v>7</v>
      </c>
      <c r="W26" s="10">
        <v>3</v>
      </c>
      <c r="X26" s="10">
        <v>6</v>
      </c>
      <c r="Y26" s="10"/>
      <c r="Z26" s="17">
        <f t="shared" si="0"/>
        <v>44</v>
      </c>
      <c r="AA26" s="17">
        <f t="shared" si="6"/>
        <v>95.652173913043484</v>
      </c>
      <c r="AB26" s="10">
        <v>4</v>
      </c>
      <c r="AC26" s="10">
        <v>3</v>
      </c>
      <c r="AD26" s="10">
        <v>3</v>
      </c>
      <c r="AE26" s="10">
        <v>5</v>
      </c>
      <c r="AF26" s="10">
        <v>2</v>
      </c>
      <c r="AG26" s="10">
        <v>3</v>
      </c>
      <c r="AH26" s="10">
        <v>4</v>
      </c>
      <c r="AI26" s="10">
        <v>3</v>
      </c>
      <c r="AJ26" s="10">
        <v>3</v>
      </c>
      <c r="AK26" s="10">
        <v>6</v>
      </c>
      <c r="AL26" s="28">
        <f t="shared" si="1"/>
        <v>36</v>
      </c>
      <c r="AM26" s="28">
        <f t="shared" si="7"/>
        <v>97.297297297297305</v>
      </c>
      <c r="AN26" s="10">
        <v>7</v>
      </c>
      <c r="AO26" s="10">
        <v>7</v>
      </c>
      <c r="AP26" s="10">
        <v>7</v>
      </c>
      <c r="AQ26" s="10">
        <v>3</v>
      </c>
      <c r="AR26" s="10">
        <v>2</v>
      </c>
      <c r="AS26" s="10">
        <v>1</v>
      </c>
      <c r="AT26" s="10">
        <v>3</v>
      </c>
      <c r="AU26" s="10">
        <v>3</v>
      </c>
      <c r="AV26" s="10">
        <v>4</v>
      </c>
      <c r="AW26" s="30">
        <v>4</v>
      </c>
      <c r="AX26" s="26">
        <f t="shared" si="8"/>
        <v>41</v>
      </c>
      <c r="AY26" s="26">
        <f t="shared" si="9"/>
        <v>95.348837209302332</v>
      </c>
      <c r="AZ26" s="10">
        <v>2</v>
      </c>
      <c r="BA26" s="10">
        <v>4</v>
      </c>
      <c r="BB26" s="10">
        <v>4</v>
      </c>
      <c r="BC26" s="10">
        <v>3</v>
      </c>
      <c r="BD26" s="10">
        <v>3</v>
      </c>
      <c r="BE26" s="10">
        <v>1</v>
      </c>
      <c r="BF26" s="10">
        <v>3</v>
      </c>
      <c r="BG26" s="65">
        <v>3</v>
      </c>
      <c r="BH26" s="32">
        <v>3</v>
      </c>
      <c r="BI26" s="32">
        <v>3</v>
      </c>
      <c r="BJ26" s="25">
        <f t="shared" si="2"/>
        <v>29</v>
      </c>
      <c r="BK26" s="25">
        <f t="shared" si="10"/>
        <v>87.878787878787875</v>
      </c>
      <c r="BL26" s="10">
        <v>1</v>
      </c>
      <c r="BM26" s="10">
        <v>3</v>
      </c>
      <c r="BN26" s="10">
        <v>3</v>
      </c>
      <c r="BO26" s="10">
        <v>3</v>
      </c>
      <c r="BP26" s="11">
        <v>4</v>
      </c>
      <c r="BQ26" s="11">
        <v>1</v>
      </c>
      <c r="BR26" s="11">
        <v>3</v>
      </c>
      <c r="BS26" s="11">
        <v>3</v>
      </c>
      <c r="BT26" s="11">
        <v>5</v>
      </c>
      <c r="BU26" s="11">
        <v>6</v>
      </c>
      <c r="BV26" s="22">
        <f t="shared" si="3"/>
        <v>32</v>
      </c>
      <c r="BW26" s="23">
        <f t="shared" si="11"/>
        <v>88.888888888888886</v>
      </c>
    </row>
    <row r="27" spans="1:75" ht="21.75" customHeight="1" thickTop="1" thickBot="1">
      <c r="A27" s="12">
        <v>23</v>
      </c>
      <c r="B27" s="13" t="s">
        <v>34</v>
      </c>
      <c r="C27" s="10">
        <v>4</v>
      </c>
      <c r="D27" s="10">
        <v>7</v>
      </c>
      <c r="E27" s="10">
        <v>5</v>
      </c>
      <c r="F27" s="10">
        <v>6</v>
      </c>
      <c r="G27" s="10">
        <v>5</v>
      </c>
      <c r="H27" s="10">
        <v>4</v>
      </c>
      <c r="I27" s="10">
        <v>2</v>
      </c>
      <c r="J27" s="10">
        <v>3</v>
      </c>
      <c r="K27" s="10">
        <v>3</v>
      </c>
      <c r="L27" s="10">
        <v>3</v>
      </c>
      <c r="M27" s="29">
        <f t="shared" si="4"/>
        <v>42</v>
      </c>
      <c r="N27" s="29">
        <f t="shared" si="5"/>
        <v>87.5</v>
      </c>
      <c r="O27" s="10">
        <v>2</v>
      </c>
      <c r="P27" s="10">
        <v>4</v>
      </c>
      <c r="Q27" s="10">
        <v>5</v>
      </c>
      <c r="R27" s="10">
        <v>4</v>
      </c>
      <c r="S27" s="10">
        <v>4</v>
      </c>
      <c r="T27" s="10">
        <v>2</v>
      </c>
      <c r="U27" s="10">
        <v>4</v>
      </c>
      <c r="V27" s="10">
        <v>7</v>
      </c>
      <c r="W27" s="10">
        <v>3</v>
      </c>
      <c r="X27" s="10">
        <v>5</v>
      </c>
      <c r="Y27" s="10"/>
      <c r="Z27" s="17">
        <f t="shared" si="0"/>
        <v>40</v>
      </c>
      <c r="AA27" s="17">
        <f t="shared" si="6"/>
        <v>86.956521739130437</v>
      </c>
      <c r="AB27" s="10">
        <v>4</v>
      </c>
      <c r="AC27" s="10">
        <v>3</v>
      </c>
      <c r="AD27" s="10">
        <v>4</v>
      </c>
      <c r="AE27" s="10">
        <v>5</v>
      </c>
      <c r="AF27" s="10">
        <v>1</v>
      </c>
      <c r="AG27" s="10">
        <v>3</v>
      </c>
      <c r="AH27" s="10">
        <v>2</v>
      </c>
      <c r="AI27" s="10">
        <v>1</v>
      </c>
      <c r="AJ27" s="10">
        <v>3</v>
      </c>
      <c r="AK27" s="10">
        <v>6</v>
      </c>
      <c r="AL27" s="28">
        <f t="shared" si="1"/>
        <v>32</v>
      </c>
      <c r="AM27" s="28">
        <f t="shared" si="7"/>
        <v>86.486486486486484</v>
      </c>
      <c r="AN27" s="10">
        <v>7</v>
      </c>
      <c r="AO27" s="10">
        <v>6</v>
      </c>
      <c r="AP27" s="10">
        <v>7</v>
      </c>
      <c r="AQ27" s="10">
        <v>3</v>
      </c>
      <c r="AR27" s="10">
        <v>2</v>
      </c>
      <c r="AS27" s="10">
        <v>3</v>
      </c>
      <c r="AT27" s="10">
        <v>1</v>
      </c>
      <c r="AU27" s="10">
        <v>2</v>
      </c>
      <c r="AV27" s="10">
        <v>4</v>
      </c>
      <c r="AW27" s="30">
        <v>4</v>
      </c>
      <c r="AX27" s="26">
        <f t="shared" si="8"/>
        <v>39</v>
      </c>
      <c r="AY27" s="26">
        <f t="shared" si="9"/>
        <v>90.697674418604649</v>
      </c>
      <c r="AZ27" s="10">
        <v>2</v>
      </c>
      <c r="BA27" s="10">
        <v>3</v>
      </c>
      <c r="BB27" s="10">
        <v>5</v>
      </c>
      <c r="BC27" s="10">
        <v>3</v>
      </c>
      <c r="BD27" s="10">
        <v>4</v>
      </c>
      <c r="BE27" s="10">
        <v>2</v>
      </c>
      <c r="BF27" s="10">
        <v>2</v>
      </c>
      <c r="BG27" s="65">
        <v>3</v>
      </c>
      <c r="BH27" s="32">
        <v>3</v>
      </c>
      <c r="BI27" s="32">
        <v>4</v>
      </c>
      <c r="BJ27" s="25">
        <f t="shared" si="2"/>
        <v>31</v>
      </c>
      <c r="BK27" s="25">
        <f t="shared" si="10"/>
        <v>93.939393939393938</v>
      </c>
      <c r="BL27" s="10">
        <v>1</v>
      </c>
      <c r="BM27" s="10">
        <v>3</v>
      </c>
      <c r="BN27" s="10">
        <v>4</v>
      </c>
      <c r="BO27" s="10">
        <v>4</v>
      </c>
      <c r="BP27" s="11">
        <v>4</v>
      </c>
      <c r="BQ27" s="11">
        <v>2</v>
      </c>
      <c r="BR27" s="11">
        <v>2</v>
      </c>
      <c r="BS27" s="11">
        <v>3</v>
      </c>
      <c r="BT27" s="11">
        <v>4</v>
      </c>
      <c r="BU27" s="11">
        <v>7</v>
      </c>
      <c r="BV27" s="22">
        <f t="shared" si="3"/>
        <v>34</v>
      </c>
      <c r="BW27" s="23">
        <f t="shared" si="11"/>
        <v>94.444444444444443</v>
      </c>
    </row>
    <row r="28" spans="1:75" ht="21.75" customHeight="1" thickTop="1" thickBot="1">
      <c r="A28" s="12">
        <v>24</v>
      </c>
      <c r="B28" s="13" t="s">
        <v>35</v>
      </c>
      <c r="C28" s="10">
        <v>2</v>
      </c>
      <c r="D28" s="10">
        <v>6</v>
      </c>
      <c r="E28" s="10">
        <v>2</v>
      </c>
      <c r="F28" s="10">
        <v>0</v>
      </c>
      <c r="G28" s="10">
        <v>6</v>
      </c>
      <c r="H28" s="10">
        <v>4</v>
      </c>
      <c r="I28" s="10">
        <v>4</v>
      </c>
      <c r="J28" s="10">
        <v>2</v>
      </c>
      <c r="K28" s="10">
        <v>3</v>
      </c>
      <c r="L28" s="10">
        <v>4</v>
      </c>
      <c r="M28" s="29">
        <f t="shared" si="4"/>
        <v>33</v>
      </c>
      <c r="N28" s="29">
        <f t="shared" si="5"/>
        <v>68.75</v>
      </c>
      <c r="O28" s="10">
        <v>1</v>
      </c>
      <c r="P28" s="10">
        <v>5</v>
      </c>
      <c r="Q28" s="10">
        <v>2</v>
      </c>
      <c r="R28" s="10">
        <v>0</v>
      </c>
      <c r="S28" s="10">
        <v>5</v>
      </c>
      <c r="T28" s="10">
        <v>2</v>
      </c>
      <c r="U28" s="10">
        <v>7</v>
      </c>
      <c r="V28" s="10">
        <v>6</v>
      </c>
      <c r="W28" s="10">
        <v>3</v>
      </c>
      <c r="X28" s="10">
        <v>6</v>
      </c>
      <c r="Y28" s="10"/>
      <c r="Z28" s="17">
        <f t="shared" si="0"/>
        <v>37</v>
      </c>
      <c r="AA28" s="17">
        <f t="shared" si="6"/>
        <v>80.434782608695656</v>
      </c>
      <c r="AB28" s="10">
        <v>3</v>
      </c>
      <c r="AC28" s="10">
        <v>3</v>
      </c>
      <c r="AD28" s="10">
        <v>1</v>
      </c>
      <c r="AE28" s="10">
        <v>1</v>
      </c>
      <c r="AF28" s="10">
        <v>2</v>
      </c>
      <c r="AG28" s="10">
        <v>3</v>
      </c>
      <c r="AH28" s="10">
        <v>4</v>
      </c>
      <c r="AI28" s="10">
        <v>3</v>
      </c>
      <c r="AJ28" s="10">
        <v>2</v>
      </c>
      <c r="AK28" s="10">
        <v>6</v>
      </c>
      <c r="AL28" s="28">
        <f t="shared" si="1"/>
        <v>28</v>
      </c>
      <c r="AM28" s="28">
        <f t="shared" si="7"/>
        <v>75.675675675675677</v>
      </c>
      <c r="AN28" s="10">
        <v>5</v>
      </c>
      <c r="AO28" s="10">
        <v>6</v>
      </c>
      <c r="AP28" s="10">
        <v>3</v>
      </c>
      <c r="AQ28" s="10">
        <v>0</v>
      </c>
      <c r="AR28" s="10">
        <v>2</v>
      </c>
      <c r="AS28" s="10">
        <v>3</v>
      </c>
      <c r="AT28" s="10">
        <v>3</v>
      </c>
      <c r="AU28" s="10">
        <v>3</v>
      </c>
      <c r="AV28" s="10">
        <v>4</v>
      </c>
      <c r="AW28" s="30">
        <v>4</v>
      </c>
      <c r="AX28" s="26">
        <f t="shared" si="8"/>
        <v>33</v>
      </c>
      <c r="AY28" s="26">
        <f t="shared" si="9"/>
        <v>76.744186046511629</v>
      </c>
      <c r="AZ28" s="10">
        <v>2</v>
      </c>
      <c r="BA28" s="10">
        <v>4</v>
      </c>
      <c r="BB28" s="10">
        <v>2</v>
      </c>
      <c r="BC28" s="10">
        <v>0</v>
      </c>
      <c r="BD28" s="10">
        <v>4</v>
      </c>
      <c r="BE28" s="10">
        <v>2</v>
      </c>
      <c r="BF28" s="10">
        <v>3</v>
      </c>
      <c r="BG28" s="65">
        <v>2</v>
      </c>
      <c r="BH28" s="32">
        <v>3</v>
      </c>
      <c r="BI28" s="32">
        <v>4</v>
      </c>
      <c r="BJ28" s="25">
        <f t="shared" si="2"/>
        <v>26</v>
      </c>
      <c r="BK28" s="25">
        <f t="shared" si="10"/>
        <v>78.787878787878782</v>
      </c>
      <c r="BL28" s="10">
        <v>0</v>
      </c>
      <c r="BM28" s="10">
        <v>2</v>
      </c>
      <c r="BN28" s="10">
        <v>2</v>
      </c>
      <c r="BO28" s="10">
        <v>0</v>
      </c>
      <c r="BP28" s="11">
        <v>4</v>
      </c>
      <c r="BQ28" s="11">
        <v>2</v>
      </c>
      <c r="BR28" s="11">
        <v>3</v>
      </c>
      <c r="BS28" s="11">
        <v>2</v>
      </c>
      <c r="BT28" s="11">
        <v>5</v>
      </c>
      <c r="BU28" s="11">
        <v>7</v>
      </c>
      <c r="BV28" s="22">
        <f t="shared" si="3"/>
        <v>27</v>
      </c>
      <c r="BW28" s="23">
        <f t="shared" si="11"/>
        <v>75</v>
      </c>
    </row>
    <row r="29" spans="1:75" ht="21.75" customHeight="1" thickTop="1" thickBot="1">
      <c r="A29" s="12">
        <v>25</v>
      </c>
      <c r="B29" s="13" t="s">
        <v>36</v>
      </c>
      <c r="C29" s="10">
        <v>3</v>
      </c>
      <c r="D29" s="10">
        <v>8</v>
      </c>
      <c r="E29" s="10">
        <v>5</v>
      </c>
      <c r="F29" s="10">
        <v>6</v>
      </c>
      <c r="G29" s="10">
        <v>7</v>
      </c>
      <c r="H29" s="10">
        <v>4</v>
      </c>
      <c r="I29" s="10">
        <v>3</v>
      </c>
      <c r="J29" s="10">
        <v>3</v>
      </c>
      <c r="K29" s="10">
        <v>3</v>
      </c>
      <c r="L29" s="10">
        <v>4</v>
      </c>
      <c r="M29" s="29">
        <f t="shared" si="4"/>
        <v>46</v>
      </c>
      <c r="N29" s="29">
        <f t="shared" si="5"/>
        <v>95.833333333333343</v>
      </c>
      <c r="O29" s="10">
        <v>2</v>
      </c>
      <c r="P29" s="10">
        <v>5</v>
      </c>
      <c r="Q29" s="10">
        <v>5</v>
      </c>
      <c r="R29" s="10">
        <v>3</v>
      </c>
      <c r="S29" s="10">
        <v>5</v>
      </c>
      <c r="T29" s="10">
        <v>1</v>
      </c>
      <c r="U29" s="10">
        <v>6</v>
      </c>
      <c r="V29" s="10">
        <v>7</v>
      </c>
      <c r="W29" s="10">
        <v>3</v>
      </c>
      <c r="X29" s="10">
        <v>6</v>
      </c>
      <c r="Y29" s="10"/>
      <c r="Z29" s="17">
        <f t="shared" si="0"/>
        <v>43</v>
      </c>
      <c r="AA29" s="17">
        <f t="shared" si="6"/>
        <v>93.478260869565219</v>
      </c>
      <c r="AB29" s="10">
        <v>3</v>
      </c>
      <c r="AC29" s="10">
        <v>3</v>
      </c>
      <c r="AD29" s="10">
        <v>4</v>
      </c>
      <c r="AE29" s="10">
        <v>5</v>
      </c>
      <c r="AF29" s="10">
        <v>2</v>
      </c>
      <c r="AG29" s="10">
        <v>3</v>
      </c>
      <c r="AH29" s="10">
        <v>4</v>
      </c>
      <c r="AI29" s="10">
        <v>3</v>
      </c>
      <c r="AJ29" s="10">
        <v>3</v>
      </c>
      <c r="AK29" s="10">
        <v>5</v>
      </c>
      <c r="AL29" s="28">
        <f t="shared" si="1"/>
        <v>35</v>
      </c>
      <c r="AM29" s="28">
        <f t="shared" si="7"/>
        <v>94.594594594594597</v>
      </c>
      <c r="AN29" s="10">
        <v>6</v>
      </c>
      <c r="AO29" s="10">
        <v>6</v>
      </c>
      <c r="AP29" s="10">
        <v>7</v>
      </c>
      <c r="AQ29" s="10">
        <v>3</v>
      </c>
      <c r="AR29" s="10">
        <v>2</v>
      </c>
      <c r="AS29" s="10">
        <v>3</v>
      </c>
      <c r="AT29" s="10">
        <v>2</v>
      </c>
      <c r="AU29" s="10">
        <v>3</v>
      </c>
      <c r="AV29" s="10">
        <v>4</v>
      </c>
      <c r="AW29" s="30">
        <v>3</v>
      </c>
      <c r="AX29" s="26">
        <f t="shared" si="8"/>
        <v>39</v>
      </c>
      <c r="AY29" s="26">
        <f t="shared" si="9"/>
        <v>90.697674418604649</v>
      </c>
      <c r="AZ29" s="10">
        <v>1</v>
      </c>
      <c r="BA29" s="10">
        <v>4</v>
      </c>
      <c r="BB29" s="10">
        <v>5</v>
      </c>
      <c r="BC29" s="10">
        <v>3</v>
      </c>
      <c r="BD29" s="10">
        <v>4</v>
      </c>
      <c r="BE29" s="10">
        <v>1</v>
      </c>
      <c r="BF29" s="10">
        <v>2</v>
      </c>
      <c r="BG29" s="65">
        <v>3</v>
      </c>
      <c r="BH29" s="32">
        <v>3</v>
      </c>
      <c r="BI29" s="32">
        <v>3</v>
      </c>
      <c r="BJ29" s="25">
        <f t="shared" si="2"/>
        <v>29</v>
      </c>
      <c r="BK29" s="25">
        <f t="shared" si="10"/>
        <v>87.878787878787875</v>
      </c>
      <c r="BL29" s="10">
        <v>1</v>
      </c>
      <c r="BM29" s="10">
        <v>3</v>
      </c>
      <c r="BN29" s="10">
        <v>3</v>
      </c>
      <c r="BO29" s="10">
        <v>4</v>
      </c>
      <c r="BP29" s="11">
        <v>4</v>
      </c>
      <c r="BQ29" s="11">
        <v>2</v>
      </c>
      <c r="BR29" s="11">
        <v>3</v>
      </c>
      <c r="BS29" s="11">
        <v>3</v>
      </c>
      <c r="BT29" s="11">
        <v>4</v>
      </c>
      <c r="BU29" s="11">
        <v>7</v>
      </c>
      <c r="BV29" s="22">
        <f t="shared" si="3"/>
        <v>34</v>
      </c>
      <c r="BW29" s="23">
        <f t="shared" si="11"/>
        <v>94.444444444444443</v>
      </c>
    </row>
    <row r="30" spans="1:75" ht="21.75" customHeight="1" thickTop="1" thickBot="1">
      <c r="A30" s="12">
        <v>26</v>
      </c>
      <c r="B30" s="9" t="s">
        <v>37</v>
      </c>
      <c r="C30" s="10">
        <v>4</v>
      </c>
      <c r="D30" s="10">
        <v>6</v>
      </c>
      <c r="E30" s="10">
        <v>5</v>
      </c>
      <c r="F30" s="10">
        <v>5</v>
      </c>
      <c r="G30" s="10">
        <v>7</v>
      </c>
      <c r="H30" s="10">
        <v>4</v>
      </c>
      <c r="I30" s="10">
        <v>4</v>
      </c>
      <c r="J30" s="10">
        <v>2</v>
      </c>
      <c r="K30" s="10">
        <v>3</v>
      </c>
      <c r="L30" s="10">
        <v>4</v>
      </c>
      <c r="M30" s="29">
        <f t="shared" si="4"/>
        <v>44</v>
      </c>
      <c r="N30" s="29">
        <f t="shared" si="5"/>
        <v>91.666666666666657</v>
      </c>
      <c r="O30" s="10">
        <v>2</v>
      </c>
      <c r="P30" s="10">
        <v>4</v>
      </c>
      <c r="Q30" s="10">
        <v>5</v>
      </c>
      <c r="R30" s="10">
        <v>4</v>
      </c>
      <c r="S30" s="10">
        <v>5</v>
      </c>
      <c r="T30" s="10">
        <v>2</v>
      </c>
      <c r="U30" s="10">
        <v>6</v>
      </c>
      <c r="V30" s="10">
        <v>6</v>
      </c>
      <c r="W30" s="10">
        <v>3</v>
      </c>
      <c r="X30" s="10">
        <v>6</v>
      </c>
      <c r="Y30" s="10"/>
      <c r="Z30" s="17">
        <f t="shared" si="0"/>
        <v>43</v>
      </c>
      <c r="AA30" s="17">
        <f t="shared" si="6"/>
        <v>93.478260869565219</v>
      </c>
      <c r="AB30" s="10">
        <v>4</v>
      </c>
      <c r="AC30" s="10">
        <v>3</v>
      </c>
      <c r="AD30" s="10">
        <v>4</v>
      </c>
      <c r="AE30" s="10">
        <v>5</v>
      </c>
      <c r="AF30" s="10">
        <v>2</v>
      </c>
      <c r="AG30" s="10">
        <v>3</v>
      </c>
      <c r="AH30" s="10">
        <v>4</v>
      </c>
      <c r="AI30" s="10">
        <v>3</v>
      </c>
      <c r="AJ30" s="10">
        <v>3</v>
      </c>
      <c r="AK30" s="10">
        <v>6</v>
      </c>
      <c r="AL30" s="28">
        <f t="shared" si="1"/>
        <v>37</v>
      </c>
      <c r="AM30" s="28">
        <f t="shared" si="7"/>
        <v>100</v>
      </c>
      <c r="AN30" s="10">
        <v>7</v>
      </c>
      <c r="AO30" s="10">
        <v>7</v>
      </c>
      <c r="AP30" s="10">
        <v>7</v>
      </c>
      <c r="AQ30" s="10">
        <v>3</v>
      </c>
      <c r="AR30" s="10">
        <v>2</v>
      </c>
      <c r="AS30" s="10">
        <v>3</v>
      </c>
      <c r="AT30" s="10">
        <v>3</v>
      </c>
      <c r="AU30" s="10">
        <v>3</v>
      </c>
      <c r="AV30" s="10">
        <v>3</v>
      </c>
      <c r="AW30" s="30">
        <v>4</v>
      </c>
      <c r="AX30" s="26">
        <f t="shared" si="8"/>
        <v>42</v>
      </c>
      <c r="AY30" s="26">
        <f t="shared" si="9"/>
        <v>97.674418604651152</v>
      </c>
      <c r="AZ30" s="10">
        <v>2</v>
      </c>
      <c r="BA30" s="10">
        <v>4</v>
      </c>
      <c r="BB30" s="10">
        <v>5</v>
      </c>
      <c r="BC30" s="10">
        <v>3</v>
      </c>
      <c r="BD30" s="10">
        <v>3</v>
      </c>
      <c r="BE30" s="10">
        <v>2</v>
      </c>
      <c r="BF30" s="10">
        <v>3</v>
      </c>
      <c r="BG30" s="65">
        <v>2</v>
      </c>
      <c r="BH30" s="32">
        <v>3</v>
      </c>
      <c r="BI30" s="32">
        <v>4</v>
      </c>
      <c r="BJ30" s="25">
        <f t="shared" si="2"/>
        <v>31</v>
      </c>
      <c r="BK30" s="25">
        <f t="shared" si="10"/>
        <v>93.939393939393938</v>
      </c>
      <c r="BL30" s="10">
        <v>1</v>
      </c>
      <c r="BM30" s="10">
        <v>3</v>
      </c>
      <c r="BN30" s="10">
        <v>4</v>
      </c>
      <c r="BO30" s="10">
        <v>4</v>
      </c>
      <c r="BP30" s="11">
        <v>4</v>
      </c>
      <c r="BQ30" s="11">
        <v>2</v>
      </c>
      <c r="BR30" s="11">
        <v>3</v>
      </c>
      <c r="BS30" s="11">
        <v>3</v>
      </c>
      <c r="BT30" s="11">
        <v>5</v>
      </c>
      <c r="BU30" s="11">
        <v>5</v>
      </c>
      <c r="BV30" s="22">
        <f t="shared" si="3"/>
        <v>34</v>
      </c>
      <c r="BW30" s="23">
        <f t="shared" si="11"/>
        <v>94.444444444444443</v>
      </c>
    </row>
    <row r="31" spans="1:75" ht="21.75" customHeight="1" thickTop="1" thickBot="1">
      <c r="A31" s="12">
        <v>27</v>
      </c>
      <c r="B31" s="13" t="s">
        <v>38</v>
      </c>
      <c r="C31" s="10">
        <v>4</v>
      </c>
      <c r="D31" s="10">
        <v>8</v>
      </c>
      <c r="E31" s="10">
        <v>5</v>
      </c>
      <c r="F31" s="10">
        <v>6</v>
      </c>
      <c r="G31" s="10">
        <v>7</v>
      </c>
      <c r="H31" s="10">
        <v>3</v>
      </c>
      <c r="I31" s="10">
        <v>4</v>
      </c>
      <c r="J31" s="10">
        <v>3</v>
      </c>
      <c r="K31" s="10">
        <v>3</v>
      </c>
      <c r="L31" s="10">
        <v>4</v>
      </c>
      <c r="M31" s="29">
        <f t="shared" si="4"/>
        <v>47</v>
      </c>
      <c r="N31" s="29">
        <f t="shared" si="5"/>
        <v>97.916666666666657</v>
      </c>
      <c r="O31" s="10">
        <v>2</v>
      </c>
      <c r="P31" s="10">
        <v>5</v>
      </c>
      <c r="Q31" s="10">
        <v>5</v>
      </c>
      <c r="R31" s="10">
        <v>4</v>
      </c>
      <c r="S31" s="10">
        <v>5</v>
      </c>
      <c r="T31" s="10">
        <v>2</v>
      </c>
      <c r="U31" s="10">
        <v>6</v>
      </c>
      <c r="V31" s="10">
        <v>7</v>
      </c>
      <c r="W31" s="10">
        <v>3</v>
      </c>
      <c r="X31" s="10">
        <v>6</v>
      </c>
      <c r="Y31" s="10"/>
      <c r="Z31" s="17">
        <f t="shared" si="0"/>
        <v>45</v>
      </c>
      <c r="AA31" s="17">
        <f t="shared" si="6"/>
        <v>97.826086956521735</v>
      </c>
      <c r="AB31" s="10">
        <v>4</v>
      </c>
      <c r="AC31" s="10">
        <v>3</v>
      </c>
      <c r="AD31" s="10">
        <v>4</v>
      </c>
      <c r="AE31" s="10">
        <v>5</v>
      </c>
      <c r="AF31" s="10">
        <v>1</v>
      </c>
      <c r="AG31" s="10">
        <v>3</v>
      </c>
      <c r="AH31" s="10">
        <v>4</v>
      </c>
      <c r="AI31" s="10">
        <v>3</v>
      </c>
      <c r="AJ31" s="10">
        <v>3</v>
      </c>
      <c r="AK31" s="10">
        <v>6</v>
      </c>
      <c r="AL31" s="28">
        <f t="shared" si="1"/>
        <v>36</v>
      </c>
      <c r="AM31" s="28">
        <f t="shared" si="7"/>
        <v>97.297297297297305</v>
      </c>
      <c r="AN31" s="10">
        <v>7</v>
      </c>
      <c r="AO31" s="10">
        <v>7</v>
      </c>
      <c r="AP31" s="10">
        <v>6</v>
      </c>
      <c r="AQ31" s="10">
        <v>3</v>
      </c>
      <c r="AR31" s="10">
        <v>2</v>
      </c>
      <c r="AS31" s="10">
        <v>2</v>
      </c>
      <c r="AT31" s="10">
        <v>3</v>
      </c>
      <c r="AU31" s="10">
        <v>3</v>
      </c>
      <c r="AV31" s="10">
        <v>4</v>
      </c>
      <c r="AW31" s="30">
        <v>4</v>
      </c>
      <c r="AX31" s="26">
        <f t="shared" si="8"/>
        <v>41</v>
      </c>
      <c r="AY31" s="26">
        <f t="shared" si="9"/>
        <v>95.348837209302332</v>
      </c>
      <c r="AZ31" s="10">
        <v>2</v>
      </c>
      <c r="BA31" s="10">
        <v>4</v>
      </c>
      <c r="BB31" s="10">
        <v>5</v>
      </c>
      <c r="BC31" s="10">
        <v>3</v>
      </c>
      <c r="BD31" s="10">
        <v>4</v>
      </c>
      <c r="BE31" s="10">
        <v>2</v>
      </c>
      <c r="BF31" s="10">
        <v>3</v>
      </c>
      <c r="BG31" s="65">
        <v>3</v>
      </c>
      <c r="BH31" s="32">
        <v>3</v>
      </c>
      <c r="BI31" s="32">
        <v>4</v>
      </c>
      <c r="BJ31" s="25">
        <f t="shared" si="2"/>
        <v>33</v>
      </c>
      <c r="BK31" s="25">
        <f t="shared" si="10"/>
        <v>100</v>
      </c>
      <c r="BL31" s="10">
        <v>1</v>
      </c>
      <c r="BM31" s="10">
        <v>3</v>
      </c>
      <c r="BN31" s="10">
        <v>4</v>
      </c>
      <c r="BO31" s="10">
        <v>4</v>
      </c>
      <c r="BP31" s="11">
        <v>4</v>
      </c>
      <c r="BQ31" s="11">
        <v>2</v>
      </c>
      <c r="BR31" s="11">
        <v>2</v>
      </c>
      <c r="BS31" s="11">
        <v>2</v>
      </c>
      <c r="BT31" s="11">
        <v>5</v>
      </c>
      <c r="BU31" s="11">
        <v>7</v>
      </c>
      <c r="BV31" s="22">
        <f t="shared" si="3"/>
        <v>34</v>
      </c>
      <c r="BW31" s="23">
        <f t="shared" si="11"/>
        <v>94.444444444444443</v>
      </c>
    </row>
    <row r="32" spans="1:75" ht="21.75" customHeight="1" thickTop="1" thickBot="1">
      <c r="A32" s="12">
        <v>54</v>
      </c>
      <c r="B32" s="33" t="s">
        <v>90</v>
      </c>
      <c r="C32" s="10"/>
      <c r="D32" s="10"/>
      <c r="E32" s="10"/>
      <c r="F32" s="10"/>
      <c r="G32" s="10"/>
      <c r="H32" s="10"/>
      <c r="I32" s="10">
        <v>3</v>
      </c>
      <c r="J32" s="10">
        <v>2</v>
      </c>
      <c r="K32" s="10">
        <v>3</v>
      </c>
      <c r="L32" s="10">
        <v>4</v>
      </c>
      <c r="M32" s="29">
        <f t="shared" si="4"/>
        <v>12</v>
      </c>
      <c r="N32" s="29">
        <f t="shared" si="5"/>
        <v>25</v>
      </c>
      <c r="O32" s="10"/>
      <c r="P32" s="10"/>
      <c r="Q32" s="10"/>
      <c r="R32" s="10"/>
      <c r="S32" s="10"/>
      <c r="T32" s="10"/>
      <c r="U32" s="30">
        <v>7</v>
      </c>
      <c r="V32" s="30">
        <v>7</v>
      </c>
      <c r="W32" s="30">
        <v>3</v>
      </c>
      <c r="X32" s="30">
        <v>6</v>
      </c>
      <c r="Y32" s="63"/>
      <c r="Z32" s="49">
        <f>SUM(U32:X32)</f>
        <v>23</v>
      </c>
      <c r="AA32" s="17">
        <f t="shared" si="6"/>
        <v>50</v>
      </c>
      <c r="AB32" s="10"/>
      <c r="AC32" s="10"/>
      <c r="AD32" s="10"/>
      <c r="AE32" s="10"/>
      <c r="AF32" s="10"/>
      <c r="AG32" s="10"/>
      <c r="AH32" s="10">
        <v>4</v>
      </c>
      <c r="AI32" s="10">
        <v>3</v>
      </c>
      <c r="AJ32" s="10">
        <v>3</v>
      </c>
      <c r="AK32" s="10">
        <v>6</v>
      </c>
      <c r="AL32" s="28">
        <f>SUM(AH32:AK32)</f>
        <v>16</v>
      </c>
      <c r="AM32" s="28">
        <f t="shared" si="7"/>
        <v>43.243243243243242</v>
      </c>
      <c r="AN32" s="10"/>
      <c r="AO32" s="10"/>
      <c r="AP32" s="10"/>
      <c r="AQ32" s="10"/>
      <c r="AR32" s="10"/>
      <c r="AS32" s="10"/>
      <c r="AT32" s="10">
        <v>3</v>
      </c>
      <c r="AU32" s="10">
        <v>3</v>
      </c>
      <c r="AV32" s="10">
        <v>4</v>
      </c>
      <c r="AW32" s="30">
        <v>4</v>
      </c>
      <c r="AX32" s="26">
        <f t="shared" si="8"/>
        <v>14</v>
      </c>
      <c r="AY32" s="26">
        <f t="shared" si="9"/>
        <v>32.558139534883722</v>
      </c>
      <c r="AZ32" s="10"/>
      <c r="BA32" s="10"/>
      <c r="BB32" s="10"/>
      <c r="BC32" s="10"/>
      <c r="BD32" s="10"/>
      <c r="BE32" s="10"/>
      <c r="BF32" s="30">
        <v>3</v>
      </c>
      <c r="BG32" s="65">
        <v>2</v>
      </c>
      <c r="BH32" s="32">
        <v>3</v>
      </c>
      <c r="BI32" s="32">
        <v>4</v>
      </c>
      <c r="BJ32" s="25">
        <f>SUM(BF32:BI32)</f>
        <v>12</v>
      </c>
      <c r="BK32" s="25">
        <f t="shared" si="10"/>
        <v>36.363636363636367</v>
      </c>
      <c r="BL32" s="10"/>
      <c r="BM32" s="10"/>
      <c r="BN32" s="10"/>
      <c r="BO32" s="10"/>
      <c r="BP32" s="11"/>
      <c r="BQ32" s="11"/>
      <c r="BR32" s="35">
        <v>3</v>
      </c>
      <c r="BS32" s="35">
        <v>3</v>
      </c>
      <c r="BT32" s="35">
        <v>5</v>
      </c>
      <c r="BU32" s="35">
        <v>6</v>
      </c>
      <c r="BV32" s="68">
        <f>SUM(BR32:BU32)</f>
        <v>17</v>
      </c>
      <c r="BW32" s="23">
        <f t="shared" si="11"/>
        <v>47.222222222222221</v>
      </c>
    </row>
    <row r="33" spans="1:75" ht="21.75" customHeight="1" thickTop="1" thickBot="1">
      <c r="A33" s="12">
        <v>55</v>
      </c>
      <c r="B33" s="33" t="s">
        <v>91</v>
      </c>
      <c r="C33" s="10"/>
      <c r="D33" s="10"/>
      <c r="E33" s="10"/>
      <c r="F33" s="10"/>
      <c r="G33" s="10"/>
      <c r="H33" s="10"/>
      <c r="I33" s="10">
        <v>2</v>
      </c>
      <c r="J33" s="10">
        <v>3</v>
      </c>
      <c r="K33" s="10">
        <v>3</v>
      </c>
      <c r="L33" s="10">
        <v>4</v>
      </c>
      <c r="M33" s="29">
        <f t="shared" si="4"/>
        <v>12</v>
      </c>
      <c r="N33" s="29">
        <f t="shared" si="5"/>
        <v>25</v>
      </c>
      <c r="O33" s="10"/>
      <c r="P33" s="10"/>
      <c r="Q33" s="10"/>
      <c r="R33" s="10"/>
      <c r="S33" s="10"/>
      <c r="T33" s="10"/>
      <c r="U33" s="30">
        <v>7</v>
      </c>
      <c r="V33" s="30">
        <v>7</v>
      </c>
      <c r="W33" s="30">
        <v>3</v>
      </c>
      <c r="X33" s="30">
        <v>6</v>
      </c>
      <c r="Y33" s="63"/>
      <c r="Z33" s="49">
        <f>SUM(U33:X33)</f>
        <v>23</v>
      </c>
      <c r="AA33" s="17">
        <f t="shared" si="6"/>
        <v>50</v>
      </c>
      <c r="AB33" s="10"/>
      <c r="AC33" s="10"/>
      <c r="AD33" s="10"/>
      <c r="AE33" s="10"/>
      <c r="AF33" s="10"/>
      <c r="AG33" s="10"/>
      <c r="AH33" s="10">
        <v>4</v>
      </c>
      <c r="AI33" s="10">
        <v>3</v>
      </c>
      <c r="AJ33" s="10">
        <v>3</v>
      </c>
      <c r="AK33" s="10">
        <v>6</v>
      </c>
      <c r="AL33" s="28">
        <f>SUM(AH33:AK33)</f>
        <v>16</v>
      </c>
      <c r="AM33" s="28">
        <f t="shared" si="7"/>
        <v>43.243243243243242</v>
      </c>
      <c r="AN33" s="10"/>
      <c r="AO33" s="10"/>
      <c r="AP33" s="10"/>
      <c r="AQ33" s="10"/>
      <c r="AR33" s="10"/>
      <c r="AS33" s="10"/>
      <c r="AT33" s="10">
        <v>3</v>
      </c>
      <c r="AU33" s="10">
        <v>3</v>
      </c>
      <c r="AV33" s="10">
        <v>4</v>
      </c>
      <c r="AW33" s="30">
        <v>4</v>
      </c>
      <c r="AX33" s="26">
        <f t="shared" si="8"/>
        <v>14</v>
      </c>
      <c r="AY33" s="26">
        <f t="shared" si="9"/>
        <v>32.558139534883722</v>
      </c>
      <c r="AZ33" s="10"/>
      <c r="BA33" s="10"/>
      <c r="BB33" s="10"/>
      <c r="BC33" s="10"/>
      <c r="BD33" s="10"/>
      <c r="BE33" s="10"/>
      <c r="BF33" s="30">
        <v>3</v>
      </c>
      <c r="BG33" s="65">
        <v>3</v>
      </c>
      <c r="BH33" s="32">
        <v>2</v>
      </c>
      <c r="BI33" s="32">
        <v>4</v>
      </c>
      <c r="BJ33" s="25">
        <f t="shared" ref="BJ33:BJ34" si="12">SUM(BF33:BI33)</f>
        <v>12</v>
      </c>
      <c r="BK33" s="25">
        <f t="shared" si="10"/>
        <v>36.363636363636367</v>
      </c>
      <c r="BL33" s="10"/>
      <c r="BM33" s="10"/>
      <c r="BN33" s="10"/>
      <c r="BO33" s="10"/>
      <c r="BP33" s="11"/>
      <c r="BQ33" s="11"/>
      <c r="BR33" s="35">
        <v>1</v>
      </c>
      <c r="BS33" s="35">
        <v>3</v>
      </c>
      <c r="BT33" s="35">
        <v>4</v>
      </c>
      <c r="BU33" s="35">
        <v>7</v>
      </c>
      <c r="BV33" s="68">
        <f t="shared" ref="BV33:BV34" si="13">SUM(BR33:BU33)</f>
        <v>15</v>
      </c>
      <c r="BW33" s="23">
        <f t="shared" si="11"/>
        <v>41.666666666666671</v>
      </c>
    </row>
    <row r="34" spans="1:75" ht="21.75" customHeight="1" thickTop="1" thickBot="1">
      <c r="A34" s="12">
        <v>56</v>
      </c>
      <c r="B34" s="33" t="s">
        <v>92</v>
      </c>
      <c r="C34" s="10"/>
      <c r="D34" s="10"/>
      <c r="E34" s="10"/>
      <c r="F34" s="10"/>
      <c r="G34" s="10"/>
      <c r="H34" s="10"/>
      <c r="I34" s="10">
        <v>2</v>
      </c>
      <c r="J34" s="10">
        <v>3</v>
      </c>
      <c r="K34" s="10">
        <v>3</v>
      </c>
      <c r="L34" s="10">
        <v>3</v>
      </c>
      <c r="M34" s="29">
        <f t="shared" si="4"/>
        <v>11</v>
      </c>
      <c r="N34" s="29">
        <f t="shared" si="5"/>
        <v>22.916666666666664</v>
      </c>
      <c r="O34" s="10"/>
      <c r="P34" s="10"/>
      <c r="Q34" s="10"/>
      <c r="R34" s="10"/>
      <c r="S34" s="10"/>
      <c r="T34" s="10"/>
      <c r="U34" s="30">
        <v>7</v>
      </c>
      <c r="V34" s="30">
        <v>6</v>
      </c>
      <c r="W34" s="30">
        <v>3</v>
      </c>
      <c r="X34" s="30">
        <v>6</v>
      </c>
      <c r="Y34" s="63"/>
      <c r="Z34" s="49">
        <f>SUM(U34:X34)</f>
        <v>22</v>
      </c>
      <c r="AA34" s="17">
        <f t="shared" si="6"/>
        <v>47.826086956521742</v>
      </c>
      <c r="AB34" s="10"/>
      <c r="AC34" s="10"/>
      <c r="AD34" s="10"/>
      <c r="AE34" s="10"/>
      <c r="AF34" s="10"/>
      <c r="AG34" s="10"/>
      <c r="AH34" s="10">
        <v>4</v>
      </c>
      <c r="AI34" s="10">
        <v>3</v>
      </c>
      <c r="AJ34" s="10">
        <v>3</v>
      </c>
      <c r="AK34" s="10">
        <v>4</v>
      </c>
      <c r="AL34" s="28">
        <f>SUM(AH34:AK34)</f>
        <v>14</v>
      </c>
      <c r="AM34" s="28">
        <f t="shared" si="7"/>
        <v>37.837837837837839</v>
      </c>
      <c r="AN34" s="10"/>
      <c r="AO34" s="10"/>
      <c r="AP34" s="10"/>
      <c r="AQ34" s="10"/>
      <c r="AR34" s="10"/>
      <c r="AS34" s="10"/>
      <c r="AT34" s="10">
        <v>3</v>
      </c>
      <c r="AU34" s="10">
        <v>3</v>
      </c>
      <c r="AV34" s="10">
        <v>4</v>
      </c>
      <c r="AW34" s="30">
        <v>4</v>
      </c>
      <c r="AX34" s="26">
        <f t="shared" si="8"/>
        <v>14</v>
      </c>
      <c r="AY34" s="26">
        <f t="shared" si="9"/>
        <v>32.558139534883722</v>
      </c>
      <c r="AZ34" s="10"/>
      <c r="BA34" s="10"/>
      <c r="BB34" s="10"/>
      <c r="BC34" s="10"/>
      <c r="BD34" s="10"/>
      <c r="BE34" s="10"/>
      <c r="BF34" s="30">
        <v>3</v>
      </c>
      <c r="BG34" s="65">
        <v>3</v>
      </c>
      <c r="BH34" s="32">
        <v>3</v>
      </c>
      <c r="BI34" s="32">
        <v>3</v>
      </c>
      <c r="BJ34" s="25">
        <f t="shared" si="12"/>
        <v>12</v>
      </c>
      <c r="BK34" s="25">
        <f t="shared" si="10"/>
        <v>36.363636363636367</v>
      </c>
      <c r="BL34" s="10"/>
      <c r="BM34" s="10"/>
      <c r="BN34" s="10"/>
      <c r="BO34" s="10"/>
      <c r="BP34" s="11"/>
      <c r="BQ34" s="11"/>
      <c r="BR34" s="35">
        <v>1</v>
      </c>
      <c r="BS34" s="35">
        <v>3</v>
      </c>
      <c r="BT34" s="35">
        <v>4</v>
      </c>
      <c r="BU34" s="35">
        <v>7</v>
      </c>
      <c r="BV34" s="68">
        <f t="shared" si="13"/>
        <v>15</v>
      </c>
      <c r="BW34" s="23">
        <f t="shared" si="11"/>
        <v>41.666666666666671</v>
      </c>
    </row>
    <row r="35" spans="1:75" ht="21.75" customHeight="1" thickTop="1" thickBot="1">
      <c r="A35" s="12"/>
      <c r="B35" s="13"/>
      <c r="C35" s="10"/>
      <c r="D35" s="10"/>
      <c r="E35" s="10"/>
      <c r="F35" s="10"/>
      <c r="G35" s="10"/>
      <c r="H35" s="10"/>
      <c r="I35" s="10"/>
      <c r="J35" s="10"/>
      <c r="K35" s="10"/>
      <c r="L35" s="10"/>
      <c r="M35" s="29"/>
      <c r="N35" s="29"/>
      <c r="O35" s="10"/>
      <c r="P35" s="10"/>
      <c r="Q35" s="10"/>
      <c r="R35" s="10"/>
      <c r="S35" s="10"/>
      <c r="T35" s="10"/>
      <c r="U35" s="10"/>
      <c r="V35" s="10"/>
      <c r="W35" s="10"/>
      <c r="X35" s="10"/>
      <c r="Y35" s="10"/>
      <c r="Z35" s="17"/>
      <c r="AA35" s="17"/>
      <c r="AB35" s="10"/>
      <c r="AC35" s="10"/>
      <c r="AD35" s="10"/>
      <c r="AE35" s="10"/>
      <c r="AF35" s="10"/>
      <c r="AG35" s="10"/>
      <c r="AH35" s="10"/>
      <c r="AI35" s="10"/>
      <c r="AJ35" s="10"/>
      <c r="AK35" s="10"/>
      <c r="AL35" s="28"/>
      <c r="AM35" s="28"/>
      <c r="AN35" s="10"/>
      <c r="AO35" s="10"/>
      <c r="AP35" s="10"/>
      <c r="AQ35" s="10"/>
      <c r="AR35" s="10"/>
      <c r="AS35" s="10"/>
      <c r="AT35" s="10"/>
      <c r="AU35" s="10"/>
      <c r="AV35" s="10"/>
      <c r="AW35" s="10"/>
      <c r="AX35" s="26"/>
      <c r="AY35" s="26"/>
      <c r="AZ35" s="10"/>
      <c r="BA35" s="10"/>
      <c r="BB35" s="10"/>
      <c r="BC35" s="10"/>
      <c r="BD35" s="10"/>
      <c r="BE35" s="10"/>
      <c r="BF35" s="10"/>
      <c r="BG35" s="62"/>
      <c r="BH35" s="62"/>
      <c r="BI35" s="62"/>
      <c r="BJ35" s="25"/>
      <c r="BK35" s="25"/>
      <c r="BL35" s="10"/>
      <c r="BM35" s="10"/>
      <c r="BN35" s="10"/>
      <c r="BO35" s="10"/>
      <c r="BP35" s="11"/>
      <c r="BQ35" s="11"/>
      <c r="BR35" s="11"/>
      <c r="BS35" s="11"/>
      <c r="BT35" s="11"/>
      <c r="BU35" s="11"/>
      <c r="BV35" s="22"/>
      <c r="BW35" s="23"/>
    </row>
    <row r="36" spans="1:75" ht="21.75" customHeight="1" thickTop="1" thickBot="1">
      <c r="A36" s="3"/>
      <c r="B36" s="16"/>
      <c r="C36" s="17">
        <v>6</v>
      </c>
      <c r="D36" s="17">
        <v>7</v>
      </c>
      <c r="E36" s="17">
        <v>5</v>
      </c>
      <c r="F36" s="17">
        <v>6</v>
      </c>
      <c r="G36" s="17">
        <v>7</v>
      </c>
      <c r="H36" s="17">
        <v>4</v>
      </c>
      <c r="I36" s="17">
        <v>4</v>
      </c>
      <c r="J36" s="17">
        <v>3</v>
      </c>
      <c r="K36" s="17">
        <v>1</v>
      </c>
      <c r="L36" s="17">
        <v>4</v>
      </c>
      <c r="M36" s="29">
        <f>SUM(C36:L36)</f>
        <v>47</v>
      </c>
      <c r="N36" s="29">
        <f>M36/47*100</f>
        <v>100</v>
      </c>
      <c r="O36" s="17">
        <v>2</v>
      </c>
      <c r="P36" s="17">
        <v>4</v>
      </c>
      <c r="Q36" s="17">
        <v>6</v>
      </c>
      <c r="R36" s="17">
        <v>4</v>
      </c>
      <c r="S36" s="17">
        <v>5</v>
      </c>
      <c r="T36" s="17">
        <v>2</v>
      </c>
      <c r="U36" s="17">
        <v>7</v>
      </c>
      <c r="V36" s="17">
        <v>7</v>
      </c>
      <c r="W36" s="17">
        <v>6</v>
      </c>
      <c r="X36" s="17">
        <v>6</v>
      </c>
      <c r="Y36" s="17"/>
      <c r="Z36" s="17">
        <f t="shared" ref="Z36:Z62" si="14">SUM(O36:X36)</f>
        <v>49</v>
      </c>
      <c r="AA36" s="17">
        <f>Z36/49*100</f>
        <v>100</v>
      </c>
      <c r="AB36" s="17">
        <v>4</v>
      </c>
      <c r="AC36" s="17">
        <v>4</v>
      </c>
      <c r="AD36" s="17">
        <v>4</v>
      </c>
      <c r="AE36" s="17">
        <v>4</v>
      </c>
      <c r="AF36" s="17">
        <v>1</v>
      </c>
      <c r="AG36" s="17">
        <v>3</v>
      </c>
      <c r="AH36" s="17">
        <v>4</v>
      </c>
      <c r="AI36" s="17">
        <v>3</v>
      </c>
      <c r="AJ36" s="17">
        <v>5</v>
      </c>
      <c r="AK36" s="17">
        <v>6</v>
      </c>
      <c r="AL36" s="28">
        <f t="shared" ref="AL36:AL62" si="15">SUM(AB36:AK36)</f>
        <v>38</v>
      </c>
      <c r="AM36" s="28">
        <f>AL36/38*100</f>
        <v>100</v>
      </c>
      <c r="AN36" s="17">
        <v>6</v>
      </c>
      <c r="AO36" s="17">
        <v>7</v>
      </c>
      <c r="AP36" s="17">
        <v>7</v>
      </c>
      <c r="AQ36" s="17">
        <v>5</v>
      </c>
      <c r="AR36" s="17">
        <v>2</v>
      </c>
      <c r="AS36" s="17">
        <v>2</v>
      </c>
      <c r="AT36" s="17">
        <v>3</v>
      </c>
      <c r="AU36" s="17">
        <v>3</v>
      </c>
      <c r="AV36" s="17">
        <v>2</v>
      </c>
      <c r="AW36" s="17">
        <v>4</v>
      </c>
      <c r="AX36" s="26">
        <f>SUM(AN36:AW36)</f>
        <v>41</v>
      </c>
      <c r="AY36" s="26">
        <f>AX36/41*100</f>
        <v>100</v>
      </c>
      <c r="AZ36" s="17">
        <v>3</v>
      </c>
      <c r="BA36" s="17">
        <v>4</v>
      </c>
      <c r="BB36" s="17">
        <v>5</v>
      </c>
      <c r="BC36" s="17">
        <v>4</v>
      </c>
      <c r="BD36" s="17">
        <v>4</v>
      </c>
      <c r="BE36" s="17">
        <v>2</v>
      </c>
      <c r="BF36" s="17">
        <v>3</v>
      </c>
      <c r="BG36" s="64">
        <v>3</v>
      </c>
      <c r="BH36" s="64">
        <v>4</v>
      </c>
      <c r="BI36" s="64">
        <v>4</v>
      </c>
      <c r="BJ36" s="25">
        <f t="shared" ref="BJ36:BJ62" si="16">SUM(AZ36:BI36)</f>
        <v>36</v>
      </c>
      <c r="BK36" s="25">
        <f>BJ36/36*100</f>
        <v>100</v>
      </c>
      <c r="BL36" s="17">
        <v>2</v>
      </c>
      <c r="BM36" s="17">
        <v>4</v>
      </c>
      <c r="BN36" s="17">
        <v>5</v>
      </c>
      <c r="BO36" s="17">
        <v>3</v>
      </c>
      <c r="BP36" s="18">
        <v>3</v>
      </c>
      <c r="BQ36" s="18">
        <v>2</v>
      </c>
      <c r="BR36" s="18">
        <v>3</v>
      </c>
      <c r="BS36" s="18">
        <v>3</v>
      </c>
      <c r="BT36" s="18">
        <v>5</v>
      </c>
      <c r="BU36" s="18">
        <v>7</v>
      </c>
      <c r="BV36" s="22">
        <f t="shared" ref="BV36:BV62" si="17">SUM(BL36:BU36)</f>
        <v>37</v>
      </c>
      <c r="BW36" s="23">
        <f>BV36/37*100</f>
        <v>100</v>
      </c>
    </row>
    <row r="37" spans="1:75" ht="21.75" customHeight="1" thickTop="1" thickBot="1">
      <c r="A37" s="12">
        <v>28</v>
      </c>
      <c r="B37" s="13" t="s">
        <v>39</v>
      </c>
      <c r="C37" s="10">
        <v>6</v>
      </c>
      <c r="D37" s="10">
        <v>7</v>
      </c>
      <c r="E37" s="10">
        <v>5</v>
      </c>
      <c r="F37" s="10">
        <v>6</v>
      </c>
      <c r="G37" s="10">
        <v>7</v>
      </c>
      <c r="H37" s="10">
        <v>4</v>
      </c>
      <c r="I37" s="10">
        <v>4</v>
      </c>
      <c r="J37" s="10">
        <v>3</v>
      </c>
      <c r="K37" s="10">
        <v>1</v>
      </c>
      <c r="L37" s="10">
        <v>4</v>
      </c>
      <c r="M37" s="29">
        <f t="shared" ref="M37:M68" si="18">SUM(C37:L37)</f>
        <v>47</v>
      </c>
      <c r="N37" s="29">
        <f t="shared" ref="N37:N68" si="19">M37/47*100</f>
        <v>100</v>
      </c>
      <c r="O37" s="10">
        <v>2</v>
      </c>
      <c r="P37" s="10">
        <v>4</v>
      </c>
      <c r="Q37" s="10">
        <v>5</v>
      </c>
      <c r="R37" s="10">
        <v>4</v>
      </c>
      <c r="S37" s="10">
        <v>5</v>
      </c>
      <c r="T37" s="10">
        <v>2</v>
      </c>
      <c r="U37" s="10">
        <v>7</v>
      </c>
      <c r="V37" s="10">
        <v>7</v>
      </c>
      <c r="W37" s="10">
        <v>6</v>
      </c>
      <c r="X37" s="10">
        <v>5</v>
      </c>
      <c r="Y37" s="10"/>
      <c r="Z37" s="17">
        <f t="shared" si="14"/>
        <v>47</v>
      </c>
      <c r="AA37" s="17">
        <f t="shared" ref="AA37:AA68" si="20">Z37/49*100</f>
        <v>95.918367346938766</v>
      </c>
      <c r="AB37" s="10">
        <v>4</v>
      </c>
      <c r="AC37" s="10">
        <v>2</v>
      </c>
      <c r="AD37" s="10">
        <v>3</v>
      </c>
      <c r="AE37" s="10">
        <v>4</v>
      </c>
      <c r="AF37" s="10">
        <v>1</v>
      </c>
      <c r="AG37" s="10">
        <v>2</v>
      </c>
      <c r="AH37" s="10">
        <v>4</v>
      </c>
      <c r="AI37" s="10">
        <v>3</v>
      </c>
      <c r="AJ37" s="10">
        <v>5</v>
      </c>
      <c r="AK37" s="10">
        <v>6</v>
      </c>
      <c r="AL37" s="28">
        <f t="shared" si="15"/>
        <v>34</v>
      </c>
      <c r="AM37" s="28">
        <f t="shared" ref="AM37:AM68" si="21">AL37/38*100</f>
        <v>89.473684210526315</v>
      </c>
      <c r="AN37" s="10">
        <v>6</v>
      </c>
      <c r="AO37" s="10">
        <v>6</v>
      </c>
      <c r="AP37" s="10">
        <v>5</v>
      </c>
      <c r="AQ37" s="10">
        <v>5</v>
      </c>
      <c r="AR37" s="10">
        <v>2</v>
      </c>
      <c r="AS37" s="10">
        <v>2</v>
      </c>
      <c r="AT37" s="10">
        <v>3</v>
      </c>
      <c r="AU37" s="10">
        <v>3</v>
      </c>
      <c r="AV37" s="10">
        <v>2</v>
      </c>
      <c r="AW37" s="10">
        <v>4</v>
      </c>
      <c r="AX37" s="26">
        <f t="shared" ref="AX37:AX68" si="22">SUM(AN37:AW37)</f>
        <v>38</v>
      </c>
      <c r="AY37" s="26">
        <f t="shared" ref="AY37:AY68" si="23">AX37/41*100</f>
        <v>92.682926829268297</v>
      </c>
      <c r="AZ37" s="10">
        <v>3</v>
      </c>
      <c r="BA37" s="10">
        <v>4</v>
      </c>
      <c r="BB37" s="10">
        <v>4</v>
      </c>
      <c r="BC37" s="10">
        <v>4</v>
      </c>
      <c r="BD37" s="10">
        <v>4</v>
      </c>
      <c r="BE37" s="10">
        <v>1</v>
      </c>
      <c r="BF37" s="10">
        <v>3</v>
      </c>
      <c r="BG37" s="30">
        <v>3</v>
      </c>
      <c r="BH37" s="30">
        <v>4</v>
      </c>
      <c r="BI37" s="30">
        <v>4</v>
      </c>
      <c r="BJ37" s="25">
        <f t="shared" si="16"/>
        <v>34</v>
      </c>
      <c r="BK37" s="25">
        <f t="shared" ref="BK37:BK68" si="24">BJ37/36*100</f>
        <v>94.444444444444443</v>
      </c>
      <c r="BL37" s="10">
        <v>2</v>
      </c>
      <c r="BM37" s="10">
        <v>4</v>
      </c>
      <c r="BN37" s="10">
        <v>4</v>
      </c>
      <c r="BO37" s="10">
        <v>3</v>
      </c>
      <c r="BP37" s="11">
        <v>3</v>
      </c>
      <c r="BQ37" s="11">
        <v>1</v>
      </c>
      <c r="BR37" s="11">
        <v>3</v>
      </c>
      <c r="BS37" s="11">
        <v>2</v>
      </c>
      <c r="BT37" s="11">
        <v>5</v>
      </c>
      <c r="BU37" s="11">
        <v>7</v>
      </c>
      <c r="BV37" s="22">
        <f t="shared" si="17"/>
        <v>34</v>
      </c>
      <c r="BW37" s="23">
        <f t="shared" ref="BW37:BW68" si="25">BV37/37*100</f>
        <v>91.891891891891902</v>
      </c>
    </row>
    <row r="38" spans="1:75" ht="21.75" customHeight="1" thickTop="1" thickBot="1">
      <c r="A38" s="12">
        <v>29</v>
      </c>
      <c r="B38" s="13" t="s">
        <v>40</v>
      </c>
      <c r="C38" s="10">
        <v>5</v>
      </c>
      <c r="D38" s="10">
        <v>6</v>
      </c>
      <c r="E38" s="10">
        <v>5</v>
      </c>
      <c r="F38" s="10">
        <v>6</v>
      </c>
      <c r="G38" s="10">
        <v>7</v>
      </c>
      <c r="H38" s="10">
        <v>4</v>
      </c>
      <c r="I38" s="10">
        <v>3</v>
      </c>
      <c r="J38" s="10">
        <v>3</v>
      </c>
      <c r="K38" s="10">
        <v>1</v>
      </c>
      <c r="L38" s="10">
        <v>4</v>
      </c>
      <c r="M38" s="29">
        <f t="shared" si="18"/>
        <v>44</v>
      </c>
      <c r="N38" s="29">
        <f t="shared" si="19"/>
        <v>93.61702127659575</v>
      </c>
      <c r="O38" s="10">
        <v>2</v>
      </c>
      <c r="P38" s="10">
        <v>4</v>
      </c>
      <c r="Q38" s="10">
        <v>6</v>
      </c>
      <c r="R38" s="10">
        <v>4</v>
      </c>
      <c r="S38" s="10">
        <v>5</v>
      </c>
      <c r="T38" s="10">
        <v>2</v>
      </c>
      <c r="U38" s="10">
        <v>6</v>
      </c>
      <c r="V38" s="10">
        <v>4</v>
      </c>
      <c r="W38" s="10">
        <v>6</v>
      </c>
      <c r="X38" s="10">
        <v>6</v>
      </c>
      <c r="Y38" s="10"/>
      <c r="Z38" s="17">
        <f t="shared" si="14"/>
        <v>45</v>
      </c>
      <c r="AA38" s="17">
        <f t="shared" si="20"/>
        <v>91.83673469387756</v>
      </c>
      <c r="AB38" s="10">
        <v>3</v>
      </c>
      <c r="AC38" s="10">
        <v>3</v>
      </c>
      <c r="AD38" s="10">
        <v>4</v>
      </c>
      <c r="AE38" s="10">
        <v>3</v>
      </c>
      <c r="AF38" s="10">
        <v>1</v>
      </c>
      <c r="AG38" s="10">
        <v>2</v>
      </c>
      <c r="AH38" s="10">
        <v>4</v>
      </c>
      <c r="AI38" s="10">
        <v>3</v>
      </c>
      <c r="AJ38" s="10">
        <v>5</v>
      </c>
      <c r="AK38" s="10">
        <v>6</v>
      </c>
      <c r="AL38" s="28">
        <f t="shared" si="15"/>
        <v>34</v>
      </c>
      <c r="AM38" s="28">
        <f t="shared" si="21"/>
        <v>89.473684210526315</v>
      </c>
      <c r="AN38" s="10">
        <v>5</v>
      </c>
      <c r="AO38" s="10">
        <v>6</v>
      </c>
      <c r="AP38" s="10">
        <v>7</v>
      </c>
      <c r="AQ38" s="10">
        <v>4</v>
      </c>
      <c r="AR38" s="10">
        <v>2</v>
      </c>
      <c r="AS38" s="10">
        <v>2</v>
      </c>
      <c r="AT38" s="10">
        <v>3</v>
      </c>
      <c r="AU38" s="10">
        <v>2</v>
      </c>
      <c r="AV38" s="10">
        <v>2</v>
      </c>
      <c r="AW38" s="10">
        <v>4</v>
      </c>
      <c r="AX38" s="26">
        <f t="shared" si="22"/>
        <v>37</v>
      </c>
      <c r="AY38" s="26">
        <f t="shared" si="23"/>
        <v>90.243902439024396</v>
      </c>
      <c r="AZ38" s="10">
        <v>3</v>
      </c>
      <c r="BA38" s="10">
        <v>4</v>
      </c>
      <c r="BB38" s="10">
        <v>4</v>
      </c>
      <c r="BC38" s="10">
        <v>3</v>
      </c>
      <c r="BD38" s="10">
        <v>4</v>
      </c>
      <c r="BE38" s="10">
        <v>2</v>
      </c>
      <c r="BF38" s="10">
        <v>2</v>
      </c>
      <c r="BG38" s="65">
        <v>3</v>
      </c>
      <c r="BH38" s="32">
        <v>4</v>
      </c>
      <c r="BI38" s="32">
        <v>4</v>
      </c>
      <c r="BJ38" s="25">
        <f t="shared" si="16"/>
        <v>33</v>
      </c>
      <c r="BK38" s="25">
        <f t="shared" si="24"/>
        <v>91.666666666666657</v>
      </c>
      <c r="BL38" s="10">
        <v>2</v>
      </c>
      <c r="BM38" s="10">
        <v>4</v>
      </c>
      <c r="BN38" s="10">
        <v>5</v>
      </c>
      <c r="BO38" s="10">
        <v>3</v>
      </c>
      <c r="BP38" s="11">
        <v>3</v>
      </c>
      <c r="BQ38" s="11">
        <v>2</v>
      </c>
      <c r="BR38" s="11">
        <v>3</v>
      </c>
      <c r="BS38" s="11">
        <v>2</v>
      </c>
      <c r="BT38" s="11">
        <v>5</v>
      </c>
      <c r="BU38" s="11">
        <v>7</v>
      </c>
      <c r="BV38" s="22">
        <f t="shared" si="17"/>
        <v>36</v>
      </c>
      <c r="BW38" s="23">
        <f t="shared" si="25"/>
        <v>97.297297297297305</v>
      </c>
    </row>
    <row r="39" spans="1:75" ht="21.75" customHeight="1" thickTop="1" thickBot="1">
      <c r="A39" s="12">
        <v>30</v>
      </c>
      <c r="B39" s="13" t="s">
        <v>41</v>
      </c>
      <c r="C39" s="10">
        <v>5</v>
      </c>
      <c r="D39" s="10">
        <v>7</v>
      </c>
      <c r="E39" s="10">
        <v>5</v>
      </c>
      <c r="F39" s="10">
        <v>6</v>
      </c>
      <c r="G39" s="10">
        <v>7</v>
      </c>
      <c r="H39" s="10">
        <v>4</v>
      </c>
      <c r="I39" s="10">
        <v>4</v>
      </c>
      <c r="J39" s="10">
        <v>3</v>
      </c>
      <c r="K39" s="10">
        <v>1</v>
      </c>
      <c r="L39" s="10">
        <v>4</v>
      </c>
      <c r="M39" s="29">
        <f t="shared" si="18"/>
        <v>46</v>
      </c>
      <c r="N39" s="29">
        <f t="shared" si="19"/>
        <v>97.872340425531917</v>
      </c>
      <c r="O39" s="10">
        <v>2</v>
      </c>
      <c r="P39" s="10">
        <v>4</v>
      </c>
      <c r="Q39" s="10">
        <v>6</v>
      </c>
      <c r="R39" s="10">
        <v>3</v>
      </c>
      <c r="S39" s="10">
        <v>4</v>
      </c>
      <c r="T39" s="10">
        <v>2</v>
      </c>
      <c r="U39" s="10">
        <v>5</v>
      </c>
      <c r="V39" s="10">
        <v>6</v>
      </c>
      <c r="W39" s="10">
        <v>6</v>
      </c>
      <c r="X39" s="10">
        <v>6</v>
      </c>
      <c r="Y39" s="10"/>
      <c r="Z39" s="17">
        <f t="shared" si="14"/>
        <v>44</v>
      </c>
      <c r="AA39" s="17">
        <f t="shared" si="20"/>
        <v>89.795918367346943</v>
      </c>
      <c r="AB39" s="10">
        <v>4</v>
      </c>
      <c r="AC39" s="10">
        <v>4</v>
      </c>
      <c r="AD39" s="10">
        <v>3</v>
      </c>
      <c r="AE39" s="10">
        <v>4</v>
      </c>
      <c r="AF39" s="10">
        <v>1</v>
      </c>
      <c r="AG39" s="10">
        <v>3</v>
      </c>
      <c r="AH39" s="10">
        <v>4</v>
      </c>
      <c r="AI39" s="10">
        <v>3</v>
      </c>
      <c r="AJ39" s="10">
        <v>5</v>
      </c>
      <c r="AK39" s="10">
        <v>6</v>
      </c>
      <c r="AL39" s="28">
        <f t="shared" si="15"/>
        <v>37</v>
      </c>
      <c r="AM39" s="28">
        <f t="shared" si="21"/>
        <v>97.368421052631575</v>
      </c>
      <c r="AN39" s="10">
        <v>5</v>
      </c>
      <c r="AO39" s="10">
        <v>7</v>
      </c>
      <c r="AP39" s="10">
        <v>7</v>
      </c>
      <c r="AQ39" s="10">
        <v>3</v>
      </c>
      <c r="AR39" s="10">
        <v>2</v>
      </c>
      <c r="AS39" s="10">
        <v>2</v>
      </c>
      <c r="AT39" s="10">
        <v>1</v>
      </c>
      <c r="AU39" s="10">
        <v>3</v>
      </c>
      <c r="AV39" s="10">
        <v>2</v>
      </c>
      <c r="AW39" s="10">
        <v>4</v>
      </c>
      <c r="AX39" s="26">
        <f t="shared" si="22"/>
        <v>36</v>
      </c>
      <c r="AY39" s="26">
        <f t="shared" si="23"/>
        <v>87.804878048780495</v>
      </c>
      <c r="AZ39" s="10">
        <v>2</v>
      </c>
      <c r="BA39" s="10">
        <v>3</v>
      </c>
      <c r="BB39" s="10">
        <v>5</v>
      </c>
      <c r="BC39" s="10">
        <v>4</v>
      </c>
      <c r="BD39" s="10">
        <v>4</v>
      </c>
      <c r="BE39" s="10">
        <v>2</v>
      </c>
      <c r="BF39" s="10">
        <v>3</v>
      </c>
      <c r="BG39" s="65">
        <v>3</v>
      </c>
      <c r="BH39" s="32">
        <v>3</v>
      </c>
      <c r="BI39" s="32">
        <v>4</v>
      </c>
      <c r="BJ39" s="25">
        <f t="shared" si="16"/>
        <v>33</v>
      </c>
      <c r="BK39" s="25">
        <f t="shared" si="24"/>
        <v>91.666666666666657</v>
      </c>
      <c r="BL39" s="10">
        <v>2</v>
      </c>
      <c r="BM39" s="10">
        <v>4</v>
      </c>
      <c r="BN39" s="10">
        <v>5</v>
      </c>
      <c r="BO39" s="10">
        <v>2</v>
      </c>
      <c r="BP39" s="11">
        <v>2</v>
      </c>
      <c r="BQ39" s="11">
        <v>2</v>
      </c>
      <c r="BR39" s="11">
        <v>3</v>
      </c>
      <c r="BS39" s="11">
        <v>2</v>
      </c>
      <c r="BT39" s="11">
        <v>4</v>
      </c>
      <c r="BU39" s="11">
        <v>7</v>
      </c>
      <c r="BV39" s="22">
        <f t="shared" si="17"/>
        <v>33</v>
      </c>
      <c r="BW39" s="23">
        <f t="shared" si="25"/>
        <v>89.189189189189193</v>
      </c>
    </row>
    <row r="40" spans="1:75" ht="21.75" customHeight="1" thickTop="1" thickBot="1">
      <c r="A40" s="12">
        <v>31</v>
      </c>
      <c r="B40" s="9" t="s">
        <v>42</v>
      </c>
      <c r="C40" s="10">
        <v>5</v>
      </c>
      <c r="D40" s="10">
        <v>5</v>
      </c>
      <c r="E40" s="10">
        <v>5</v>
      </c>
      <c r="F40" s="10">
        <v>5</v>
      </c>
      <c r="G40" s="10">
        <v>6</v>
      </c>
      <c r="H40" s="10">
        <v>4</v>
      </c>
      <c r="I40" s="10">
        <v>3</v>
      </c>
      <c r="J40" s="10">
        <v>3</v>
      </c>
      <c r="K40" s="10">
        <v>1</v>
      </c>
      <c r="L40" s="10">
        <v>4</v>
      </c>
      <c r="M40" s="29">
        <f t="shared" si="18"/>
        <v>41</v>
      </c>
      <c r="N40" s="29">
        <f t="shared" si="19"/>
        <v>87.2340425531915</v>
      </c>
      <c r="O40" s="10">
        <v>2</v>
      </c>
      <c r="P40" s="10">
        <v>4</v>
      </c>
      <c r="Q40" s="10">
        <v>6</v>
      </c>
      <c r="R40" s="10">
        <v>3</v>
      </c>
      <c r="S40" s="10">
        <v>4</v>
      </c>
      <c r="T40" s="10">
        <v>2</v>
      </c>
      <c r="U40" s="10">
        <v>7</v>
      </c>
      <c r="V40" s="10">
        <v>7</v>
      </c>
      <c r="W40" s="10">
        <v>6</v>
      </c>
      <c r="X40" s="10">
        <v>6</v>
      </c>
      <c r="Y40" s="10"/>
      <c r="Z40" s="17">
        <f t="shared" si="14"/>
        <v>47</v>
      </c>
      <c r="AA40" s="17">
        <f t="shared" si="20"/>
        <v>95.918367346938766</v>
      </c>
      <c r="AB40" s="10">
        <v>4</v>
      </c>
      <c r="AC40" s="10">
        <v>4</v>
      </c>
      <c r="AD40" s="10">
        <v>4</v>
      </c>
      <c r="AE40" s="10">
        <v>4</v>
      </c>
      <c r="AF40" s="10">
        <v>1</v>
      </c>
      <c r="AG40" s="10">
        <v>2</v>
      </c>
      <c r="AH40" s="10">
        <v>4</v>
      </c>
      <c r="AI40" s="10">
        <v>3</v>
      </c>
      <c r="AJ40" s="10">
        <v>5</v>
      </c>
      <c r="AK40" s="10">
        <v>5</v>
      </c>
      <c r="AL40" s="28">
        <f t="shared" si="15"/>
        <v>36</v>
      </c>
      <c r="AM40" s="28">
        <f t="shared" si="21"/>
        <v>94.73684210526315</v>
      </c>
      <c r="AN40" s="10">
        <v>6</v>
      </c>
      <c r="AO40" s="10">
        <v>7</v>
      </c>
      <c r="AP40" s="10">
        <v>6</v>
      </c>
      <c r="AQ40" s="10">
        <v>5</v>
      </c>
      <c r="AR40" s="10">
        <v>2</v>
      </c>
      <c r="AS40" s="10">
        <v>2</v>
      </c>
      <c r="AT40" s="10">
        <v>3</v>
      </c>
      <c r="AU40" s="10">
        <v>2</v>
      </c>
      <c r="AV40" s="10">
        <v>2</v>
      </c>
      <c r="AW40" s="10">
        <v>4</v>
      </c>
      <c r="AX40" s="26">
        <f t="shared" si="22"/>
        <v>39</v>
      </c>
      <c r="AY40" s="26">
        <f t="shared" si="23"/>
        <v>95.121951219512198</v>
      </c>
      <c r="AZ40" s="10">
        <v>3</v>
      </c>
      <c r="BA40" s="10">
        <v>4</v>
      </c>
      <c r="BB40" s="10">
        <v>5</v>
      </c>
      <c r="BC40" s="10">
        <v>3</v>
      </c>
      <c r="BD40" s="10">
        <v>2</v>
      </c>
      <c r="BE40" s="10">
        <v>2</v>
      </c>
      <c r="BF40" s="10">
        <v>3</v>
      </c>
      <c r="BG40" s="65">
        <v>3</v>
      </c>
      <c r="BH40" s="32">
        <v>4</v>
      </c>
      <c r="BI40" s="32">
        <v>4</v>
      </c>
      <c r="BJ40" s="25">
        <f t="shared" si="16"/>
        <v>33</v>
      </c>
      <c r="BK40" s="25">
        <f t="shared" si="24"/>
        <v>91.666666666666657</v>
      </c>
      <c r="BL40" s="10">
        <v>2</v>
      </c>
      <c r="BM40" s="10">
        <v>3</v>
      </c>
      <c r="BN40" s="10">
        <v>5</v>
      </c>
      <c r="BO40" s="10">
        <v>3</v>
      </c>
      <c r="BP40" s="11">
        <v>3</v>
      </c>
      <c r="BQ40" s="11">
        <v>2</v>
      </c>
      <c r="BR40" s="11">
        <v>3</v>
      </c>
      <c r="BS40" s="11">
        <v>2</v>
      </c>
      <c r="BT40" s="11">
        <v>5</v>
      </c>
      <c r="BU40" s="11">
        <v>7</v>
      </c>
      <c r="BV40" s="22">
        <f t="shared" si="17"/>
        <v>35</v>
      </c>
      <c r="BW40" s="23">
        <f t="shared" si="25"/>
        <v>94.594594594594597</v>
      </c>
    </row>
    <row r="41" spans="1:75" ht="21.75" customHeight="1" thickTop="1" thickBot="1">
      <c r="A41" s="12">
        <v>32</v>
      </c>
      <c r="B41" s="13" t="s">
        <v>43</v>
      </c>
      <c r="C41" s="10">
        <v>6</v>
      </c>
      <c r="D41" s="10">
        <v>7</v>
      </c>
      <c r="E41" s="10">
        <v>5</v>
      </c>
      <c r="F41" s="10">
        <v>6</v>
      </c>
      <c r="G41" s="10">
        <v>7</v>
      </c>
      <c r="H41" s="10">
        <v>4</v>
      </c>
      <c r="I41" s="10">
        <v>4</v>
      </c>
      <c r="J41" s="10">
        <v>2</v>
      </c>
      <c r="K41" s="10">
        <v>1</v>
      </c>
      <c r="L41" s="10">
        <v>4</v>
      </c>
      <c r="M41" s="29">
        <f t="shared" si="18"/>
        <v>46</v>
      </c>
      <c r="N41" s="29">
        <f t="shared" si="19"/>
        <v>97.872340425531917</v>
      </c>
      <c r="O41" s="10">
        <v>1</v>
      </c>
      <c r="P41" s="10">
        <v>4</v>
      </c>
      <c r="Q41" s="10">
        <v>6</v>
      </c>
      <c r="R41" s="10">
        <v>4</v>
      </c>
      <c r="S41" s="10">
        <v>5</v>
      </c>
      <c r="T41" s="10">
        <v>2</v>
      </c>
      <c r="U41" s="10">
        <v>7</v>
      </c>
      <c r="V41" s="10">
        <v>6</v>
      </c>
      <c r="W41" s="10">
        <v>6</v>
      </c>
      <c r="X41" s="10">
        <v>6</v>
      </c>
      <c r="Y41" s="10"/>
      <c r="Z41" s="17">
        <f t="shared" si="14"/>
        <v>47</v>
      </c>
      <c r="AA41" s="17">
        <f t="shared" si="20"/>
        <v>95.918367346938766</v>
      </c>
      <c r="AB41" s="10">
        <v>1</v>
      </c>
      <c r="AC41" s="10">
        <v>4</v>
      </c>
      <c r="AD41" s="10">
        <v>4</v>
      </c>
      <c r="AE41" s="10">
        <v>4</v>
      </c>
      <c r="AF41" s="10">
        <v>1</v>
      </c>
      <c r="AG41" s="10">
        <v>3</v>
      </c>
      <c r="AH41" s="10">
        <v>4</v>
      </c>
      <c r="AI41" s="10">
        <v>2</v>
      </c>
      <c r="AJ41" s="10">
        <v>5</v>
      </c>
      <c r="AK41" s="10">
        <v>6</v>
      </c>
      <c r="AL41" s="28">
        <f t="shared" si="15"/>
        <v>34</v>
      </c>
      <c r="AM41" s="28">
        <f t="shared" si="21"/>
        <v>89.473684210526315</v>
      </c>
      <c r="AN41" s="10">
        <v>3</v>
      </c>
      <c r="AO41" s="10">
        <v>7</v>
      </c>
      <c r="AP41" s="10">
        <v>6</v>
      </c>
      <c r="AQ41" s="10">
        <v>5</v>
      </c>
      <c r="AR41" s="10">
        <v>2</v>
      </c>
      <c r="AS41" s="10">
        <v>2</v>
      </c>
      <c r="AT41" s="10">
        <v>3</v>
      </c>
      <c r="AU41" s="10">
        <v>2</v>
      </c>
      <c r="AV41" s="10">
        <v>2</v>
      </c>
      <c r="AW41" s="10">
        <v>4</v>
      </c>
      <c r="AX41" s="26">
        <f t="shared" si="22"/>
        <v>36</v>
      </c>
      <c r="AY41" s="26">
        <f t="shared" si="23"/>
        <v>87.804878048780495</v>
      </c>
      <c r="AZ41" s="10">
        <v>0</v>
      </c>
      <c r="BA41" s="10">
        <v>4</v>
      </c>
      <c r="BB41" s="10">
        <v>5</v>
      </c>
      <c r="BC41" s="10">
        <v>4</v>
      </c>
      <c r="BD41" s="10">
        <v>3</v>
      </c>
      <c r="BE41" s="10">
        <v>2</v>
      </c>
      <c r="BF41" s="10">
        <v>3</v>
      </c>
      <c r="BG41" s="65">
        <v>3</v>
      </c>
      <c r="BH41" s="32">
        <v>4</v>
      </c>
      <c r="BI41" s="32">
        <v>4</v>
      </c>
      <c r="BJ41" s="25">
        <f t="shared" si="16"/>
        <v>32</v>
      </c>
      <c r="BK41" s="25">
        <f t="shared" si="24"/>
        <v>88.888888888888886</v>
      </c>
      <c r="BL41" s="10">
        <v>0</v>
      </c>
      <c r="BM41" s="10">
        <v>4</v>
      </c>
      <c r="BN41" s="10">
        <v>5</v>
      </c>
      <c r="BO41" s="10">
        <v>3</v>
      </c>
      <c r="BP41" s="11">
        <v>3</v>
      </c>
      <c r="BQ41" s="11">
        <v>2</v>
      </c>
      <c r="BR41" s="11">
        <v>3</v>
      </c>
      <c r="BS41" s="11">
        <v>0</v>
      </c>
      <c r="BT41" s="11">
        <v>5</v>
      </c>
      <c r="BU41" s="11">
        <v>7</v>
      </c>
      <c r="BV41" s="22">
        <f t="shared" si="17"/>
        <v>32</v>
      </c>
      <c r="BW41" s="23">
        <f t="shared" si="25"/>
        <v>86.486486486486484</v>
      </c>
    </row>
    <row r="42" spans="1:75" ht="21.75" customHeight="1" thickTop="1" thickBot="1">
      <c r="A42" s="12">
        <v>33</v>
      </c>
      <c r="B42" s="13" t="s">
        <v>44</v>
      </c>
      <c r="C42" s="10">
        <v>6</v>
      </c>
      <c r="D42" s="10">
        <v>7</v>
      </c>
      <c r="E42" s="10">
        <v>5</v>
      </c>
      <c r="F42" s="10">
        <v>6</v>
      </c>
      <c r="G42" s="10">
        <v>5</v>
      </c>
      <c r="H42" s="10">
        <v>2</v>
      </c>
      <c r="I42" s="10">
        <v>4</v>
      </c>
      <c r="J42" s="10">
        <v>2</v>
      </c>
      <c r="K42" s="10">
        <v>0</v>
      </c>
      <c r="L42" s="10">
        <v>4</v>
      </c>
      <c r="M42" s="29">
        <f t="shared" si="18"/>
        <v>41</v>
      </c>
      <c r="N42" s="29">
        <f t="shared" si="19"/>
        <v>87.2340425531915</v>
      </c>
      <c r="O42" s="10">
        <v>2</v>
      </c>
      <c r="P42" s="10">
        <v>4</v>
      </c>
      <c r="Q42" s="10">
        <v>6</v>
      </c>
      <c r="R42" s="10">
        <v>3</v>
      </c>
      <c r="S42" s="10">
        <v>4</v>
      </c>
      <c r="T42" s="10">
        <v>1</v>
      </c>
      <c r="U42" s="10">
        <v>6</v>
      </c>
      <c r="V42" s="10">
        <v>7</v>
      </c>
      <c r="W42" s="10">
        <v>6</v>
      </c>
      <c r="X42" s="10">
        <v>6</v>
      </c>
      <c r="Y42" s="10"/>
      <c r="Z42" s="17">
        <f t="shared" si="14"/>
        <v>45</v>
      </c>
      <c r="AA42" s="17">
        <f t="shared" si="20"/>
        <v>91.83673469387756</v>
      </c>
      <c r="AB42" s="10">
        <v>4</v>
      </c>
      <c r="AC42" s="10">
        <v>4</v>
      </c>
      <c r="AD42" s="10">
        <v>3</v>
      </c>
      <c r="AE42" s="10">
        <v>4</v>
      </c>
      <c r="AF42" s="10">
        <v>1</v>
      </c>
      <c r="AG42" s="10">
        <v>2</v>
      </c>
      <c r="AH42" s="10">
        <v>4</v>
      </c>
      <c r="AI42" s="10">
        <v>3</v>
      </c>
      <c r="AJ42" s="10">
        <v>4</v>
      </c>
      <c r="AK42" s="10">
        <v>5</v>
      </c>
      <c r="AL42" s="28">
        <f t="shared" si="15"/>
        <v>34</v>
      </c>
      <c r="AM42" s="28">
        <f t="shared" si="21"/>
        <v>89.473684210526315</v>
      </c>
      <c r="AN42" s="10">
        <v>4</v>
      </c>
      <c r="AO42" s="10">
        <v>7</v>
      </c>
      <c r="AP42" s="10">
        <v>5</v>
      </c>
      <c r="AQ42" s="10">
        <v>5</v>
      </c>
      <c r="AR42" s="10">
        <v>1</v>
      </c>
      <c r="AS42" s="10">
        <v>2</v>
      </c>
      <c r="AT42" s="10">
        <v>2</v>
      </c>
      <c r="AU42" s="10">
        <v>3</v>
      </c>
      <c r="AV42" s="10">
        <v>2</v>
      </c>
      <c r="AW42" s="10">
        <v>4</v>
      </c>
      <c r="AX42" s="26">
        <f t="shared" si="22"/>
        <v>35</v>
      </c>
      <c r="AY42" s="26">
        <f t="shared" si="23"/>
        <v>85.365853658536579</v>
      </c>
      <c r="AZ42" s="10">
        <v>3</v>
      </c>
      <c r="BA42" s="10">
        <v>4</v>
      </c>
      <c r="BB42" s="10">
        <v>5</v>
      </c>
      <c r="BC42" s="10">
        <v>4</v>
      </c>
      <c r="BD42" s="10">
        <v>4</v>
      </c>
      <c r="BE42" s="10">
        <v>2</v>
      </c>
      <c r="BF42" s="10">
        <v>3</v>
      </c>
      <c r="BG42" s="65">
        <v>3</v>
      </c>
      <c r="BH42" s="32">
        <v>4</v>
      </c>
      <c r="BI42" s="32">
        <v>4</v>
      </c>
      <c r="BJ42" s="25">
        <f t="shared" si="16"/>
        <v>36</v>
      </c>
      <c r="BK42" s="25">
        <f t="shared" si="24"/>
        <v>100</v>
      </c>
      <c r="BL42" s="10">
        <v>2</v>
      </c>
      <c r="BM42" s="10">
        <v>4</v>
      </c>
      <c r="BN42" s="10">
        <v>5</v>
      </c>
      <c r="BO42" s="10">
        <v>3</v>
      </c>
      <c r="BP42" s="11">
        <v>3</v>
      </c>
      <c r="BQ42" s="11">
        <v>2</v>
      </c>
      <c r="BR42" s="11">
        <v>3</v>
      </c>
      <c r="BS42" s="11">
        <v>2</v>
      </c>
      <c r="BT42" s="11">
        <v>5</v>
      </c>
      <c r="BU42" s="11">
        <v>6</v>
      </c>
      <c r="BV42" s="22">
        <f t="shared" si="17"/>
        <v>35</v>
      </c>
      <c r="BW42" s="23">
        <f t="shared" si="25"/>
        <v>94.594594594594597</v>
      </c>
    </row>
    <row r="43" spans="1:75" ht="21.75" customHeight="1" thickTop="1" thickBot="1">
      <c r="A43" s="12">
        <v>34</v>
      </c>
      <c r="B43" s="13" t="s">
        <v>45</v>
      </c>
      <c r="C43" s="10">
        <v>6</v>
      </c>
      <c r="D43" s="10">
        <v>7</v>
      </c>
      <c r="E43" s="10">
        <v>5</v>
      </c>
      <c r="F43" s="10">
        <v>6</v>
      </c>
      <c r="G43" s="10">
        <v>7</v>
      </c>
      <c r="H43" s="10">
        <v>4</v>
      </c>
      <c r="I43" s="10">
        <v>4</v>
      </c>
      <c r="J43" s="10">
        <v>3</v>
      </c>
      <c r="K43" s="10">
        <v>1</v>
      </c>
      <c r="L43" s="10">
        <v>4</v>
      </c>
      <c r="M43" s="29">
        <f t="shared" si="18"/>
        <v>47</v>
      </c>
      <c r="N43" s="29">
        <f t="shared" si="19"/>
        <v>100</v>
      </c>
      <c r="O43" s="10">
        <v>2</v>
      </c>
      <c r="P43" s="10">
        <v>3</v>
      </c>
      <c r="Q43" s="10">
        <v>6</v>
      </c>
      <c r="R43" s="10">
        <v>4</v>
      </c>
      <c r="S43" s="10">
        <v>5</v>
      </c>
      <c r="T43" s="10">
        <v>2</v>
      </c>
      <c r="U43" s="10">
        <v>7</v>
      </c>
      <c r="V43" s="10">
        <v>7</v>
      </c>
      <c r="W43" s="10">
        <v>6</v>
      </c>
      <c r="X43" s="10">
        <v>5</v>
      </c>
      <c r="Y43" s="10"/>
      <c r="Z43" s="17">
        <f t="shared" si="14"/>
        <v>47</v>
      </c>
      <c r="AA43" s="17">
        <f t="shared" si="20"/>
        <v>95.918367346938766</v>
      </c>
      <c r="AB43" s="10">
        <v>4</v>
      </c>
      <c r="AC43" s="10">
        <v>2</v>
      </c>
      <c r="AD43" s="10">
        <v>4</v>
      </c>
      <c r="AE43" s="10">
        <v>4</v>
      </c>
      <c r="AF43" s="10">
        <v>1</v>
      </c>
      <c r="AG43" s="10">
        <v>3</v>
      </c>
      <c r="AH43" s="10">
        <v>4</v>
      </c>
      <c r="AI43" s="10">
        <v>3</v>
      </c>
      <c r="AJ43" s="10">
        <v>5</v>
      </c>
      <c r="AK43" s="10">
        <v>6</v>
      </c>
      <c r="AL43" s="28">
        <f t="shared" si="15"/>
        <v>36</v>
      </c>
      <c r="AM43" s="28">
        <f t="shared" si="21"/>
        <v>94.73684210526315</v>
      </c>
      <c r="AN43" s="10">
        <v>5</v>
      </c>
      <c r="AO43" s="10">
        <v>6</v>
      </c>
      <c r="AP43" s="10">
        <v>6</v>
      </c>
      <c r="AQ43" s="10">
        <v>5</v>
      </c>
      <c r="AR43" s="10">
        <v>2</v>
      </c>
      <c r="AS43" s="10">
        <v>1</v>
      </c>
      <c r="AT43" s="10">
        <v>3</v>
      </c>
      <c r="AU43" s="10">
        <v>3</v>
      </c>
      <c r="AV43" s="10">
        <v>2</v>
      </c>
      <c r="AW43" s="10">
        <v>4</v>
      </c>
      <c r="AX43" s="26">
        <f t="shared" si="22"/>
        <v>37</v>
      </c>
      <c r="AY43" s="26">
        <f t="shared" si="23"/>
        <v>90.243902439024396</v>
      </c>
      <c r="AZ43" s="10">
        <v>3</v>
      </c>
      <c r="BA43" s="10">
        <v>4</v>
      </c>
      <c r="BB43" s="10">
        <v>5</v>
      </c>
      <c r="BC43" s="10">
        <v>4</v>
      </c>
      <c r="BD43" s="10">
        <v>4</v>
      </c>
      <c r="BE43" s="10">
        <v>2</v>
      </c>
      <c r="BF43" s="10">
        <v>3</v>
      </c>
      <c r="BG43" s="65">
        <v>3</v>
      </c>
      <c r="BH43" s="32">
        <v>4</v>
      </c>
      <c r="BI43" s="32">
        <v>4</v>
      </c>
      <c r="BJ43" s="25">
        <f t="shared" si="16"/>
        <v>36</v>
      </c>
      <c r="BK43" s="25">
        <f t="shared" si="24"/>
        <v>100</v>
      </c>
      <c r="BL43" s="10">
        <v>2</v>
      </c>
      <c r="BM43" s="10">
        <v>4</v>
      </c>
      <c r="BN43" s="10">
        <v>4</v>
      </c>
      <c r="BO43" s="10">
        <v>3</v>
      </c>
      <c r="BP43" s="11">
        <v>3</v>
      </c>
      <c r="BQ43" s="11">
        <v>2</v>
      </c>
      <c r="BR43" s="11">
        <v>3</v>
      </c>
      <c r="BS43" s="11">
        <v>2</v>
      </c>
      <c r="BT43" s="11">
        <v>5</v>
      </c>
      <c r="BU43" s="11">
        <v>7</v>
      </c>
      <c r="BV43" s="22">
        <f t="shared" si="17"/>
        <v>35</v>
      </c>
      <c r="BW43" s="23">
        <f t="shared" si="25"/>
        <v>94.594594594594597</v>
      </c>
    </row>
    <row r="44" spans="1:75" ht="21.75" customHeight="1" thickTop="1" thickBot="1">
      <c r="A44" s="12">
        <v>35</v>
      </c>
      <c r="B44" s="9" t="s">
        <v>46</v>
      </c>
      <c r="C44" s="10">
        <v>6</v>
      </c>
      <c r="D44" s="10">
        <v>6</v>
      </c>
      <c r="E44" s="10">
        <v>5</v>
      </c>
      <c r="F44" s="10">
        <v>6</v>
      </c>
      <c r="G44" s="10">
        <v>5</v>
      </c>
      <c r="H44" s="10">
        <v>2</v>
      </c>
      <c r="I44" s="10">
        <v>4</v>
      </c>
      <c r="J44" s="10">
        <v>2</v>
      </c>
      <c r="K44" s="10">
        <v>1</v>
      </c>
      <c r="L44" s="10">
        <v>4</v>
      </c>
      <c r="M44" s="29">
        <f t="shared" si="18"/>
        <v>41</v>
      </c>
      <c r="N44" s="29">
        <f t="shared" si="19"/>
        <v>87.2340425531915</v>
      </c>
      <c r="O44" s="10">
        <v>2</v>
      </c>
      <c r="P44" s="10">
        <v>4</v>
      </c>
      <c r="Q44" s="10">
        <v>6</v>
      </c>
      <c r="R44" s="10">
        <v>4</v>
      </c>
      <c r="S44" s="10">
        <v>4</v>
      </c>
      <c r="T44" s="10">
        <v>1</v>
      </c>
      <c r="U44" s="10">
        <v>7</v>
      </c>
      <c r="V44" s="10">
        <v>7</v>
      </c>
      <c r="W44" s="10">
        <v>6</v>
      </c>
      <c r="X44" s="10">
        <v>4</v>
      </c>
      <c r="Y44" s="10"/>
      <c r="Z44" s="17">
        <f t="shared" si="14"/>
        <v>45</v>
      </c>
      <c r="AA44" s="17">
        <f t="shared" si="20"/>
        <v>91.83673469387756</v>
      </c>
      <c r="AB44" s="10">
        <v>4</v>
      </c>
      <c r="AC44" s="10">
        <v>4</v>
      </c>
      <c r="AD44" s="10">
        <v>4</v>
      </c>
      <c r="AE44" s="10">
        <v>4</v>
      </c>
      <c r="AF44" s="10">
        <v>1</v>
      </c>
      <c r="AG44" s="10">
        <v>2</v>
      </c>
      <c r="AH44" s="10">
        <v>4</v>
      </c>
      <c r="AI44" s="10">
        <v>3</v>
      </c>
      <c r="AJ44" s="10">
        <v>5</v>
      </c>
      <c r="AK44" s="10">
        <v>5</v>
      </c>
      <c r="AL44" s="28">
        <f t="shared" si="15"/>
        <v>36</v>
      </c>
      <c r="AM44" s="28">
        <f t="shared" si="21"/>
        <v>94.73684210526315</v>
      </c>
      <c r="AN44" s="10">
        <v>6</v>
      </c>
      <c r="AO44" s="10">
        <v>6</v>
      </c>
      <c r="AP44" s="10">
        <v>6</v>
      </c>
      <c r="AQ44" s="10">
        <v>5</v>
      </c>
      <c r="AR44" s="10">
        <v>2</v>
      </c>
      <c r="AS44" s="10">
        <v>2</v>
      </c>
      <c r="AT44" s="10">
        <v>3</v>
      </c>
      <c r="AU44" s="10">
        <v>3</v>
      </c>
      <c r="AV44" s="10">
        <v>2</v>
      </c>
      <c r="AW44" s="10">
        <v>3</v>
      </c>
      <c r="AX44" s="26">
        <f t="shared" si="22"/>
        <v>38</v>
      </c>
      <c r="AY44" s="26">
        <f t="shared" si="23"/>
        <v>92.682926829268297</v>
      </c>
      <c r="AZ44" s="10">
        <v>2</v>
      </c>
      <c r="BA44" s="10">
        <v>4</v>
      </c>
      <c r="BB44" s="10">
        <v>5</v>
      </c>
      <c r="BC44" s="10">
        <v>4</v>
      </c>
      <c r="BD44" s="10">
        <v>4</v>
      </c>
      <c r="BE44" s="10">
        <v>2</v>
      </c>
      <c r="BF44" s="10">
        <v>3</v>
      </c>
      <c r="BG44" s="65">
        <v>3</v>
      </c>
      <c r="BH44" s="32">
        <v>4</v>
      </c>
      <c r="BI44" s="32">
        <v>4</v>
      </c>
      <c r="BJ44" s="25">
        <f t="shared" si="16"/>
        <v>35</v>
      </c>
      <c r="BK44" s="25">
        <f t="shared" si="24"/>
        <v>97.222222222222214</v>
      </c>
      <c r="BL44" s="10">
        <v>2</v>
      </c>
      <c r="BM44" s="10">
        <v>4</v>
      </c>
      <c r="BN44" s="10">
        <v>5</v>
      </c>
      <c r="BO44" s="10">
        <v>3</v>
      </c>
      <c r="BP44" s="11">
        <v>3</v>
      </c>
      <c r="BQ44" s="11">
        <v>1</v>
      </c>
      <c r="BR44" s="11">
        <v>2</v>
      </c>
      <c r="BS44" s="11">
        <v>2</v>
      </c>
      <c r="BT44" s="11">
        <v>4</v>
      </c>
      <c r="BU44" s="11">
        <v>5</v>
      </c>
      <c r="BV44" s="22">
        <f t="shared" si="17"/>
        <v>31</v>
      </c>
      <c r="BW44" s="23">
        <f t="shared" si="25"/>
        <v>83.78378378378379</v>
      </c>
    </row>
    <row r="45" spans="1:75" ht="21.75" customHeight="1" thickTop="1" thickBot="1">
      <c r="A45" s="12">
        <v>36</v>
      </c>
      <c r="B45" s="13" t="s">
        <v>47</v>
      </c>
      <c r="C45" s="10">
        <v>5</v>
      </c>
      <c r="D45" s="10">
        <v>7</v>
      </c>
      <c r="E45" s="10">
        <v>5</v>
      </c>
      <c r="F45" s="10">
        <v>6</v>
      </c>
      <c r="G45" s="10">
        <v>7</v>
      </c>
      <c r="H45" s="10">
        <v>4</v>
      </c>
      <c r="I45" s="10">
        <v>4</v>
      </c>
      <c r="J45" s="10">
        <v>3</v>
      </c>
      <c r="K45" s="10">
        <v>0</v>
      </c>
      <c r="L45" s="10">
        <v>4</v>
      </c>
      <c r="M45" s="29">
        <f t="shared" si="18"/>
        <v>45</v>
      </c>
      <c r="N45" s="29">
        <f t="shared" si="19"/>
        <v>95.744680851063833</v>
      </c>
      <c r="O45" s="10">
        <v>2</v>
      </c>
      <c r="P45" s="10">
        <v>4</v>
      </c>
      <c r="Q45" s="10">
        <v>5</v>
      </c>
      <c r="R45" s="10">
        <v>4</v>
      </c>
      <c r="S45" s="10">
        <v>5</v>
      </c>
      <c r="T45" s="10">
        <v>2</v>
      </c>
      <c r="U45" s="10">
        <v>7</v>
      </c>
      <c r="V45" s="10">
        <v>7</v>
      </c>
      <c r="W45" s="10">
        <v>5</v>
      </c>
      <c r="X45" s="10">
        <v>6</v>
      </c>
      <c r="Y45" s="10"/>
      <c r="Z45" s="17">
        <f t="shared" si="14"/>
        <v>47</v>
      </c>
      <c r="AA45" s="17">
        <f t="shared" si="20"/>
        <v>95.918367346938766</v>
      </c>
      <c r="AB45" s="10">
        <v>4</v>
      </c>
      <c r="AC45" s="10">
        <v>4</v>
      </c>
      <c r="AD45" s="10">
        <v>4</v>
      </c>
      <c r="AE45" s="10">
        <v>4</v>
      </c>
      <c r="AF45" s="10">
        <v>1</v>
      </c>
      <c r="AG45" s="10">
        <v>3</v>
      </c>
      <c r="AH45" s="10">
        <v>4</v>
      </c>
      <c r="AI45" s="10">
        <v>3</v>
      </c>
      <c r="AJ45" s="10">
        <v>4</v>
      </c>
      <c r="AK45" s="10">
        <v>6</v>
      </c>
      <c r="AL45" s="28">
        <f t="shared" si="15"/>
        <v>37</v>
      </c>
      <c r="AM45" s="28">
        <f t="shared" si="21"/>
        <v>97.368421052631575</v>
      </c>
      <c r="AN45" s="10">
        <v>4</v>
      </c>
      <c r="AO45" s="10">
        <v>7</v>
      </c>
      <c r="AP45" s="10">
        <v>6</v>
      </c>
      <c r="AQ45" s="10">
        <v>5</v>
      </c>
      <c r="AR45" s="10">
        <v>2</v>
      </c>
      <c r="AS45" s="10">
        <v>1</v>
      </c>
      <c r="AT45" s="10">
        <v>3</v>
      </c>
      <c r="AU45" s="10">
        <v>3</v>
      </c>
      <c r="AV45" s="10">
        <v>2</v>
      </c>
      <c r="AW45" s="10">
        <v>4</v>
      </c>
      <c r="AX45" s="26">
        <f t="shared" si="22"/>
        <v>37</v>
      </c>
      <c r="AY45" s="26">
        <f t="shared" si="23"/>
        <v>90.243902439024396</v>
      </c>
      <c r="AZ45" s="10">
        <v>1</v>
      </c>
      <c r="BA45" s="10">
        <v>4</v>
      </c>
      <c r="BB45" s="10">
        <v>4</v>
      </c>
      <c r="BC45" s="10">
        <v>3</v>
      </c>
      <c r="BD45" s="10">
        <v>4</v>
      </c>
      <c r="BE45" s="10">
        <v>2</v>
      </c>
      <c r="BF45" s="10">
        <v>3</v>
      </c>
      <c r="BG45" s="65">
        <v>2</v>
      </c>
      <c r="BH45" s="32">
        <v>4</v>
      </c>
      <c r="BI45" s="32">
        <v>4</v>
      </c>
      <c r="BJ45" s="25">
        <f t="shared" si="16"/>
        <v>31</v>
      </c>
      <c r="BK45" s="25">
        <f t="shared" si="24"/>
        <v>86.111111111111114</v>
      </c>
      <c r="BL45" s="10">
        <v>2</v>
      </c>
      <c r="BM45" s="10">
        <v>4</v>
      </c>
      <c r="BN45" s="10">
        <v>5</v>
      </c>
      <c r="BO45" s="10">
        <v>3</v>
      </c>
      <c r="BP45" s="11">
        <v>3</v>
      </c>
      <c r="BQ45" s="11">
        <v>2</v>
      </c>
      <c r="BR45" s="11">
        <v>3</v>
      </c>
      <c r="BS45" s="11">
        <v>2</v>
      </c>
      <c r="BT45" s="11">
        <v>5</v>
      </c>
      <c r="BU45" s="11">
        <v>7</v>
      </c>
      <c r="BV45" s="22">
        <f t="shared" si="17"/>
        <v>36</v>
      </c>
      <c r="BW45" s="23">
        <f t="shared" si="25"/>
        <v>97.297297297297305</v>
      </c>
    </row>
    <row r="46" spans="1:75" ht="21.75" customHeight="1" thickTop="1" thickBot="1">
      <c r="A46" s="12">
        <v>37</v>
      </c>
      <c r="B46" s="13" t="s">
        <v>48</v>
      </c>
      <c r="C46" s="10">
        <v>6</v>
      </c>
      <c r="D46" s="10">
        <v>7</v>
      </c>
      <c r="E46" s="10">
        <v>4</v>
      </c>
      <c r="F46" s="10">
        <v>6</v>
      </c>
      <c r="G46" s="10">
        <v>7</v>
      </c>
      <c r="H46" s="10">
        <v>4</v>
      </c>
      <c r="I46" s="10">
        <v>4</v>
      </c>
      <c r="J46" s="10">
        <v>3</v>
      </c>
      <c r="K46" s="10">
        <v>1</v>
      </c>
      <c r="L46" s="10">
        <v>4</v>
      </c>
      <c r="M46" s="29">
        <f t="shared" si="18"/>
        <v>46</v>
      </c>
      <c r="N46" s="29">
        <f t="shared" si="19"/>
        <v>97.872340425531917</v>
      </c>
      <c r="O46" s="10">
        <v>2</v>
      </c>
      <c r="P46" s="10">
        <v>4</v>
      </c>
      <c r="Q46" s="10">
        <v>6</v>
      </c>
      <c r="R46" s="10">
        <v>4</v>
      </c>
      <c r="S46" s="10">
        <v>4</v>
      </c>
      <c r="T46" s="10">
        <v>2</v>
      </c>
      <c r="U46" s="10">
        <v>5</v>
      </c>
      <c r="V46" s="10">
        <v>7</v>
      </c>
      <c r="W46" s="10">
        <v>6</v>
      </c>
      <c r="X46" s="10">
        <v>6</v>
      </c>
      <c r="Y46" s="10"/>
      <c r="Z46" s="17">
        <f t="shared" si="14"/>
        <v>46</v>
      </c>
      <c r="AA46" s="17">
        <f t="shared" si="20"/>
        <v>93.877551020408163</v>
      </c>
      <c r="AB46" s="10">
        <v>4</v>
      </c>
      <c r="AC46" s="10">
        <v>4</v>
      </c>
      <c r="AD46" s="10">
        <v>4</v>
      </c>
      <c r="AE46" s="10">
        <v>4</v>
      </c>
      <c r="AF46" s="10">
        <v>1</v>
      </c>
      <c r="AG46" s="10">
        <v>3</v>
      </c>
      <c r="AH46" s="10">
        <v>4</v>
      </c>
      <c r="AI46" s="10">
        <v>3</v>
      </c>
      <c r="AJ46" s="10">
        <v>5</v>
      </c>
      <c r="AK46" s="10">
        <v>6</v>
      </c>
      <c r="AL46" s="28">
        <f t="shared" si="15"/>
        <v>38</v>
      </c>
      <c r="AM46" s="28">
        <f t="shared" si="21"/>
        <v>100</v>
      </c>
      <c r="AN46" s="10">
        <v>6</v>
      </c>
      <c r="AO46" s="10">
        <v>7</v>
      </c>
      <c r="AP46" s="10">
        <v>7</v>
      </c>
      <c r="AQ46" s="10">
        <v>5</v>
      </c>
      <c r="AR46" s="10">
        <v>2</v>
      </c>
      <c r="AS46" s="10">
        <v>2</v>
      </c>
      <c r="AT46" s="10">
        <v>2</v>
      </c>
      <c r="AU46" s="10">
        <v>3</v>
      </c>
      <c r="AV46" s="10">
        <v>2</v>
      </c>
      <c r="AW46" s="10">
        <v>4</v>
      </c>
      <c r="AX46" s="26">
        <f t="shared" si="22"/>
        <v>40</v>
      </c>
      <c r="AY46" s="26">
        <f t="shared" si="23"/>
        <v>97.560975609756099</v>
      </c>
      <c r="AZ46" s="10">
        <v>2</v>
      </c>
      <c r="BA46" s="10">
        <v>4</v>
      </c>
      <c r="BB46" s="10">
        <v>5</v>
      </c>
      <c r="BC46" s="10">
        <v>4</v>
      </c>
      <c r="BD46" s="10">
        <v>4</v>
      </c>
      <c r="BE46" s="10">
        <v>2</v>
      </c>
      <c r="BF46" s="10">
        <v>3</v>
      </c>
      <c r="BG46" s="65">
        <v>3</v>
      </c>
      <c r="BH46" s="32">
        <v>4</v>
      </c>
      <c r="BI46" s="32">
        <v>4</v>
      </c>
      <c r="BJ46" s="25">
        <f t="shared" si="16"/>
        <v>35</v>
      </c>
      <c r="BK46" s="25">
        <f t="shared" si="24"/>
        <v>97.222222222222214</v>
      </c>
      <c r="BL46" s="10">
        <v>2</v>
      </c>
      <c r="BM46" s="10">
        <v>4</v>
      </c>
      <c r="BN46" s="10">
        <v>5</v>
      </c>
      <c r="BO46" s="10">
        <v>3</v>
      </c>
      <c r="BP46" s="11">
        <v>3</v>
      </c>
      <c r="BQ46" s="11">
        <v>2</v>
      </c>
      <c r="BR46" s="11">
        <v>2</v>
      </c>
      <c r="BS46" s="11">
        <v>2</v>
      </c>
      <c r="BT46" s="11">
        <v>5</v>
      </c>
      <c r="BU46" s="11">
        <v>7</v>
      </c>
      <c r="BV46" s="22">
        <f t="shared" si="17"/>
        <v>35</v>
      </c>
      <c r="BW46" s="23">
        <f t="shared" si="25"/>
        <v>94.594594594594597</v>
      </c>
    </row>
    <row r="47" spans="1:75" ht="21.75" customHeight="1" thickTop="1" thickBot="1">
      <c r="A47" s="12">
        <v>38</v>
      </c>
      <c r="B47" s="13" t="s">
        <v>49</v>
      </c>
      <c r="C47" s="10">
        <v>6</v>
      </c>
      <c r="D47" s="10">
        <v>6</v>
      </c>
      <c r="E47" s="10">
        <v>5</v>
      </c>
      <c r="F47" s="10">
        <v>6</v>
      </c>
      <c r="G47" s="10">
        <v>7</v>
      </c>
      <c r="H47" s="10">
        <v>4</v>
      </c>
      <c r="I47" s="10">
        <v>4</v>
      </c>
      <c r="J47" s="10">
        <v>3</v>
      </c>
      <c r="K47" s="10">
        <v>1</v>
      </c>
      <c r="L47" s="10">
        <v>4</v>
      </c>
      <c r="M47" s="29">
        <f t="shared" si="18"/>
        <v>46</v>
      </c>
      <c r="N47" s="29">
        <f t="shared" si="19"/>
        <v>97.872340425531917</v>
      </c>
      <c r="O47" s="10">
        <v>2</v>
      </c>
      <c r="P47" s="10">
        <v>4</v>
      </c>
      <c r="Q47" s="10">
        <v>6</v>
      </c>
      <c r="R47" s="10">
        <v>4</v>
      </c>
      <c r="S47" s="10">
        <v>5</v>
      </c>
      <c r="T47" s="10">
        <v>2</v>
      </c>
      <c r="U47" s="10">
        <v>7</v>
      </c>
      <c r="V47" s="10">
        <v>6</v>
      </c>
      <c r="W47" s="10">
        <v>6</v>
      </c>
      <c r="X47" s="10">
        <v>6</v>
      </c>
      <c r="Y47" s="10"/>
      <c r="Z47" s="17">
        <f t="shared" si="14"/>
        <v>48</v>
      </c>
      <c r="AA47" s="17">
        <f t="shared" si="20"/>
        <v>97.959183673469383</v>
      </c>
      <c r="AB47" s="10">
        <v>4</v>
      </c>
      <c r="AC47" s="10">
        <v>4</v>
      </c>
      <c r="AD47" s="10">
        <v>4</v>
      </c>
      <c r="AE47" s="10">
        <v>4</v>
      </c>
      <c r="AF47" s="10">
        <v>1</v>
      </c>
      <c r="AG47" s="10">
        <v>2</v>
      </c>
      <c r="AH47" s="10">
        <v>4</v>
      </c>
      <c r="AI47" s="10">
        <v>3</v>
      </c>
      <c r="AJ47" s="10">
        <v>5</v>
      </c>
      <c r="AK47" s="10">
        <v>6</v>
      </c>
      <c r="AL47" s="28">
        <f t="shared" si="15"/>
        <v>37</v>
      </c>
      <c r="AM47" s="28">
        <f t="shared" si="21"/>
        <v>97.368421052631575</v>
      </c>
      <c r="AN47" s="10">
        <v>6</v>
      </c>
      <c r="AO47" s="10">
        <v>7</v>
      </c>
      <c r="AP47" s="10">
        <v>7</v>
      </c>
      <c r="AQ47" s="10">
        <v>5</v>
      </c>
      <c r="AR47" s="10">
        <v>2</v>
      </c>
      <c r="AS47" s="10">
        <v>2</v>
      </c>
      <c r="AT47" s="10">
        <v>3</v>
      </c>
      <c r="AU47" s="10">
        <v>3</v>
      </c>
      <c r="AV47" s="10">
        <v>2</v>
      </c>
      <c r="AW47" s="10">
        <v>4</v>
      </c>
      <c r="AX47" s="26">
        <f t="shared" si="22"/>
        <v>41</v>
      </c>
      <c r="AY47" s="26">
        <f t="shared" si="23"/>
        <v>100</v>
      </c>
      <c r="AZ47" s="10">
        <v>3</v>
      </c>
      <c r="BA47" s="10">
        <v>4</v>
      </c>
      <c r="BB47" s="10">
        <v>5</v>
      </c>
      <c r="BC47" s="10">
        <v>4</v>
      </c>
      <c r="BD47" s="10">
        <v>4</v>
      </c>
      <c r="BE47" s="10">
        <v>2</v>
      </c>
      <c r="BF47" s="10">
        <v>3</v>
      </c>
      <c r="BG47" s="65">
        <v>3</v>
      </c>
      <c r="BH47" s="32">
        <v>4</v>
      </c>
      <c r="BI47" s="32">
        <v>4</v>
      </c>
      <c r="BJ47" s="25">
        <f t="shared" si="16"/>
        <v>36</v>
      </c>
      <c r="BK47" s="25">
        <f t="shared" si="24"/>
        <v>100</v>
      </c>
      <c r="BL47" s="10">
        <v>2</v>
      </c>
      <c r="BM47" s="10">
        <v>4</v>
      </c>
      <c r="BN47" s="10">
        <v>5</v>
      </c>
      <c r="BO47" s="10">
        <v>3</v>
      </c>
      <c r="BP47" s="11">
        <v>3</v>
      </c>
      <c r="BQ47" s="11">
        <v>2</v>
      </c>
      <c r="BR47" s="11">
        <v>3</v>
      </c>
      <c r="BS47" s="11">
        <v>2</v>
      </c>
      <c r="BT47" s="11">
        <v>5</v>
      </c>
      <c r="BU47" s="11">
        <v>7</v>
      </c>
      <c r="BV47" s="22">
        <f t="shared" si="17"/>
        <v>36</v>
      </c>
      <c r="BW47" s="23">
        <f t="shared" si="25"/>
        <v>97.297297297297305</v>
      </c>
    </row>
    <row r="48" spans="1:75" ht="21.75" customHeight="1" thickTop="1" thickBot="1">
      <c r="A48" s="12">
        <v>39</v>
      </c>
      <c r="B48" s="13" t="s">
        <v>50</v>
      </c>
      <c r="C48" s="10">
        <v>0</v>
      </c>
      <c r="D48" s="10">
        <v>6</v>
      </c>
      <c r="E48" s="10">
        <v>5</v>
      </c>
      <c r="F48" s="10">
        <v>6</v>
      </c>
      <c r="G48" s="10">
        <v>7</v>
      </c>
      <c r="H48" s="10">
        <v>4</v>
      </c>
      <c r="I48" s="10">
        <v>4</v>
      </c>
      <c r="J48" s="10">
        <v>3</v>
      </c>
      <c r="K48" s="10">
        <v>1</v>
      </c>
      <c r="L48" s="10">
        <v>4</v>
      </c>
      <c r="M48" s="29">
        <f t="shared" si="18"/>
        <v>40</v>
      </c>
      <c r="N48" s="29">
        <f t="shared" si="19"/>
        <v>85.106382978723403</v>
      </c>
      <c r="O48" s="10">
        <v>0</v>
      </c>
      <c r="P48" s="10">
        <v>3</v>
      </c>
      <c r="Q48" s="10">
        <v>6</v>
      </c>
      <c r="R48" s="10">
        <v>4</v>
      </c>
      <c r="S48" s="10">
        <v>5</v>
      </c>
      <c r="T48" s="10">
        <v>2</v>
      </c>
      <c r="U48" s="10">
        <v>7</v>
      </c>
      <c r="V48" s="10">
        <v>7</v>
      </c>
      <c r="W48" s="10">
        <v>6</v>
      </c>
      <c r="X48" s="10">
        <v>6</v>
      </c>
      <c r="Y48" s="10"/>
      <c r="Z48" s="17">
        <f t="shared" si="14"/>
        <v>46</v>
      </c>
      <c r="AA48" s="17">
        <f t="shared" si="20"/>
        <v>93.877551020408163</v>
      </c>
      <c r="AB48" s="10">
        <v>0</v>
      </c>
      <c r="AC48" s="10">
        <v>4</v>
      </c>
      <c r="AD48" s="10">
        <v>3</v>
      </c>
      <c r="AE48" s="10">
        <v>4</v>
      </c>
      <c r="AF48" s="10">
        <v>1</v>
      </c>
      <c r="AG48" s="10">
        <v>2</v>
      </c>
      <c r="AH48" s="10">
        <v>4</v>
      </c>
      <c r="AI48" s="10">
        <v>3</v>
      </c>
      <c r="AJ48" s="10">
        <v>5</v>
      </c>
      <c r="AK48" s="10">
        <v>6</v>
      </c>
      <c r="AL48" s="28">
        <f t="shared" si="15"/>
        <v>32</v>
      </c>
      <c r="AM48" s="28">
        <f t="shared" si="21"/>
        <v>84.210526315789465</v>
      </c>
      <c r="AN48" s="10">
        <v>4</v>
      </c>
      <c r="AO48" s="10">
        <v>7</v>
      </c>
      <c r="AP48" s="10">
        <v>6</v>
      </c>
      <c r="AQ48" s="10">
        <v>5</v>
      </c>
      <c r="AR48" s="10">
        <v>2</v>
      </c>
      <c r="AS48" s="10">
        <v>2</v>
      </c>
      <c r="AT48" s="10">
        <v>3</v>
      </c>
      <c r="AU48" s="10">
        <v>3</v>
      </c>
      <c r="AV48" s="10">
        <v>2</v>
      </c>
      <c r="AW48" s="10">
        <v>4</v>
      </c>
      <c r="AX48" s="26">
        <f t="shared" si="22"/>
        <v>38</v>
      </c>
      <c r="AY48" s="26">
        <f t="shared" si="23"/>
        <v>92.682926829268297</v>
      </c>
      <c r="AZ48" s="10">
        <v>0</v>
      </c>
      <c r="BA48" s="10">
        <v>4</v>
      </c>
      <c r="BB48" s="10">
        <v>5</v>
      </c>
      <c r="BC48" s="10">
        <v>4</v>
      </c>
      <c r="BD48" s="10">
        <v>4</v>
      </c>
      <c r="BE48" s="10">
        <v>2</v>
      </c>
      <c r="BF48" s="10">
        <v>3</v>
      </c>
      <c r="BG48" s="65">
        <v>3</v>
      </c>
      <c r="BH48" s="32">
        <v>4</v>
      </c>
      <c r="BI48" s="32">
        <v>4</v>
      </c>
      <c r="BJ48" s="25">
        <f t="shared" si="16"/>
        <v>33</v>
      </c>
      <c r="BK48" s="25">
        <f t="shared" si="24"/>
        <v>91.666666666666657</v>
      </c>
      <c r="BL48" s="10">
        <v>0</v>
      </c>
      <c r="BM48" s="10">
        <v>4</v>
      </c>
      <c r="BN48" s="10">
        <v>5</v>
      </c>
      <c r="BO48" s="10">
        <v>3</v>
      </c>
      <c r="BP48" s="11">
        <v>3</v>
      </c>
      <c r="BQ48" s="11">
        <v>2</v>
      </c>
      <c r="BR48" s="11">
        <v>3</v>
      </c>
      <c r="BS48" s="11">
        <v>0</v>
      </c>
      <c r="BT48" s="11">
        <v>5</v>
      </c>
      <c r="BU48" s="11">
        <v>7</v>
      </c>
      <c r="BV48" s="22">
        <f t="shared" si="17"/>
        <v>32</v>
      </c>
      <c r="BW48" s="23">
        <f t="shared" si="25"/>
        <v>86.486486486486484</v>
      </c>
    </row>
    <row r="49" spans="1:75" ht="21.75" customHeight="1" thickTop="1" thickBot="1">
      <c r="A49" s="12">
        <v>40</v>
      </c>
      <c r="B49" s="13" t="s">
        <v>51</v>
      </c>
      <c r="C49" s="10">
        <v>6</v>
      </c>
      <c r="D49" s="10">
        <v>6</v>
      </c>
      <c r="E49" s="10">
        <v>5</v>
      </c>
      <c r="F49" s="10">
        <v>6</v>
      </c>
      <c r="G49" s="10">
        <v>6</v>
      </c>
      <c r="H49" s="10">
        <v>4</v>
      </c>
      <c r="I49" s="10">
        <v>4</v>
      </c>
      <c r="J49" s="10">
        <v>2</v>
      </c>
      <c r="K49" s="10">
        <v>1</v>
      </c>
      <c r="L49" s="10">
        <v>4</v>
      </c>
      <c r="M49" s="29">
        <f t="shared" si="18"/>
        <v>44</v>
      </c>
      <c r="N49" s="29">
        <f t="shared" si="19"/>
        <v>93.61702127659575</v>
      </c>
      <c r="O49" s="10">
        <v>2</v>
      </c>
      <c r="P49" s="10">
        <v>4</v>
      </c>
      <c r="Q49" s="10">
        <v>6</v>
      </c>
      <c r="R49" s="10">
        <v>4</v>
      </c>
      <c r="S49" s="10">
        <v>5</v>
      </c>
      <c r="T49" s="10">
        <v>2</v>
      </c>
      <c r="U49" s="10">
        <v>7</v>
      </c>
      <c r="V49" s="10">
        <v>7</v>
      </c>
      <c r="W49" s="10">
        <v>6</v>
      </c>
      <c r="X49" s="10">
        <v>6</v>
      </c>
      <c r="Y49" s="10"/>
      <c r="Z49" s="17">
        <f t="shared" si="14"/>
        <v>49</v>
      </c>
      <c r="AA49" s="17">
        <f t="shared" si="20"/>
        <v>100</v>
      </c>
      <c r="AB49" s="10">
        <v>4</v>
      </c>
      <c r="AC49" s="10">
        <v>3</v>
      </c>
      <c r="AD49" s="10">
        <v>4</v>
      </c>
      <c r="AE49" s="10">
        <v>4</v>
      </c>
      <c r="AF49" s="10">
        <v>1</v>
      </c>
      <c r="AG49" s="10">
        <v>2</v>
      </c>
      <c r="AH49" s="10">
        <v>4</v>
      </c>
      <c r="AI49" s="10">
        <v>2</v>
      </c>
      <c r="AJ49" s="10">
        <v>5</v>
      </c>
      <c r="AK49" s="10">
        <v>6</v>
      </c>
      <c r="AL49" s="28">
        <f t="shared" si="15"/>
        <v>35</v>
      </c>
      <c r="AM49" s="28">
        <f t="shared" si="21"/>
        <v>92.10526315789474</v>
      </c>
      <c r="AN49" s="10">
        <v>5</v>
      </c>
      <c r="AO49" s="10">
        <v>6</v>
      </c>
      <c r="AP49" s="10">
        <v>7</v>
      </c>
      <c r="AQ49" s="10">
        <v>5</v>
      </c>
      <c r="AR49" s="10">
        <v>2</v>
      </c>
      <c r="AS49" s="10">
        <v>2</v>
      </c>
      <c r="AT49" s="10">
        <v>3</v>
      </c>
      <c r="AU49" s="10">
        <v>2</v>
      </c>
      <c r="AV49" s="10">
        <v>2</v>
      </c>
      <c r="AW49" s="10">
        <v>4</v>
      </c>
      <c r="AX49" s="26">
        <f t="shared" si="22"/>
        <v>38</v>
      </c>
      <c r="AY49" s="26">
        <f t="shared" si="23"/>
        <v>92.682926829268297</v>
      </c>
      <c r="AZ49" s="10">
        <v>3</v>
      </c>
      <c r="BA49" s="10">
        <v>4</v>
      </c>
      <c r="BB49" s="10">
        <v>5</v>
      </c>
      <c r="BC49" s="10">
        <v>4</v>
      </c>
      <c r="BD49" s="10">
        <v>4</v>
      </c>
      <c r="BE49" s="10">
        <v>1</v>
      </c>
      <c r="BF49" s="10">
        <v>2</v>
      </c>
      <c r="BG49" s="65">
        <v>2</v>
      </c>
      <c r="BH49" s="32">
        <v>4</v>
      </c>
      <c r="BI49" s="32">
        <v>3</v>
      </c>
      <c r="BJ49" s="25">
        <f t="shared" si="16"/>
        <v>32</v>
      </c>
      <c r="BK49" s="25">
        <f t="shared" si="24"/>
        <v>88.888888888888886</v>
      </c>
      <c r="BL49" s="10">
        <v>2</v>
      </c>
      <c r="BM49" s="10">
        <v>4</v>
      </c>
      <c r="BN49" s="10">
        <v>5</v>
      </c>
      <c r="BO49" s="10">
        <v>3</v>
      </c>
      <c r="BP49" s="11">
        <v>3</v>
      </c>
      <c r="BQ49" s="11">
        <v>1</v>
      </c>
      <c r="BR49" s="11">
        <v>3</v>
      </c>
      <c r="BS49" s="11">
        <v>2</v>
      </c>
      <c r="BT49" s="11">
        <v>5</v>
      </c>
      <c r="BU49" s="11">
        <v>7</v>
      </c>
      <c r="BV49" s="22">
        <f t="shared" si="17"/>
        <v>35</v>
      </c>
      <c r="BW49" s="23">
        <f t="shared" si="25"/>
        <v>94.594594594594597</v>
      </c>
    </row>
    <row r="50" spans="1:75" ht="21.75" customHeight="1" thickTop="1" thickBot="1">
      <c r="A50" s="12">
        <v>41</v>
      </c>
      <c r="B50" s="13" t="s">
        <v>52</v>
      </c>
      <c r="C50" s="10">
        <v>6</v>
      </c>
      <c r="D50" s="10">
        <v>7</v>
      </c>
      <c r="E50" s="10">
        <v>5</v>
      </c>
      <c r="F50" s="10">
        <v>5</v>
      </c>
      <c r="G50" s="10">
        <v>7</v>
      </c>
      <c r="H50" s="10">
        <v>4</v>
      </c>
      <c r="I50" s="10">
        <v>4</v>
      </c>
      <c r="J50" s="10">
        <v>3</v>
      </c>
      <c r="K50" s="10">
        <v>1</v>
      </c>
      <c r="L50" s="10">
        <v>4</v>
      </c>
      <c r="M50" s="29">
        <f t="shared" si="18"/>
        <v>46</v>
      </c>
      <c r="N50" s="29">
        <f t="shared" si="19"/>
        <v>97.872340425531917</v>
      </c>
      <c r="O50" s="10">
        <v>2</v>
      </c>
      <c r="P50" s="10">
        <v>3</v>
      </c>
      <c r="Q50" s="10">
        <v>6</v>
      </c>
      <c r="R50" s="10">
        <v>4</v>
      </c>
      <c r="S50" s="10">
        <v>5</v>
      </c>
      <c r="T50" s="10">
        <v>2</v>
      </c>
      <c r="U50" s="10">
        <v>7</v>
      </c>
      <c r="V50" s="10">
        <v>7</v>
      </c>
      <c r="W50" s="10">
        <v>6</v>
      </c>
      <c r="X50" s="10">
        <v>6</v>
      </c>
      <c r="Y50" s="10"/>
      <c r="Z50" s="17">
        <f t="shared" si="14"/>
        <v>48</v>
      </c>
      <c r="AA50" s="17">
        <f t="shared" si="20"/>
        <v>97.959183673469383</v>
      </c>
      <c r="AB50" s="10">
        <v>4</v>
      </c>
      <c r="AC50" s="10">
        <v>4</v>
      </c>
      <c r="AD50" s="10">
        <v>4</v>
      </c>
      <c r="AE50" s="10">
        <v>4</v>
      </c>
      <c r="AF50" s="10">
        <v>1</v>
      </c>
      <c r="AG50" s="10">
        <v>3</v>
      </c>
      <c r="AH50" s="10">
        <v>4</v>
      </c>
      <c r="AI50" s="10">
        <v>3</v>
      </c>
      <c r="AJ50" s="10">
        <v>5</v>
      </c>
      <c r="AK50" s="10">
        <v>6</v>
      </c>
      <c r="AL50" s="28">
        <f t="shared" si="15"/>
        <v>38</v>
      </c>
      <c r="AM50" s="28">
        <f t="shared" si="21"/>
        <v>100</v>
      </c>
      <c r="AN50" s="10">
        <v>5</v>
      </c>
      <c r="AO50" s="10">
        <v>5</v>
      </c>
      <c r="AP50" s="10">
        <v>7</v>
      </c>
      <c r="AQ50" s="10">
        <v>5</v>
      </c>
      <c r="AR50" s="10">
        <v>2</v>
      </c>
      <c r="AS50" s="10">
        <v>2</v>
      </c>
      <c r="AT50" s="10">
        <v>3</v>
      </c>
      <c r="AU50" s="10">
        <v>3</v>
      </c>
      <c r="AV50" s="10">
        <v>2</v>
      </c>
      <c r="AW50" s="10">
        <v>4</v>
      </c>
      <c r="AX50" s="26">
        <f t="shared" si="22"/>
        <v>38</v>
      </c>
      <c r="AY50" s="26">
        <f t="shared" si="23"/>
        <v>92.682926829268297</v>
      </c>
      <c r="AZ50" s="10">
        <v>3</v>
      </c>
      <c r="BA50" s="10">
        <v>3</v>
      </c>
      <c r="BB50" s="10">
        <v>5</v>
      </c>
      <c r="BC50" s="10">
        <v>4</v>
      </c>
      <c r="BD50" s="10">
        <v>4</v>
      </c>
      <c r="BE50" s="10">
        <v>2</v>
      </c>
      <c r="BF50" s="10">
        <v>3</v>
      </c>
      <c r="BG50" s="65">
        <v>2</v>
      </c>
      <c r="BH50" s="32">
        <v>4</v>
      </c>
      <c r="BI50" s="32">
        <v>4</v>
      </c>
      <c r="BJ50" s="25">
        <f t="shared" si="16"/>
        <v>34</v>
      </c>
      <c r="BK50" s="25">
        <f t="shared" si="24"/>
        <v>94.444444444444443</v>
      </c>
      <c r="BL50" s="10">
        <v>2</v>
      </c>
      <c r="BM50" s="10">
        <v>3</v>
      </c>
      <c r="BN50" s="10">
        <v>5</v>
      </c>
      <c r="BO50" s="10">
        <v>3</v>
      </c>
      <c r="BP50" s="11">
        <v>3</v>
      </c>
      <c r="BQ50" s="11">
        <v>2</v>
      </c>
      <c r="BR50" s="11">
        <v>3</v>
      </c>
      <c r="BS50" s="11">
        <v>2</v>
      </c>
      <c r="BT50" s="11">
        <v>5</v>
      </c>
      <c r="BU50" s="11">
        <v>7</v>
      </c>
      <c r="BV50" s="22">
        <f t="shared" si="17"/>
        <v>35</v>
      </c>
      <c r="BW50" s="23">
        <f t="shared" si="25"/>
        <v>94.594594594594597</v>
      </c>
    </row>
    <row r="51" spans="1:75" ht="21.75" customHeight="1" thickTop="1" thickBot="1">
      <c r="A51" s="12">
        <v>42</v>
      </c>
      <c r="B51" s="9" t="s">
        <v>53</v>
      </c>
      <c r="C51" s="10">
        <v>6</v>
      </c>
      <c r="D51" s="10">
        <v>7</v>
      </c>
      <c r="E51" s="10">
        <v>5</v>
      </c>
      <c r="F51" s="10">
        <v>5</v>
      </c>
      <c r="G51" s="10">
        <v>7</v>
      </c>
      <c r="H51" s="10">
        <v>4</v>
      </c>
      <c r="I51" s="10">
        <v>4</v>
      </c>
      <c r="J51" s="10">
        <v>3</v>
      </c>
      <c r="K51" s="10">
        <v>1</v>
      </c>
      <c r="L51" s="10">
        <v>4</v>
      </c>
      <c r="M51" s="29">
        <f t="shared" si="18"/>
        <v>46</v>
      </c>
      <c r="N51" s="29">
        <f t="shared" si="19"/>
        <v>97.872340425531917</v>
      </c>
      <c r="O51" s="10">
        <v>2</v>
      </c>
      <c r="P51" s="10">
        <v>4</v>
      </c>
      <c r="Q51" s="10">
        <v>6</v>
      </c>
      <c r="R51" s="10">
        <v>4</v>
      </c>
      <c r="S51" s="10">
        <v>5</v>
      </c>
      <c r="T51" s="10">
        <v>2</v>
      </c>
      <c r="U51" s="10">
        <v>7</v>
      </c>
      <c r="V51" s="10">
        <v>7</v>
      </c>
      <c r="W51" s="10">
        <v>6</v>
      </c>
      <c r="X51" s="10">
        <v>5</v>
      </c>
      <c r="Y51" s="10"/>
      <c r="Z51" s="17">
        <f t="shared" si="14"/>
        <v>48</v>
      </c>
      <c r="AA51" s="17">
        <f t="shared" si="20"/>
        <v>97.959183673469383</v>
      </c>
      <c r="AB51" s="10">
        <v>3</v>
      </c>
      <c r="AC51" s="10">
        <v>4</v>
      </c>
      <c r="AD51" s="10">
        <v>4</v>
      </c>
      <c r="AE51" s="10">
        <v>3</v>
      </c>
      <c r="AF51" s="10">
        <v>1</v>
      </c>
      <c r="AG51" s="10">
        <v>3</v>
      </c>
      <c r="AH51" s="10">
        <v>4</v>
      </c>
      <c r="AI51" s="10">
        <v>3</v>
      </c>
      <c r="AJ51" s="10">
        <v>5</v>
      </c>
      <c r="AK51" s="10">
        <v>5</v>
      </c>
      <c r="AL51" s="28">
        <f t="shared" si="15"/>
        <v>35</v>
      </c>
      <c r="AM51" s="28">
        <f t="shared" si="21"/>
        <v>92.10526315789474</v>
      </c>
      <c r="AN51" s="10">
        <v>6</v>
      </c>
      <c r="AO51" s="10">
        <v>6</v>
      </c>
      <c r="AP51" s="10">
        <v>7</v>
      </c>
      <c r="AQ51" s="10">
        <v>4</v>
      </c>
      <c r="AR51" s="10">
        <v>2</v>
      </c>
      <c r="AS51" s="10">
        <v>2</v>
      </c>
      <c r="AT51" s="10">
        <v>3</v>
      </c>
      <c r="AU51" s="10">
        <v>3</v>
      </c>
      <c r="AV51" s="10">
        <v>2</v>
      </c>
      <c r="AW51" s="10">
        <v>4</v>
      </c>
      <c r="AX51" s="26">
        <f t="shared" si="22"/>
        <v>39</v>
      </c>
      <c r="AY51" s="26">
        <f t="shared" si="23"/>
        <v>95.121951219512198</v>
      </c>
      <c r="AZ51" s="10">
        <v>3</v>
      </c>
      <c r="BA51" s="10">
        <v>4</v>
      </c>
      <c r="BB51" s="10">
        <v>5</v>
      </c>
      <c r="BC51" s="10">
        <v>4</v>
      </c>
      <c r="BD51" s="10">
        <v>4</v>
      </c>
      <c r="BE51" s="10">
        <v>2</v>
      </c>
      <c r="BF51" s="10">
        <v>3</v>
      </c>
      <c r="BG51" s="65">
        <v>2</v>
      </c>
      <c r="BH51" s="32">
        <v>4</v>
      </c>
      <c r="BI51" s="32">
        <v>4</v>
      </c>
      <c r="BJ51" s="25">
        <f t="shared" si="16"/>
        <v>35</v>
      </c>
      <c r="BK51" s="25">
        <f t="shared" si="24"/>
        <v>97.222222222222214</v>
      </c>
      <c r="BL51" s="10">
        <v>2</v>
      </c>
      <c r="BM51" s="10">
        <v>4</v>
      </c>
      <c r="BN51" s="10">
        <v>5</v>
      </c>
      <c r="BO51" s="10">
        <v>2</v>
      </c>
      <c r="BP51" s="11">
        <v>3</v>
      </c>
      <c r="BQ51" s="11">
        <v>2</v>
      </c>
      <c r="BR51" s="11">
        <v>3</v>
      </c>
      <c r="BS51" s="11">
        <v>2</v>
      </c>
      <c r="BT51" s="11">
        <v>5</v>
      </c>
      <c r="BU51" s="11">
        <v>6</v>
      </c>
      <c r="BV51" s="22">
        <f t="shared" si="17"/>
        <v>34</v>
      </c>
      <c r="BW51" s="23">
        <f t="shared" si="25"/>
        <v>91.891891891891902</v>
      </c>
    </row>
    <row r="52" spans="1:75" ht="21.75" customHeight="1" thickTop="1" thickBot="1">
      <c r="A52" s="12">
        <v>43</v>
      </c>
      <c r="B52" s="13" t="s">
        <v>54</v>
      </c>
      <c r="C52" s="10">
        <v>4</v>
      </c>
      <c r="D52" s="10">
        <v>7</v>
      </c>
      <c r="E52" s="10">
        <v>5</v>
      </c>
      <c r="F52" s="10">
        <v>6</v>
      </c>
      <c r="G52" s="10">
        <v>7</v>
      </c>
      <c r="H52" s="10">
        <v>4</v>
      </c>
      <c r="I52" s="10">
        <v>4</v>
      </c>
      <c r="J52" s="10">
        <v>3</v>
      </c>
      <c r="K52" s="10">
        <v>1</v>
      </c>
      <c r="L52" s="10">
        <v>4</v>
      </c>
      <c r="M52" s="29">
        <f t="shared" si="18"/>
        <v>45</v>
      </c>
      <c r="N52" s="29">
        <f t="shared" si="19"/>
        <v>95.744680851063833</v>
      </c>
      <c r="O52" s="10">
        <v>2</v>
      </c>
      <c r="P52" s="10">
        <v>4</v>
      </c>
      <c r="Q52" s="10">
        <v>6</v>
      </c>
      <c r="R52" s="10">
        <v>4</v>
      </c>
      <c r="S52" s="10">
        <v>4</v>
      </c>
      <c r="T52" s="10">
        <v>2</v>
      </c>
      <c r="U52" s="10">
        <v>7</v>
      </c>
      <c r="V52" s="10">
        <v>7</v>
      </c>
      <c r="W52" s="10">
        <v>6</v>
      </c>
      <c r="X52" s="10">
        <v>6</v>
      </c>
      <c r="Y52" s="10"/>
      <c r="Z52" s="17">
        <f t="shared" si="14"/>
        <v>48</v>
      </c>
      <c r="AA52" s="17">
        <f t="shared" si="20"/>
        <v>97.959183673469383</v>
      </c>
      <c r="AB52" s="10">
        <v>4</v>
      </c>
      <c r="AC52" s="10">
        <v>4</v>
      </c>
      <c r="AD52" s="10">
        <v>4</v>
      </c>
      <c r="AE52" s="10">
        <v>4</v>
      </c>
      <c r="AF52" s="10">
        <v>1</v>
      </c>
      <c r="AG52" s="10">
        <v>3</v>
      </c>
      <c r="AH52" s="10">
        <v>4</v>
      </c>
      <c r="AI52" s="10">
        <v>3</v>
      </c>
      <c r="AJ52" s="10">
        <v>5</v>
      </c>
      <c r="AK52" s="10">
        <v>6</v>
      </c>
      <c r="AL52" s="28">
        <f t="shared" si="15"/>
        <v>38</v>
      </c>
      <c r="AM52" s="28">
        <f t="shared" si="21"/>
        <v>100</v>
      </c>
      <c r="AN52" s="10">
        <v>5</v>
      </c>
      <c r="AO52" s="10">
        <v>6</v>
      </c>
      <c r="AP52" s="10">
        <v>7</v>
      </c>
      <c r="AQ52" s="10">
        <v>5</v>
      </c>
      <c r="AR52" s="10">
        <v>2</v>
      </c>
      <c r="AS52" s="10">
        <v>2</v>
      </c>
      <c r="AT52" s="10">
        <v>3</v>
      </c>
      <c r="AU52" s="10">
        <v>3</v>
      </c>
      <c r="AV52" s="10">
        <v>2</v>
      </c>
      <c r="AW52" s="10">
        <v>4</v>
      </c>
      <c r="AX52" s="26">
        <f t="shared" si="22"/>
        <v>39</v>
      </c>
      <c r="AY52" s="26">
        <f t="shared" si="23"/>
        <v>95.121951219512198</v>
      </c>
      <c r="AZ52" s="10">
        <v>3</v>
      </c>
      <c r="BA52" s="10">
        <v>4</v>
      </c>
      <c r="BB52" s="10">
        <v>5</v>
      </c>
      <c r="BC52" s="10">
        <v>4</v>
      </c>
      <c r="BD52" s="10">
        <v>4</v>
      </c>
      <c r="BE52" s="10">
        <v>2</v>
      </c>
      <c r="BF52" s="10">
        <v>3</v>
      </c>
      <c r="BG52" s="65">
        <v>1</v>
      </c>
      <c r="BH52" s="32">
        <v>4</v>
      </c>
      <c r="BI52" s="32">
        <v>4</v>
      </c>
      <c r="BJ52" s="25">
        <f t="shared" si="16"/>
        <v>34</v>
      </c>
      <c r="BK52" s="25">
        <f t="shared" si="24"/>
        <v>94.444444444444443</v>
      </c>
      <c r="BL52" s="10">
        <v>2</v>
      </c>
      <c r="BM52" s="10">
        <v>4</v>
      </c>
      <c r="BN52" s="10">
        <v>5</v>
      </c>
      <c r="BO52" s="10">
        <v>3</v>
      </c>
      <c r="BP52" s="11">
        <v>3</v>
      </c>
      <c r="BQ52" s="11">
        <v>1</v>
      </c>
      <c r="BR52" s="11">
        <v>2</v>
      </c>
      <c r="BS52" s="11">
        <v>2</v>
      </c>
      <c r="BT52" s="11">
        <v>5</v>
      </c>
      <c r="BU52" s="11">
        <v>7</v>
      </c>
      <c r="BV52" s="22">
        <f t="shared" si="17"/>
        <v>34</v>
      </c>
      <c r="BW52" s="23">
        <f t="shared" si="25"/>
        <v>91.891891891891902</v>
      </c>
    </row>
    <row r="53" spans="1:75" ht="21.75" customHeight="1" thickTop="1" thickBot="1">
      <c r="A53" s="12">
        <v>44</v>
      </c>
      <c r="B53" s="13" t="s">
        <v>55</v>
      </c>
      <c r="C53" s="10">
        <v>4</v>
      </c>
      <c r="D53" s="10">
        <v>3</v>
      </c>
      <c r="E53" s="10">
        <v>3</v>
      </c>
      <c r="F53" s="10">
        <v>6</v>
      </c>
      <c r="G53" s="10">
        <v>5</v>
      </c>
      <c r="H53" s="10">
        <v>4</v>
      </c>
      <c r="I53" s="10">
        <v>4</v>
      </c>
      <c r="J53" s="10">
        <v>3</v>
      </c>
      <c r="K53" s="10">
        <v>1</v>
      </c>
      <c r="L53" s="10">
        <v>3</v>
      </c>
      <c r="M53" s="29">
        <f t="shared" si="18"/>
        <v>36</v>
      </c>
      <c r="N53" s="29">
        <f t="shared" si="19"/>
        <v>76.59574468085107</v>
      </c>
      <c r="O53" s="10">
        <v>1</v>
      </c>
      <c r="P53" s="10">
        <v>3</v>
      </c>
      <c r="Q53" s="10">
        <v>3</v>
      </c>
      <c r="R53" s="10">
        <v>4</v>
      </c>
      <c r="S53" s="10">
        <v>4</v>
      </c>
      <c r="T53" s="10">
        <v>2</v>
      </c>
      <c r="U53" s="10">
        <v>7</v>
      </c>
      <c r="V53" s="10">
        <v>7</v>
      </c>
      <c r="W53" s="10">
        <v>2</v>
      </c>
      <c r="X53" s="10">
        <v>5</v>
      </c>
      <c r="Y53" s="10"/>
      <c r="Z53" s="17">
        <f t="shared" si="14"/>
        <v>38</v>
      </c>
      <c r="AA53" s="17">
        <f t="shared" si="20"/>
        <v>77.551020408163268</v>
      </c>
      <c r="AB53" s="10">
        <v>4</v>
      </c>
      <c r="AC53" s="10">
        <v>3</v>
      </c>
      <c r="AD53" s="10">
        <v>3</v>
      </c>
      <c r="AE53" s="10">
        <v>4</v>
      </c>
      <c r="AF53" s="10">
        <v>1</v>
      </c>
      <c r="AG53" s="10">
        <v>3</v>
      </c>
      <c r="AH53" s="10">
        <v>2</v>
      </c>
      <c r="AI53" s="10">
        <v>3</v>
      </c>
      <c r="AJ53" s="10">
        <v>3</v>
      </c>
      <c r="AK53" s="10">
        <v>4</v>
      </c>
      <c r="AL53" s="28">
        <f t="shared" si="15"/>
        <v>30</v>
      </c>
      <c r="AM53" s="28">
        <f t="shared" si="21"/>
        <v>78.94736842105263</v>
      </c>
      <c r="AN53" s="10">
        <v>6</v>
      </c>
      <c r="AO53" s="10">
        <v>4</v>
      </c>
      <c r="AP53" s="10">
        <v>3</v>
      </c>
      <c r="AQ53" s="10">
        <v>5</v>
      </c>
      <c r="AR53" s="10">
        <v>2</v>
      </c>
      <c r="AS53" s="10">
        <v>2</v>
      </c>
      <c r="AT53" s="10">
        <v>3</v>
      </c>
      <c r="AU53" s="10">
        <v>3</v>
      </c>
      <c r="AV53" s="10">
        <v>0</v>
      </c>
      <c r="AW53" s="10">
        <v>4</v>
      </c>
      <c r="AX53" s="26">
        <f t="shared" si="22"/>
        <v>32</v>
      </c>
      <c r="AY53" s="26">
        <f t="shared" si="23"/>
        <v>78.048780487804876</v>
      </c>
      <c r="AZ53" s="10">
        <v>2</v>
      </c>
      <c r="BA53" s="10">
        <v>3</v>
      </c>
      <c r="BB53" s="10">
        <v>3</v>
      </c>
      <c r="BC53" s="10">
        <v>4</v>
      </c>
      <c r="BD53" s="10">
        <v>4</v>
      </c>
      <c r="BE53" s="10">
        <v>2</v>
      </c>
      <c r="BF53" s="10">
        <v>3</v>
      </c>
      <c r="BG53" s="65">
        <v>3</v>
      </c>
      <c r="BH53" s="32">
        <v>2</v>
      </c>
      <c r="BI53" s="32">
        <v>4</v>
      </c>
      <c r="BJ53" s="25">
        <f t="shared" si="16"/>
        <v>30</v>
      </c>
      <c r="BK53" s="25">
        <f t="shared" si="24"/>
        <v>83.333333333333343</v>
      </c>
      <c r="BL53" s="10">
        <v>1</v>
      </c>
      <c r="BM53" s="10">
        <v>4</v>
      </c>
      <c r="BN53" s="10">
        <v>4</v>
      </c>
      <c r="BO53" s="10">
        <v>3</v>
      </c>
      <c r="BP53" s="11">
        <v>3</v>
      </c>
      <c r="BQ53" s="11">
        <v>2</v>
      </c>
      <c r="BR53" s="11">
        <v>3</v>
      </c>
      <c r="BS53" s="11">
        <v>1</v>
      </c>
      <c r="BT53" s="11">
        <v>2</v>
      </c>
      <c r="BU53" s="11">
        <v>7</v>
      </c>
      <c r="BV53" s="22">
        <f t="shared" si="17"/>
        <v>30</v>
      </c>
      <c r="BW53" s="23">
        <f t="shared" si="25"/>
        <v>81.081081081081081</v>
      </c>
    </row>
    <row r="54" spans="1:75" ht="21.75" customHeight="1" thickTop="1" thickBot="1">
      <c r="A54" s="12">
        <v>45</v>
      </c>
      <c r="B54" s="9" t="s">
        <v>56</v>
      </c>
      <c r="C54" s="10">
        <v>4</v>
      </c>
      <c r="D54" s="10">
        <v>7</v>
      </c>
      <c r="E54" s="10">
        <v>4</v>
      </c>
      <c r="F54" s="10">
        <v>6</v>
      </c>
      <c r="G54" s="10">
        <v>7</v>
      </c>
      <c r="H54" s="10">
        <v>4</v>
      </c>
      <c r="I54" s="10">
        <v>3</v>
      </c>
      <c r="J54" s="10">
        <v>2</v>
      </c>
      <c r="K54" s="10">
        <v>1</v>
      </c>
      <c r="L54" s="10">
        <v>4</v>
      </c>
      <c r="M54" s="29">
        <f t="shared" si="18"/>
        <v>42</v>
      </c>
      <c r="N54" s="29">
        <f t="shared" si="19"/>
        <v>89.361702127659569</v>
      </c>
      <c r="O54" s="10">
        <v>2</v>
      </c>
      <c r="P54" s="10">
        <v>4</v>
      </c>
      <c r="Q54" s="10">
        <v>5</v>
      </c>
      <c r="R54" s="10">
        <v>3</v>
      </c>
      <c r="S54" s="10">
        <v>5</v>
      </c>
      <c r="T54" s="10">
        <v>2</v>
      </c>
      <c r="U54" s="10">
        <v>1</v>
      </c>
      <c r="V54" s="10">
        <v>7</v>
      </c>
      <c r="W54" s="10">
        <v>6</v>
      </c>
      <c r="X54" s="10">
        <v>6</v>
      </c>
      <c r="Y54" s="10"/>
      <c r="Z54" s="17">
        <f t="shared" si="14"/>
        <v>41</v>
      </c>
      <c r="AA54" s="17">
        <f t="shared" si="20"/>
        <v>83.673469387755105</v>
      </c>
      <c r="AB54" s="10">
        <v>4</v>
      </c>
      <c r="AC54" s="10">
        <v>3</v>
      </c>
      <c r="AD54" s="10">
        <v>4</v>
      </c>
      <c r="AE54" s="10">
        <v>4</v>
      </c>
      <c r="AF54" s="10">
        <v>1</v>
      </c>
      <c r="AG54" s="10">
        <v>3</v>
      </c>
      <c r="AH54" s="10">
        <v>2</v>
      </c>
      <c r="AI54" s="10">
        <v>3</v>
      </c>
      <c r="AJ54" s="10">
        <v>4</v>
      </c>
      <c r="AK54" s="10">
        <v>6</v>
      </c>
      <c r="AL54" s="28">
        <f t="shared" si="15"/>
        <v>34</v>
      </c>
      <c r="AM54" s="28">
        <f t="shared" si="21"/>
        <v>89.473684210526315</v>
      </c>
      <c r="AN54" s="10">
        <v>6</v>
      </c>
      <c r="AO54" s="10">
        <v>6</v>
      </c>
      <c r="AP54" s="10">
        <v>7</v>
      </c>
      <c r="AQ54" s="10">
        <v>4</v>
      </c>
      <c r="AR54" s="10">
        <v>2</v>
      </c>
      <c r="AS54" s="10">
        <v>2</v>
      </c>
      <c r="AT54" s="10">
        <v>0</v>
      </c>
      <c r="AU54" s="10">
        <v>3</v>
      </c>
      <c r="AV54" s="10">
        <v>2</v>
      </c>
      <c r="AW54" s="10">
        <v>3</v>
      </c>
      <c r="AX54" s="26">
        <f t="shared" si="22"/>
        <v>35</v>
      </c>
      <c r="AY54" s="26">
        <f t="shared" si="23"/>
        <v>85.365853658536579</v>
      </c>
      <c r="AZ54" s="10">
        <v>3</v>
      </c>
      <c r="BA54" s="10">
        <v>4</v>
      </c>
      <c r="BB54" s="10">
        <v>5</v>
      </c>
      <c r="BC54" s="10">
        <v>4</v>
      </c>
      <c r="BD54" s="10">
        <v>4</v>
      </c>
      <c r="BE54" s="10">
        <v>2</v>
      </c>
      <c r="BF54" s="10">
        <v>3</v>
      </c>
      <c r="BG54" s="65">
        <v>3</v>
      </c>
      <c r="BH54" s="32">
        <v>4</v>
      </c>
      <c r="BI54" s="32">
        <v>3</v>
      </c>
      <c r="BJ54" s="25">
        <f t="shared" si="16"/>
        <v>35</v>
      </c>
      <c r="BK54" s="25">
        <f t="shared" si="24"/>
        <v>97.222222222222214</v>
      </c>
      <c r="BL54" s="10">
        <v>2</v>
      </c>
      <c r="BM54" s="10">
        <v>4</v>
      </c>
      <c r="BN54" s="10">
        <v>4</v>
      </c>
      <c r="BO54" s="10">
        <v>1</v>
      </c>
      <c r="BP54" s="11">
        <v>3</v>
      </c>
      <c r="BQ54" s="11">
        <v>2</v>
      </c>
      <c r="BR54" s="11">
        <v>1</v>
      </c>
      <c r="BS54" s="11">
        <v>2</v>
      </c>
      <c r="BT54" s="11">
        <v>5</v>
      </c>
      <c r="BU54" s="11">
        <v>7</v>
      </c>
      <c r="BV54" s="22">
        <f t="shared" si="17"/>
        <v>31</v>
      </c>
      <c r="BW54" s="23">
        <f t="shared" si="25"/>
        <v>83.78378378378379</v>
      </c>
    </row>
    <row r="55" spans="1:75" ht="21.75" customHeight="1" thickTop="1" thickBot="1">
      <c r="A55" s="12">
        <v>46</v>
      </c>
      <c r="B55" s="13" t="s">
        <v>57</v>
      </c>
      <c r="C55" s="10">
        <v>6</v>
      </c>
      <c r="D55" s="10">
        <v>7</v>
      </c>
      <c r="E55" s="10">
        <v>4</v>
      </c>
      <c r="F55" s="10">
        <v>6</v>
      </c>
      <c r="G55" s="10">
        <v>7</v>
      </c>
      <c r="H55" s="10">
        <v>4</v>
      </c>
      <c r="I55" s="10">
        <v>3</v>
      </c>
      <c r="J55" s="10">
        <v>3</v>
      </c>
      <c r="K55" s="10">
        <v>1</v>
      </c>
      <c r="L55" s="10">
        <v>4</v>
      </c>
      <c r="M55" s="29">
        <f t="shared" si="18"/>
        <v>45</v>
      </c>
      <c r="N55" s="29">
        <f t="shared" si="19"/>
        <v>95.744680851063833</v>
      </c>
      <c r="O55" s="10">
        <v>2</v>
      </c>
      <c r="P55" s="10">
        <v>4</v>
      </c>
      <c r="Q55" s="10">
        <v>4</v>
      </c>
      <c r="R55" s="10">
        <v>4</v>
      </c>
      <c r="S55" s="10">
        <v>4</v>
      </c>
      <c r="T55" s="10">
        <v>2</v>
      </c>
      <c r="U55" s="10">
        <v>7</v>
      </c>
      <c r="V55" s="10">
        <v>7</v>
      </c>
      <c r="W55" s="10">
        <v>6</v>
      </c>
      <c r="X55" s="10">
        <v>6</v>
      </c>
      <c r="Y55" s="10"/>
      <c r="Z55" s="17">
        <f t="shared" si="14"/>
        <v>46</v>
      </c>
      <c r="AA55" s="17">
        <f t="shared" si="20"/>
        <v>93.877551020408163</v>
      </c>
      <c r="AB55" s="10">
        <v>4</v>
      </c>
      <c r="AC55" s="10">
        <v>4</v>
      </c>
      <c r="AD55" s="10">
        <v>3</v>
      </c>
      <c r="AE55" s="10">
        <v>4</v>
      </c>
      <c r="AF55" s="10">
        <v>1</v>
      </c>
      <c r="AG55" s="10">
        <v>2</v>
      </c>
      <c r="AH55" s="10">
        <v>4</v>
      </c>
      <c r="AI55" s="10">
        <v>3</v>
      </c>
      <c r="AJ55" s="10">
        <v>5</v>
      </c>
      <c r="AK55" s="10">
        <v>6</v>
      </c>
      <c r="AL55" s="28">
        <f t="shared" si="15"/>
        <v>36</v>
      </c>
      <c r="AM55" s="28">
        <f t="shared" si="21"/>
        <v>94.73684210526315</v>
      </c>
      <c r="AN55" s="10">
        <v>5</v>
      </c>
      <c r="AO55" s="10">
        <v>7</v>
      </c>
      <c r="AP55" s="10">
        <v>5</v>
      </c>
      <c r="AQ55" s="10">
        <v>4</v>
      </c>
      <c r="AR55" s="10">
        <v>2</v>
      </c>
      <c r="AS55" s="10">
        <v>2</v>
      </c>
      <c r="AT55" s="10">
        <v>3</v>
      </c>
      <c r="AU55" s="10">
        <v>3</v>
      </c>
      <c r="AV55" s="10">
        <v>2</v>
      </c>
      <c r="AW55" s="10">
        <v>4</v>
      </c>
      <c r="AX55" s="26">
        <f t="shared" si="22"/>
        <v>37</v>
      </c>
      <c r="AY55" s="26">
        <f t="shared" si="23"/>
        <v>90.243902439024396</v>
      </c>
      <c r="AZ55" s="10">
        <v>3</v>
      </c>
      <c r="BA55" s="10">
        <v>4</v>
      </c>
      <c r="BB55" s="10">
        <v>4</v>
      </c>
      <c r="BC55" s="10">
        <v>4</v>
      </c>
      <c r="BD55" s="10">
        <v>3</v>
      </c>
      <c r="BE55" s="10">
        <v>2</v>
      </c>
      <c r="BF55" s="10">
        <v>2</v>
      </c>
      <c r="BG55" s="65">
        <v>3</v>
      </c>
      <c r="BH55" s="32">
        <v>4</v>
      </c>
      <c r="BI55" s="32">
        <v>4</v>
      </c>
      <c r="BJ55" s="25">
        <f t="shared" si="16"/>
        <v>33</v>
      </c>
      <c r="BK55" s="25">
        <f t="shared" si="24"/>
        <v>91.666666666666657</v>
      </c>
      <c r="BL55" s="10">
        <v>2</v>
      </c>
      <c r="BM55" s="10">
        <v>3</v>
      </c>
      <c r="BN55" s="10">
        <v>5</v>
      </c>
      <c r="BO55" s="10">
        <v>3</v>
      </c>
      <c r="BP55" s="11">
        <v>3</v>
      </c>
      <c r="BQ55" s="11">
        <v>2</v>
      </c>
      <c r="BR55" s="11">
        <v>3</v>
      </c>
      <c r="BS55" s="11">
        <v>2</v>
      </c>
      <c r="BT55" s="11">
        <v>5</v>
      </c>
      <c r="BU55" s="11">
        <v>6</v>
      </c>
      <c r="BV55" s="22">
        <f t="shared" si="17"/>
        <v>34</v>
      </c>
      <c r="BW55" s="23">
        <f t="shared" si="25"/>
        <v>91.891891891891902</v>
      </c>
    </row>
    <row r="56" spans="1:75" ht="21.75" customHeight="1" thickTop="1" thickBot="1">
      <c r="A56" s="12">
        <v>47</v>
      </c>
      <c r="B56" s="13" t="s">
        <v>58</v>
      </c>
      <c r="C56" s="10">
        <v>5</v>
      </c>
      <c r="D56" s="10">
        <v>7</v>
      </c>
      <c r="E56" s="10">
        <v>5</v>
      </c>
      <c r="F56" s="10">
        <v>6</v>
      </c>
      <c r="G56" s="10">
        <v>7</v>
      </c>
      <c r="H56" s="10">
        <v>4</v>
      </c>
      <c r="I56" s="10">
        <v>4</v>
      </c>
      <c r="J56" s="10">
        <v>3</v>
      </c>
      <c r="K56" s="10">
        <v>1</v>
      </c>
      <c r="L56" s="10">
        <v>4</v>
      </c>
      <c r="M56" s="29">
        <f t="shared" si="18"/>
        <v>46</v>
      </c>
      <c r="N56" s="29">
        <f t="shared" si="19"/>
        <v>97.872340425531917</v>
      </c>
      <c r="O56" s="10">
        <v>2</v>
      </c>
      <c r="P56" s="10">
        <v>4</v>
      </c>
      <c r="Q56" s="10">
        <v>6</v>
      </c>
      <c r="R56" s="10">
        <v>4</v>
      </c>
      <c r="S56" s="10">
        <v>5</v>
      </c>
      <c r="T56" s="10">
        <v>2</v>
      </c>
      <c r="U56" s="10">
        <v>6</v>
      </c>
      <c r="V56" s="10">
        <v>6</v>
      </c>
      <c r="W56" s="10">
        <v>6</v>
      </c>
      <c r="X56" s="10">
        <v>6</v>
      </c>
      <c r="Y56" s="10"/>
      <c r="Z56" s="17">
        <f t="shared" si="14"/>
        <v>47</v>
      </c>
      <c r="AA56" s="17">
        <f t="shared" si="20"/>
        <v>95.918367346938766</v>
      </c>
      <c r="AB56" s="10">
        <v>4</v>
      </c>
      <c r="AC56" s="10">
        <v>4</v>
      </c>
      <c r="AD56" s="10">
        <v>3</v>
      </c>
      <c r="AE56" s="10">
        <v>4</v>
      </c>
      <c r="AF56" s="10">
        <v>1</v>
      </c>
      <c r="AG56" s="10">
        <v>3</v>
      </c>
      <c r="AH56" s="10">
        <v>4</v>
      </c>
      <c r="AI56" s="10">
        <v>3</v>
      </c>
      <c r="AJ56" s="10">
        <v>5</v>
      </c>
      <c r="AK56" s="10">
        <v>5</v>
      </c>
      <c r="AL56" s="28">
        <f t="shared" si="15"/>
        <v>36</v>
      </c>
      <c r="AM56" s="28">
        <f t="shared" si="21"/>
        <v>94.73684210526315</v>
      </c>
      <c r="AN56" s="10">
        <v>5</v>
      </c>
      <c r="AO56" s="10">
        <v>7</v>
      </c>
      <c r="AP56" s="10">
        <v>6</v>
      </c>
      <c r="AQ56" s="10">
        <v>5</v>
      </c>
      <c r="AR56" s="10">
        <v>2</v>
      </c>
      <c r="AS56" s="10">
        <v>2</v>
      </c>
      <c r="AT56" s="10">
        <v>2</v>
      </c>
      <c r="AU56" s="10">
        <v>3</v>
      </c>
      <c r="AV56" s="10">
        <v>2</v>
      </c>
      <c r="AW56" s="10">
        <v>4</v>
      </c>
      <c r="AX56" s="26">
        <f t="shared" si="22"/>
        <v>38</v>
      </c>
      <c r="AY56" s="26">
        <f t="shared" si="23"/>
        <v>92.682926829268297</v>
      </c>
      <c r="AZ56" s="10">
        <v>3</v>
      </c>
      <c r="BA56" s="10">
        <v>4</v>
      </c>
      <c r="BB56" s="10">
        <v>5</v>
      </c>
      <c r="BC56" s="10">
        <v>4</v>
      </c>
      <c r="BD56" s="10">
        <v>4</v>
      </c>
      <c r="BE56" s="10">
        <v>2</v>
      </c>
      <c r="BF56" s="10">
        <v>3</v>
      </c>
      <c r="BG56" s="65">
        <v>3</v>
      </c>
      <c r="BH56" s="32">
        <v>3</v>
      </c>
      <c r="BI56" s="32">
        <v>4</v>
      </c>
      <c r="BJ56" s="25">
        <f t="shared" si="16"/>
        <v>35</v>
      </c>
      <c r="BK56" s="25">
        <f t="shared" si="24"/>
        <v>97.222222222222214</v>
      </c>
      <c r="BL56" s="10">
        <v>2</v>
      </c>
      <c r="BM56" s="10">
        <v>4</v>
      </c>
      <c r="BN56" s="10">
        <v>5</v>
      </c>
      <c r="BO56" s="10">
        <v>3</v>
      </c>
      <c r="BP56" s="11">
        <v>2</v>
      </c>
      <c r="BQ56" s="11">
        <v>2</v>
      </c>
      <c r="BR56" s="11">
        <v>3</v>
      </c>
      <c r="BS56" s="11">
        <v>2</v>
      </c>
      <c r="BT56" s="11">
        <v>5</v>
      </c>
      <c r="BU56" s="11">
        <v>7</v>
      </c>
      <c r="BV56" s="22">
        <f t="shared" si="17"/>
        <v>35</v>
      </c>
      <c r="BW56" s="23">
        <f t="shared" si="25"/>
        <v>94.594594594594597</v>
      </c>
    </row>
    <row r="57" spans="1:75" ht="21.75" customHeight="1" thickTop="1" thickBot="1">
      <c r="A57" s="12">
        <v>48</v>
      </c>
      <c r="B57" s="13" t="s">
        <v>59</v>
      </c>
      <c r="C57" s="10">
        <v>5</v>
      </c>
      <c r="D57" s="10">
        <v>7</v>
      </c>
      <c r="E57" s="10">
        <v>5</v>
      </c>
      <c r="F57" s="10">
        <v>6</v>
      </c>
      <c r="G57" s="10">
        <v>1</v>
      </c>
      <c r="H57" s="10">
        <v>4</v>
      </c>
      <c r="I57" s="10">
        <v>4</v>
      </c>
      <c r="J57" s="10">
        <v>3</v>
      </c>
      <c r="K57" s="10">
        <v>1</v>
      </c>
      <c r="L57" s="10">
        <v>4</v>
      </c>
      <c r="M57" s="29">
        <f t="shared" si="18"/>
        <v>40</v>
      </c>
      <c r="N57" s="29">
        <f t="shared" si="19"/>
        <v>85.106382978723403</v>
      </c>
      <c r="O57" s="10">
        <v>2</v>
      </c>
      <c r="P57" s="10">
        <v>4</v>
      </c>
      <c r="Q57" s="10">
        <v>6</v>
      </c>
      <c r="R57" s="10">
        <v>3</v>
      </c>
      <c r="S57" s="10">
        <v>1</v>
      </c>
      <c r="T57" s="10">
        <v>2</v>
      </c>
      <c r="U57" s="10">
        <v>7</v>
      </c>
      <c r="V57" s="10">
        <v>6</v>
      </c>
      <c r="W57" s="10">
        <v>6</v>
      </c>
      <c r="X57" s="10">
        <v>5</v>
      </c>
      <c r="Y57" s="10"/>
      <c r="Z57" s="17">
        <f t="shared" si="14"/>
        <v>42</v>
      </c>
      <c r="AA57" s="17">
        <f t="shared" si="20"/>
        <v>85.714285714285708</v>
      </c>
      <c r="AB57" s="10">
        <v>4</v>
      </c>
      <c r="AC57" s="10">
        <v>4</v>
      </c>
      <c r="AD57" s="10">
        <v>3</v>
      </c>
      <c r="AE57" s="10">
        <v>3</v>
      </c>
      <c r="AF57" s="10">
        <v>0</v>
      </c>
      <c r="AG57" s="10">
        <v>3</v>
      </c>
      <c r="AH57" s="10">
        <v>4</v>
      </c>
      <c r="AI57" s="10">
        <v>3</v>
      </c>
      <c r="AJ57" s="10">
        <v>4</v>
      </c>
      <c r="AK57" s="10">
        <v>6</v>
      </c>
      <c r="AL57" s="28">
        <f t="shared" si="15"/>
        <v>34</v>
      </c>
      <c r="AM57" s="28">
        <f t="shared" si="21"/>
        <v>89.473684210526315</v>
      </c>
      <c r="AN57" s="10">
        <v>5</v>
      </c>
      <c r="AO57" s="10">
        <v>7</v>
      </c>
      <c r="AP57" s="10">
        <v>6</v>
      </c>
      <c r="AQ57" s="10">
        <v>4</v>
      </c>
      <c r="AR57" s="10">
        <v>1</v>
      </c>
      <c r="AS57" s="10">
        <v>2</v>
      </c>
      <c r="AT57" s="10">
        <v>3</v>
      </c>
      <c r="AU57" s="10">
        <v>3</v>
      </c>
      <c r="AV57" s="10">
        <v>2</v>
      </c>
      <c r="AW57" s="10">
        <v>4</v>
      </c>
      <c r="AX57" s="26">
        <f t="shared" si="22"/>
        <v>37</v>
      </c>
      <c r="AY57" s="26">
        <f t="shared" si="23"/>
        <v>90.243902439024396</v>
      </c>
      <c r="AZ57" s="10">
        <v>3</v>
      </c>
      <c r="BA57" s="10">
        <v>4</v>
      </c>
      <c r="BB57" s="10">
        <v>5</v>
      </c>
      <c r="BC57" s="10">
        <v>3</v>
      </c>
      <c r="BD57" s="10">
        <v>0</v>
      </c>
      <c r="BE57" s="10">
        <v>2</v>
      </c>
      <c r="BF57" s="10">
        <v>1</v>
      </c>
      <c r="BG57" s="65">
        <v>3</v>
      </c>
      <c r="BH57" s="32">
        <v>4</v>
      </c>
      <c r="BI57" s="32">
        <v>4</v>
      </c>
      <c r="BJ57" s="25">
        <f t="shared" si="16"/>
        <v>29</v>
      </c>
      <c r="BK57" s="25">
        <f t="shared" si="24"/>
        <v>80.555555555555557</v>
      </c>
      <c r="BL57" s="10">
        <v>2</v>
      </c>
      <c r="BM57" s="10">
        <v>3</v>
      </c>
      <c r="BN57" s="10">
        <v>4</v>
      </c>
      <c r="BO57" s="10">
        <v>3</v>
      </c>
      <c r="BP57" s="11">
        <v>3</v>
      </c>
      <c r="BQ57" s="11">
        <v>2</v>
      </c>
      <c r="BR57" s="11">
        <v>3</v>
      </c>
      <c r="BS57" s="11">
        <v>2</v>
      </c>
      <c r="BT57" s="11">
        <v>5</v>
      </c>
      <c r="BU57" s="11">
        <v>6</v>
      </c>
      <c r="BV57" s="22">
        <f t="shared" si="17"/>
        <v>33</v>
      </c>
      <c r="BW57" s="23">
        <f t="shared" si="25"/>
        <v>89.189189189189193</v>
      </c>
    </row>
    <row r="58" spans="1:75" ht="21.75" customHeight="1" thickTop="1" thickBot="1">
      <c r="A58" s="12">
        <v>49</v>
      </c>
      <c r="B58" s="13" t="s">
        <v>60</v>
      </c>
      <c r="C58" s="10">
        <v>6</v>
      </c>
      <c r="D58" s="10">
        <v>7</v>
      </c>
      <c r="E58" s="10">
        <v>5</v>
      </c>
      <c r="F58" s="10">
        <v>6</v>
      </c>
      <c r="G58" s="10">
        <v>7</v>
      </c>
      <c r="H58" s="10">
        <v>2</v>
      </c>
      <c r="I58" s="10">
        <v>4</v>
      </c>
      <c r="J58" s="10">
        <v>3</v>
      </c>
      <c r="K58" s="10">
        <v>1</v>
      </c>
      <c r="L58" s="10">
        <v>4</v>
      </c>
      <c r="M58" s="29">
        <f t="shared" si="18"/>
        <v>45</v>
      </c>
      <c r="N58" s="29">
        <f t="shared" si="19"/>
        <v>95.744680851063833</v>
      </c>
      <c r="O58" s="10">
        <v>2</v>
      </c>
      <c r="P58" s="10">
        <v>4</v>
      </c>
      <c r="Q58" s="10">
        <v>6</v>
      </c>
      <c r="R58" s="10">
        <v>3</v>
      </c>
      <c r="S58" s="10">
        <v>5</v>
      </c>
      <c r="T58" s="10">
        <v>1</v>
      </c>
      <c r="U58" s="10">
        <v>7</v>
      </c>
      <c r="V58" s="10">
        <v>6</v>
      </c>
      <c r="W58" s="10">
        <v>6</v>
      </c>
      <c r="X58" s="10">
        <v>6</v>
      </c>
      <c r="Y58" s="10"/>
      <c r="Z58" s="17">
        <f t="shared" si="14"/>
        <v>46</v>
      </c>
      <c r="AA58" s="17">
        <f t="shared" si="20"/>
        <v>93.877551020408163</v>
      </c>
      <c r="AB58" s="10">
        <v>4</v>
      </c>
      <c r="AC58" s="10">
        <v>4</v>
      </c>
      <c r="AD58" s="10">
        <v>4</v>
      </c>
      <c r="AE58" s="10">
        <v>4</v>
      </c>
      <c r="AF58" s="10">
        <v>1</v>
      </c>
      <c r="AG58" s="10">
        <v>2</v>
      </c>
      <c r="AH58" s="10">
        <v>4</v>
      </c>
      <c r="AI58" s="10">
        <v>3</v>
      </c>
      <c r="AJ58" s="10">
        <v>5</v>
      </c>
      <c r="AK58" s="10">
        <v>6</v>
      </c>
      <c r="AL58" s="28">
        <f t="shared" si="15"/>
        <v>37</v>
      </c>
      <c r="AM58" s="28">
        <f t="shared" si="21"/>
        <v>97.368421052631575</v>
      </c>
      <c r="AN58" s="10">
        <v>5</v>
      </c>
      <c r="AO58" s="10">
        <v>7</v>
      </c>
      <c r="AP58" s="10">
        <v>7</v>
      </c>
      <c r="AQ58" s="10">
        <v>5</v>
      </c>
      <c r="AR58" s="10">
        <v>2</v>
      </c>
      <c r="AS58" s="10">
        <v>1</v>
      </c>
      <c r="AT58" s="10">
        <v>3</v>
      </c>
      <c r="AU58" s="10">
        <v>3</v>
      </c>
      <c r="AV58" s="10">
        <v>2</v>
      </c>
      <c r="AW58" s="10">
        <v>4</v>
      </c>
      <c r="AX58" s="26">
        <f t="shared" si="22"/>
        <v>39</v>
      </c>
      <c r="AY58" s="26">
        <f t="shared" si="23"/>
        <v>95.121951219512198</v>
      </c>
      <c r="AZ58" s="10">
        <v>3</v>
      </c>
      <c r="BA58" s="10">
        <v>4</v>
      </c>
      <c r="BB58" s="10">
        <v>5</v>
      </c>
      <c r="BC58" s="10">
        <v>4</v>
      </c>
      <c r="BD58" s="10">
        <v>4</v>
      </c>
      <c r="BE58" s="10">
        <v>2</v>
      </c>
      <c r="BF58" s="10">
        <v>3</v>
      </c>
      <c r="BG58" s="65">
        <v>3</v>
      </c>
      <c r="BH58" s="32">
        <v>4</v>
      </c>
      <c r="BI58" s="32">
        <v>4</v>
      </c>
      <c r="BJ58" s="25">
        <f t="shared" si="16"/>
        <v>36</v>
      </c>
      <c r="BK58" s="25">
        <f t="shared" si="24"/>
        <v>100</v>
      </c>
      <c r="BL58" s="10">
        <v>2</v>
      </c>
      <c r="BM58" s="10">
        <v>4</v>
      </c>
      <c r="BN58" s="10">
        <v>5</v>
      </c>
      <c r="BO58" s="10">
        <v>3</v>
      </c>
      <c r="BP58" s="11">
        <v>2</v>
      </c>
      <c r="BQ58" s="11">
        <v>2</v>
      </c>
      <c r="BR58" s="11">
        <v>3</v>
      </c>
      <c r="BS58" s="11">
        <v>2</v>
      </c>
      <c r="BT58" s="11">
        <v>5</v>
      </c>
      <c r="BU58" s="11">
        <v>7</v>
      </c>
      <c r="BV58" s="22">
        <f t="shared" si="17"/>
        <v>35</v>
      </c>
      <c r="BW58" s="23">
        <f t="shared" si="25"/>
        <v>94.594594594594597</v>
      </c>
    </row>
    <row r="59" spans="1:75" ht="21.75" customHeight="1" thickTop="1" thickBot="1">
      <c r="A59" s="12">
        <v>50</v>
      </c>
      <c r="B59" s="13" t="s">
        <v>61</v>
      </c>
      <c r="C59" s="10">
        <v>5</v>
      </c>
      <c r="D59" s="10">
        <v>7</v>
      </c>
      <c r="E59" s="10">
        <v>5</v>
      </c>
      <c r="F59" s="10">
        <v>6</v>
      </c>
      <c r="G59" s="10">
        <v>7</v>
      </c>
      <c r="H59" s="10">
        <v>4</v>
      </c>
      <c r="I59" s="10">
        <v>4</v>
      </c>
      <c r="J59" s="10">
        <v>2</v>
      </c>
      <c r="K59" s="10">
        <v>1</v>
      </c>
      <c r="L59" s="10">
        <v>2</v>
      </c>
      <c r="M59" s="29">
        <f t="shared" si="18"/>
        <v>43</v>
      </c>
      <c r="N59" s="29">
        <f t="shared" si="19"/>
        <v>91.489361702127653</v>
      </c>
      <c r="O59" s="10">
        <v>2</v>
      </c>
      <c r="P59" s="10">
        <v>4</v>
      </c>
      <c r="Q59" s="10">
        <v>5</v>
      </c>
      <c r="R59" s="10">
        <v>4</v>
      </c>
      <c r="S59" s="10">
        <v>4</v>
      </c>
      <c r="T59" s="10">
        <v>2</v>
      </c>
      <c r="U59" s="10">
        <v>7</v>
      </c>
      <c r="V59" s="10">
        <v>6</v>
      </c>
      <c r="W59" s="10">
        <v>6</v>
      </c>
      <c r="X59" s="10">
        <v>4</v>
      </c>
      <c r="Y59" s="10"/>
      <c r="Z59" s="17">
        <f t="shared" si="14"/>
        <v>44</v>
      </c>
      <c r="AA59" s="17">
        <f t="shared" si="20"/>
        <v>89.795918367346943</v>
      </c>
      <c r="AB59" s="10">
        <v>4</v>
      </c>
      <c r="AC59" s="10">
        <v>4</v>
      </c>
      <c r="AD59" s="10">
        <v>4</v>
      </c>
      <c r="AE59" s="10">
        <v>4</v>
      </c>
      <c r="AF59" s="10">
        <v>1</v>
      </c>
      <c r="AG59" s="10">
        <v>3</v>
      </c>
      <c r="AH59" s="10">
        <v>4</v>
      </c>
      <c r="AI59" s="10">
        <v>3</v>
      </c>
      <c r="AJ59" s="10">
        <v>5</v>
      </c>
      <c r="AK59" s="10">
        <v>4</v>
      </c>
      <c r="AL59" s="28">
        <f t="shared" si="15"/>
        <v>36</v>
      </c>
      <c r="AM59" s="28">
        <f t="shared" si="21"/>
        <v>94.73684210526315</v>
      </c>
      <c r="AN59" s="10">
        <v>3</v>
      </c>
      <c r="AO59" s="10">
        <v>7</v>
      </c>
      <c r="AP59" s="10">
        <v>7</v>
      </c>
      <c r="AQ59" s="10">
        <v>5</v>
      </c>
      <c r="AR59" s="10">
        <v>2</v>
      </c>
      <c r="AS59" s="10">
        <v>2</v>
      </c>
      <c r="AT59" s="10">
        <v>3</v>
      </c>
      <c r="AU59" s="10">
        <v>2</v>
      </c>
      <c r="AV59" s="10">
        <v>2</v>
      </c>
      <c r="AW59" s="10">
        <v>3</v>
      </c>
      <c r="AX59" s="26">
        <f t="shared" si="22"/>
        <v>36</v>
      </c>
      <c r="AY59" s="26">
        <f t="shared" si="23"/>
        <v>87.804878048780495</v>
      </c>
      <c r="AZ59" s="10">
        <v>3</v>
      </c>
      <c r="BA59" s="10">
        <v>4</v>
      </c>
      <c r="BB59" s="10">
        <v>5</v>
      </c>
      <c r="BC59" s="10">
        <v>4</v>
      </c>
      <c r="BD59" s="10">
        <v>3</v>
      </c>
      <c r="BE59" s="10">
        <v>2</v>
      </c>
      <c r="BF59" s="10">
        <v>3</v>
      </c>
      <c r="BG59" s="65">
        <v>3</v>
      </c>
      <c r="BH59" s="32">
        <v>4</v>
      </c>
      <c r="BI59" s="32">
        <v>3</v>
      </c>
      <c r="BJ59" s="25">
        <f t="shared" si="16"/>
        <v>34</v>
      </c>
      <c r="BK59" s="25">
        <f t="shared" si="24"/>
        <v>94.444444444444443</v>
      </c>
      <c r="BL59" s="10">
        <v>2</v>
      </c>
      <c r="BM59" s="10">
        <v>4</v>
      </c>
      <c r="BN59" s="10">
        <v>5</v>
      </c>
      <c r="BO59" s="10">
        <v>3</v>
      </c>
      <c r="BP59" s="11">
        <v>2</v>
      </c>
      <c r="BQ59" s="11">
        <v>2</v>
      </c>
      <c r="BR59" s="11">
        <v>3</v>
      </c>
      <c r="BS59" s="11">
        <v>2</v>
      </c>
      <c r="BT59" s="11">
        <v>5</v>
      </c>
      <c r="BU59" s="11">
        <v>6</v>
      </c>
      <c r="BV59" s="22">
        <f t="shared" si="17"/>
        <v>34</v>
      </c>
      <c r="BW59" s="23">
        <f t="shared" si="25"/>
        <v>91.891891891891902</v>
      </c>
    </row>
    <row r="60" spans="1:75" ht="21.75" customHeight="1" thickTop="1" thickBot="1">
      <c r="A60" s="12">
        <v>51</v>
      </c>
      <c r="B60" s="13" t="s">
        <v>62</v>
      </c>
      <c r="C60" s="10">
        <v>5</v>
      </c>
      <c r="D60" s="10">
        <v>6</v>
      </c>
      <c r="E60" s="10">
        <v>4</v>
      </c>
      <c r="F60" s="10">
        <v>6</v>
      </c>
      <c r="G60" s="10">
        <v>7</v>
      </c>
      <c r="H60" s="10">
        <v>4</v>
      </c>
      <c r="I60" s="10">
        <v>4</v>
      </c>
      <c r="J60" s="10">
        <v>3</v>
      </c>
      <c r="K60" s="10">
        <v>1</v>
      </c>
      <c r="L60" s="10">
        <v>4</v>
      </c>
      <c r="M60" s="29">
        <f t="shared" si="18"/>
        <v>44</v>
      </c>
      <c r="N60" s="29">
        <f t="shared" si="19"/>
        <v>93.61702127659575</v>
      </c>
      <c r="O60" s="10">
        <v>2</v>
      </c>
      <c r="P60" s="10">
        <v>4</v>
      </c>
      <c r="Q60" s="10">
        <v>6</v>
      </c>
      <c r="R60" s="10">
        <v>4</v>
      </c>
      <c r="S60" s="10">
        <v>5</v>
      </c>
      <c r="T60" s="10">
        <v>2</v>
      </c>
      <c r="U60" s="10">
        <v>7</v>
      </c>
      <c r="V60" s="10">
        <v>7</v>
      </c>
      <c r="W60" s="10">
        <v>6</v>
      </c>
      <c r="X60" s="10">
        <v>6</v>
      </c>
      <c r="Y60" s="10"/>
      <c r="Z60" s="17">
        <f t="shared" si="14"/>
        <v>49</v>
      </c>
      <c r="AA60" s="17">
        <f t="shared" si="20"/>
        <v>100</v>
      </c>
      <c r="AB60" s="10">
        <v>3</v>
      </c>
      <c r="AC60" s="10">
        <v>3</v>
      </c>
      <c r="AD60" s="10">
        <v>4</v>
      </c>
      <c r="AE60" s="10">
        <v>4</v>
      </c>
      <c r="AF60" s="10">
        <v>1</v>
      </c>
      <c r="AG60" s="10">
        <v>3</v>
      </c>
      <c r="AH60" s="10">
        <v>4</v>
      </c>
      <c r="AI60" s="10">
        <v>3</v>
      </c>
      <c r="AJ60" s="10">
        <v>5</v>
      </c>
      <c r="AK60" s="10">
        <v>6</v>
      </c>
      <c r="AL60" s="28">
        <f t="shared" si="15"/>
        <v>36</v>
      </c>
      <c r="AM60" s="28">
        <f t="shared" si="21"/>
        <v>94.73684210526315</v>
      </c>
      <c r="AN60" s="10">
        <v>5</v>
      </c>
      <c r="AO60" s="10">
        <v>7</v>
      </c>
      <c r="AP60" s="10">
        <v>7</v>
      </c>
      <c r="AQ60" s="10">
        <v>5</v>
      </c>
      <c r="AR60" s="10">
        <v>2</v>
      </c>
      <c r="AS60" s="10">
        <v>2</v>
      </c>
      <c r="AT60" s="10">
        <v>3</v>
      </c>
      <c r="AU60" s="10">
        <v>3</v>
      </c>
      <c r="AV60" s="10">
        <v>2</v>
      </c>
      <c r="AW60" s="10">
        <v>3</v>
      </c>
      <c r="AX60" s="26">
        <f t="shared" si="22"/>
        <v>39</v>
      </c>
      <c r="AY60" s="26">
        <f t="shared" si="23"/>
        <v>95.121951219512198</v>
      </c>
      <c r="AZ60" s="10">
        <v>3</v>
      </c>
      <c r="BA60" s="10">
        <v>4</v>
      </c>
      <c r="BB60" s="10">
        <v>5</v>
      </c>
      <c r="BC60" s="10">
        <v>4</v>
      </c>
      <c r="BD60" s="10">
        <v>4</v>
      </c>
      <c r="BE60" s="10">
        <v>2</v>
      </c>
      <c r="BF60" s="10">
        <v>3</v>
      </c>
      <c r="BG60" s="65">
        <v>3</v>
      </c>
      <c r="BH60" s="32">
        <v>4</v>
      </c>
      <c r="BI60" s="32">
        <v>4</v>
      </c>
      <c r="BJ60" s="25">
        <f t="shared" si="16"/>
        <v>36</v>
      </c>
      <c r="BK60" s="25">
        <f t="shared" si="24"/>
        <v>100</v>
      </c>
      <c r="BL60" s="10">
        <v>2</v>
      </c>
      <c r="BM60" s="10">
        <v>4</v>
      </c>
      <c r="BN60" s="10">
        <v>4</v>
      </c>
      <c r="BO60" s="10">
        <v>3</v>
      </c>
      <c r="BP60" s="11">
        <v>3</v>
      </c>
      <c r="BQ60" s="11">
        <v>2</v>
      </c>
      <c r="BR60" s="11">
        <v>3</v>
      </c>
      <c r="BS60" s="11">
        <v>2</v>
      </c>
      <c r="BT60" s="11">
        <v>5</v>
      </c>
      <c r="BU60" s="11">
        <v>7</v>
      </c>
      <c r="BV60" s="22">
        <f t="shared" si="17"/>
        <v>35</v>
      </c>
      <c r="BW60" s="23">
        <f t="shared" si="25"/>
        <v>94.594594594594597</v>
      </c>
    </row>
    <row r="61" spans="1:75" ht="21.75" customHeight="1" thickTop="1" thickBot="1">
      <c r="A61" s="12">
        <v>52</v>
      </c>
      <c r="B61" s="14" t="s">
        <v>63</v>
      </c>
      <c r="C61" s="10">
        <v>6</v>
      </c>
      <c r="D61" s="10">
        <v>7</v>
      </c>
      <c r="E61" s="10">
        <v>4</v>
      </c>
      <c r="F61" s="10">
        <v>6</v>
      </c>
      <c r="G61" s="10">
        <v>7</v>
      </c>
      <c r="H61" s="10">
        <v>4</v>
      </c>
      <c r="I61" s="10">
        <v>4</v>
      </c>
      <c r="J61" s="10">
        <v>2</v>
      </c>
      <c r="K61" s="10">
        <v>0</v>
      </c>
      <c r="L61" s="10">
        <v>4</v>
      </c>
      <c r="M61" s="29">
        <f t="shared" si="18"/>
        <v>44</v>
      </c>
      <c r="N61" s="29">
        <f t="shared" si="19"/>
        <v>93.61702127659575</v>
      </c>
      <c r="O61" s="10">
        <v>1</v>
      </c>
      <c r="P61" s="10">
        <v>4</v>
      </c>
      <c r="Q61" s="10">
        <v>6</v>
      </c>
      <c r="R61" s="10">
        <v>4</v>
      </c>
      <c r="S61" s="10">
        <v>5</v>
      </c>
      <c r="T61" s="10">
        <v>2</v>
      </c>
      <c r="U61" s="10">
        <v>7</v>
      </c>
      <c r="V61" s="10">
        <v>7</v>
      </c>
      <c r="W61" s="10">
        <v>6</v>
      </c>
      <c r="X61" s="10">
        <v>4</v>
      </c>
      <c r="Y61" s="10"/>
      <c r="Z61" s="17">
        <f t="shared" si="14"/>
        <v>46</v>
      </c>
      <c r="AA61" s="17">
        <f t="shared" si="20"/>
        <v>93.877551020408163</v>
      </c>
      <c r="AB61" s="10">
        <v>4</v>
      </c>
      <c r="AC61" s="10">
        <v>3</v>
      </c>
      <c r="AD61" s="10">
        <v>4</v>
      </c>
      <c r="AE61" s="10">
        <v>4</v>
      </c>
      <c r="AF61" s="10">
        <v>1</v>
      </c>
      <c r="AG61" s="10">
        <v>3</v>
      </c>
      <c r="AH61" s="10">
        <v>4</v>
      </c>
      <c r="AI61" s="10">
        <v>3</v>
      </c>
      <c r="AJ61" s="10">
        <v>5</v>
      </c>
      <c r="AK61" s="10">
        <v>6</v>
      </c>
      <c r="AL61" s="28">
        <f t="shared" si="15"/>
        <v>37</v>
      </c>
      <c r="AM61" s="28">
        <f t="shared" si="21"/>
        <v>97.368421052631575</v>
      </c>
      <c r="AN61" s="10">
        <v>6</v>
      </c>
      <c r="AO61" s="10">
        <v>6</v>
      </c>
      <c r="AP61" s="10">
        <v>7</v>
      </c>
      <c r="AQ61" s="10">
        <v>5</v>
      </c>
      <c r="AR61" s="10">
        <v>2</v>
      </c>
      <c r="AS61" s="10">
        <v>2</v>
      </c>
      <c r="AT61" s="10">
        <v>3</v>
      </c>
      <c r="AU61" s="10">
        <v>3</v>
      </c>
      <c r="AV61" s="10">
        <v>2</v>
      </c>
      <c r="AW61" s="10">
        <v>4</v>
      </c>
      <c r="AX61" s="26">
        <f t="shared" si="22"/>
        <v>40</v>
      </c>
      <c r="AY61" s="26">
        <f t="shared" si="23"/>
        <v>97.560975609756099</v>
      </c>
      <c r="AZ61" s="10">
        <v>2</v>
      </c>
      <c r="BA61" s="10">
        <v>4</v>
      </c>
      <c r="BB61" s="10">
        <v>5</v>
      </c>
      <c r="BC61" s="10">
        <v>4</v>
      </c>
      <c r="BD61" s="10">
        <v>4</v>
      </c>
      <c r="BE61" s="10">
        <v>2</v>
      </c>
      <c r="BF61" s="10">
        <v>3</v>
      </c>
      <c r="BG61" s="65">
        <v>2</v>
      </c>
      <c r="BH61" s="32">
        <v>4</v>
      </c>
      <c r="BI61" s="32">
        <v>4</v>
      </c>
      <c r="BJ61" s="25">
        <f t="shared" si="16"/>
        <v>34</v>
      </c>
      <c r="BK61" s="25">
        <f t="shared" si="24"/>
        <v>94.444444444444443</v>
      </c>
      <c r="BL61" s="10">
        <v>2</v>
      </c>
      <c r="BM61" s="10">
        <v>4</v>
      </c>
      <c r="BN61" s="10">
        <v>5</v>
      </c>
      <c r="BO61" s="10">
        <v>3</v>
      </c>
      <c r="BP61" s="11">
        <v>3</v>
      </c>
      <c r="BQ61" s="11">
        <v>1</v>
      </c>
      <c r="BR61" s="11">
        <v>3</v>
      </c>
      <c r="BS61" s="11">
        <v>2</v>
      </c>
      <c r="BT61" s="11">
        <v>5</v>
      </c>
      <c r="BU61" s="11">
        <v>6</v>
      </c>
      <c r="BV61" s="22">
        <f t="shared" si="17"/>
        <v>34</v>
      </c>
      <c r="BW61" s="23">
        <f t="shared" si="25"/>
        <v>91.891891891891902</v>
      </c>
    </row>
    <row r="62" spans="1:75" ht="21.75" customHeight="1" thickTop="1" thickBot="1">
      <c r="A62" s="12">
        <v>53</v>
      </c>
      <c r="B62" s="13" t="s">
        <v>64</v>
      </c>
      <c r="C62" s="10">
        <v>6</v>
      </c>
      <c r="D62" s="10">
        <v>6</v>
      </c>
      <c r="E62" s="10">
        <v>5</v>
      </c>
      <c r="F62" s="10">
        <v>6</v>
      </c>
      <c r="G62" s="10">
        <v>7</v>
      </c>
      <c r="H62" s="10">
        <v>4</v>
      </c>
      <c r="I62" s="10">
        <v>4</v>
      </c>
      <c r="J62" s="10">
        <v>3</v>
      </c>
      <c r="K62" s="10">
        <v>1</v>
      </c>
      <c r="L62" s="10">
        <v>3</v>
      </c>
      <c r="M62" s="29">
        <f t="shared" si="18"/>
        <v>45</v>
      </c>
      <c r="N62" s="29">
        <f t="shared" si="19"/>
        <v>95.744680851063833</v>
      </c>
      <c r="O62" s="10">
        <v>2</v>
      </c>
      <c r="P62" s="10">
        <v>4</v>
      </c>
      <c r="Q62" s="10">
        <v>5</v>
      </c>
      <c r="R62" s="10">
        <v>4</v>
      </c>
      <c r="S62" s="10">
        <v>5</v>
      </c>
      <c r="T62" s="10">
        <v>2</v>
      </c>
      <c r="U62" s="10">
        <v>7</v>
      </c>
      <c r="V62" s="10">
        <v>7</v>
      </c>
      <c r="W62" s="10">
        <v>5</v>
      </c>
      <c r="X62" s="10">
        <v>6</v>
      </c>
      <c r="Y62" s="10"/>
      <c r="Z62" s="17">
        <f t="shared" si="14"/>
        <v>47</v>
      </c>
      <c r="AA62" s="17">
        <f t="shared" si="20"/>
        <v>95.918367346938766</v>
      </c>
      <c r="AB62" s="10">
        <v>4</v>
      </c>
      <c r="AC62" s="10">
        <v>4</v>
      </c>
      <c r="AD62" s="10">
        <v>4</v>
      </c>
      <c r="AE62" s="10">
        <v>4</v>
      </c>
      <c r="AF62" s="10">
        <v>1</v>
      </c>
      <c r="AG62" s="10">
        <v>3</v>
      </c>
      <c r="AH62" s="10">
        <v>4</v>
      </c>
      <c r="AI62" s="10">
        <v>3</v>
      </c>
      <c r="AJ62" s="10">
        <v>5</v>
      </c>
      <c r="AK62" s="10">
        <v>6</v>
      </c>
      <c r="AL62" s="28">
        <f t="shared" si="15"/>
        <v>38</v>
      </c>
      <c r="AM62" s="28">
        <f t="shared" si="21"/>
        <v>100</v>
      </c>
      <c r="AN62" s="10">
        <v>5</v>
      </c>
      <c r="AO62" s="10">
        <v>5</v>
      </c>
      <c r="AP62" s="10">
        <v>7</v>
      </c>
      <c r="AQ62" s="10">
        <v>5</v>
      </c>
      <c r="AR62" s="10">
        <v>2</v>
      </c>
      <c r="AS62" s="10">
        <v>2</v>
      </c>
      <c r="AT62" s="10">
        <v>3</v>
      </c>
      <c r="AU62" s="10">
        <v>3</v>
      </c>
      <c r="AV62" s="10">
        <v>2</v>
      </c>
      <c r="AW62" s="10">
        <v>3</v>
      </c>
      <c r="AX62" s="26">
        <f t="shared" si="22"/>
        <v>37</v>
      </c>
      <c r="AY62" s="26">
        <f t="shared" si="23"/>
        <v>90.243902439024396</v>
      </c>
      <c r="AZ62" s="10">
        <v>3</v>
      </c>
      <c r="BA62" s="10">
        <v>4</v>
      </c>
      <c r="BB62" s="10">
        <v>5</v>
      </c>
      <c r="BC62" s="10">
        <v>4</v>
      </c>
      <c r="BD62" s="10">
        <v>4</v>
      </c>
      <c r="BE62" s="10">
        <v>2</v>
      </c>
      <c r="BF62" s="10">
        <v>3</v>
      </c>
      <c r="BG62" s="65">
        <v>2</v>
      </c>
      <c r="BH62" s="32">
        <v>4</v>
      </c>
      <c r="BI62" s="32">
        <v>4</v>
      </c>
      <c r="BJ62" s="25">
        <f t="shared" si="16"/>
        <v>35</v>
      </c>
      <c r="BK62" s="25">
        <f t="shared" si="24"/>
        <v>97.222222222222214</v>
      </c>
      <c r="BL62" s="10">
        <v>2</v>
      </c>
      <c r="BM62" s="10">
        <v>4</v>
      </c>
      <c r="BN62" s="10">
        <v>5</v>
      </c>
      <c r="BO62" s="10">
        <v>3</v>
      </c>
      <c r="BP62" s="11">
        <v>3</v>
      </c>
      <c r="BQ62" s="11">
        <v>2</v>
      </c>
      <c r="BR62" s="11">
        <v>3</v>
      </c>
      <c r="BS62" s="11">
        <v>2</v>
      </c>
      <c r="BT62" s="11">
        <v>5</v>
      </c>
      <c r="BU62" s="11">
        <v>7</v>
      </c>
      <c r="BV62" s="22">
        <f t="shared" si="17"/>
        <v>36</v>
      </c>
      <c r="BW62" s="23">
        <f t="shared" si="25"/>
        <v>97.297297297297305</v>
      </c>
    </row>
    <row r="63" spans="1:75" ht="21.75" customHeight="1" thickTop="1" thickBot="1">
      <c r="A63" s="34">
        <v>54</v>
      </c>
      <c r="I63" s="30"/>
      <c r="J63" s="30"/>
      <c r="K63" s="30"/>
      <c r="L63" s="63"/>
      <c r="M63" s="29">
        <f t="shared" si="18"/>
        <v>0</v>
      </c>
      <c r="N63" s="29">
        <f t="shared" si="19"/>
        <v>0</v>
      </c>
      <c r="U63" s="30"/>
      <c r="V63" s="63"/>
      <c r="W63" s="63"/>
      <c r="X63" s="63"/>
      <c r="Y63" s="63"/>
      <c r="Z63" s="49"/>
      <c r="AA63" s="17">
        <f t="shared" si="20"/>
        <v>0</v>
      </c>
      <c r="AJ63" s="30"/>
      <c r="AK63" s="30"/>
      <c r="AL63" s="51"/>
      <c r="AM63" s="28">
        <f t="shared" si="21"/>
        <v>0</v>
      </c>
      <c r="AU63" s="30"/>
      <c r="AV63" s="63"/>
      <c r="AW63" s="63"/>
      <c r="AX63" s="26">
        <f t="shared" si="22"/>
        <v>0</v>
      </c>
      <c r="AY63" s="26">
        <f t="shared" si="23"/>
        <v>0</v>
      </c>
      <c r="BF63" s="30"/>
      <c r="BG63" s="63"/>
      <c r="BH63" s="63"/>
      <c r="BI63" s="63"/>
      <c r="BJ63" s="25"/>
      <c r="BK63" s="25">
        <f t="shared" si="24"/>
        <v>0</v>
      </c>
      <c r="BR63" s="35"/>
      <c r="BU63" s="35"/>
      <c r="BV63" s="53"/>
      <c r="BW63" s="23">
        <f t="shared" si="25"/>
        <v>0</v>
      </c>
    </row>
    <row r="64" spans="1:75" ht="21.75" customHeight="1" thickTop="1" thickBot="1">
      <c r="A64" s="34">
        <v>55</v>
      </c>
      <c r="I64" s="30"/>
      <c r="J64" s="63"/>
      <c r="K64" s="30"/>
      <c r="L64" s="63"/>
      <c r="M64" s="29">
        <f t="shared" si="18"/>
        <v>0</v>
      </c>
      <c r="N64" s="29">
        <f t="shared" si="19"/>
        <v>0</v>
      </c>
      <c r="U64" s="30"/>
      <c r="V64" s="63"/>
      <c r="W64" s="63"/>
      <c r="X64" s="63"/>
      <c r="Y64" s="63"/>
      <c r="Z64" s="49"/>
      <c r="AA64" s="17">
        <f t="shared" si="20"/>
        <v>0</v>
      </c>
      <c r="AJ64" s="30"/>
      <c r="AK64" s="63"/>
      <c r="AL64" s="51"/>
      <c r="AM64" s="28">
        <f t="shared" si="21"/>
        <v>0</v>
      </c>
      <c r="AU64" s="30"/>
      <c r="AV64" s="63"/>
      <c r="AW64" s="63"/>
      <c r="AX64" s="26">
        <f t="shared" si="22"/>
        <v>0</v>
      </c>
      <c r="AY64" s="26">
        <f t="shared" si="23"/>
        <v>0</v>
      </c>
      <c r="BF64" s="30"/>
      <c r="BG64" s="63"/>
      <c r="BH64" s="63"/>
      <c r="BI64" s="63"/>
      <c r="BJ64" s="25"/>
      <c r="BK64" s="25">
        <f t="shared" si="24"/>
        <v>0</v>
      </c>
      <c r="BP64" s="35"/>
      <c r="BS64" s="19"/>
      <c r="BT64" s="67"/>
      <c r="BU64" s="67"/>
      <c r="BV64" s="53"/>
      <c r="BW64" s="23">
        <f t="shared" si="25"/>
        <v>0</v>
      </c>
    </row>
    <row r="65" spans="1:75" ht="21.75" customHeight="1" thickTop="1" thickBot="1">
      <c r="A65" s="34">
        <v>56</v>
      </c>
      <c r="I65" s="30"/>
      <c r="J65" s="63"/>
      <c r="K65" s="63"/>
      <c r="L65" s="63"/>
      <c r="M65" s="29">
        <f t="shared" si="18"/>
        <v>0</v>
      </c>
      <c r="N65" s="29">
        <f t="shared" si="19"/>
        <v>0</v>
      </c>
      <c r="U65" s="30"/>
      <c r="V65" s="63"/>
      <c r="W65" s="63"/>
      <c r="X65" s="63"/>
      <c r="Y65" s="63"/>
      <c r="Z65" s="49"/>
      <c r="AA65" s="17">
        <f t="shared" si="20"/>
        <v>0</v>
      </c>
      <c r="AL65" s="51"/>
      <c r="AM65" s="28">
        <f t="shared" si="21"/>
        <v>0</v>
      </c>
      <c r="AU65" s="30"/>
      <c r="AV65" s="63"/>
      <c r="AW65" s="63"/>
      <c r="AX65" s="26">
        <f t="shared" si="22"/>
        <v>0</v>
      </c>
      <c r="AY65" s="26">
        <f t="shared" si="23"/>
        <v>0</v>
      </c>
      <c r="BF65" s="30"/>
      <c r="BG65" s="63"/>
      <c r="BH65" s="63"/>
      <c r="BI65" s="63"/>
      <c r="BJ65" s="25"/>
      <c r="BK65" s="25">
        <f t="shared" si="24"/>
        <v>0</v>
      </c>
      <c r="BP65" s="35"/>
      <c r="BS65" s="19"/>
      <c r="BT65" s="67"/>
      <c r="BU65" s="67"/>
      <c r="BV65" s="53"/>
      <c r="BW65" s="23">
        <f t="shared" si="25"/>
        <v>0</v>
      </c>
    </row>
    <row r="66" spans="1:75" ht="21.75" customHeight="1" thickTop="1" thickBot="1">
      <c r="A66" s="34">
        <v>57</v>
      </c>
      <c r="B66" s="33" t="s">
        <v>93</v>
      </c>
      <c r="I66" s="30">
        <v>2</v>
      </c>
      <c r="J66" s="63">
        <v>2</v>
      </c>
      <c r="K66" s="63">
        <v>1</v>
      </c>
      <c r="L66" s="63">
        <v>4</v>
      </c>
      <c r="M66" s="29">
        <f t="shared" si="18"/>
        <v>9</v>
      </c>
      <c r="N66" s="29">
        <f t="shared" si="19"/>
        <v>19.148936170212767</v>
      </c>
      <c r="U66" s="30">
        <v>6</v>
      </c>
      <c r="V66" s="63">
        <v>6</v>
      </c>
      <c r="W66" s="63">
        <v>5</v>
      </c>
      <c r="X66" s="63">
        <v>6</v>
      </c>
      <c r="Y66" s="63"/>
      <c r="Z66" s="49">
        <f>SUM(U66:X66)</f>
        <v>23</v>
      </c>
      <c r="AA66" s="17">
        <f t="shared" si="20"/>
        <v>46.938775510204081</v>
      </c>
      <c r="AH66">
        <v>4</v>
      </c>
      <c r="AI66">
        <v>3</v>
      </c>
      <c r="AJ66">
        <v>5</v>
      </c>
      <c r="AK66">
        <v>6</v>
      </c>
      <c r="AL66" s="51">
        <f>SUM(AH66:AK66)</f>
        <v>18</v>
      </c>
      <c r="AM66" s="28">
        <f t="shared" si="21"/>
        <v>47.368421052631575</v>
      </c>
      <c r="AT66">
        <v>1</v>
      </c>
      <c r="AU66" s="30">
        <v>2</v>
      </c>
      <c r="AV66" s="63">
        <v>2</v>
      </c>
      <c r="AW66" s="63">
        <v>4</v>
      </c>
      <c r="AX66" s="26">
        <f t="shared" si="22"/>
        <v>9</v>
      </c>
      <c r="AY66" s="26">
        <f t="shared" si="23"/>
        <v>21.951219512195124</v>
      </c>
      <c r="BF66" s="30">
        <v>3</v>
      </c>
      <c r="BG66" s="63">
        <v>1</v>
      </c>
      <c r="BH66" s="63">
        <v>4</v>
      </c>
      <c r="BI66" s="63">
        <v>4</v>
      </c>
      <c r="BJ66" s="25">
        <f>SUM(BF66:BI66)</f>
        <v>12</v>
      </c>
      <c r="BK66" s="25">
        <f t="shared" si="24"/>
        <v>33.333333333333329</v>
      </c>
      <c r="BP66" s="35"/>
      <c r="BR66">
        <v>1</v>
      </c>
      <c r="BS66" s="19">
        <v>3</v>
      </c>
      <c r="BT66" s="67">
        <v>5</v>
      </c>
      <c r="BU66" s="67">
        <v>6</v>
      </c>
      <c r="BV66" s="53">
        <f>SUM(BR66:BU66)</f>
        <v>15</v>
      </c>
      <c r="BW66" s="23">
        <f t="shared" si="25"/>
        <v>40.54054054054054</v>
      </c>
    </row>
    <row r="67" spans="1:75" ht="21.75" customHeight="1" thickTop="1" thickBot="1">
      <c r="A67" s="34">
        <v>58</v>
      </c>
      <c r="B67" s="33" t="s">
        <v>94</v>
      </c>
      <c r="I67" s="30">
        <v>3</v>
      </c>
      <c r="J67" s="63">
        <v>3</v>
      </c>
      <c r="K67" s="63">
        <v>1</v>
      </c>
      <c r="L67" s="63">
        <v>4</v>
      </c>
      <c r="M67" s="29">
        <f t="shared" si="18"/>
        <v>11</v>
      </c>
      <c r="N67" s="29">
        <f t="shared" si="19"/>
        <v>23.404255319148938</v>
      </c>
      <c r="U67" s="30">
        <v>7</v>
      </c>
      <c r="V67" s="63">
        <v>7</v>
      </c>
      <c r="W67" s="63">
        <v>5</v>
      </c>
      <c r="X67" s="63">
        <v>6</v>
      </c>
      <c r="Y67" s="63"/>
      <c r="Z67" s="49">
        <f>SUM(U67:X67)</f>
        <v>25</v>
      </c>
      <c r="AA67" s="17">
        <f t="shared" si="20"/>
        <v>51.020408163265309</v>
      </c>
      <c r="AH67">
        <v>2</v>
      </c>
      <c r="AI67">
        <v>3</v>
      </c>
      <c r="AJ67">
        <v>5</v>
      </c>
      <c r="AK67">
        <v>6</v>
      </c>
      <c r="AL67" s="51">
        <f>SUM(AH67:AK67)</f>
        <v>16</v>
      </c>
      <c r="AM67" s="28">
        <f t="shared" si="21"/>
        <v>42.105263157894733</v>
      </c>
      <c r="AT67">
        <v>3</v>
      </c>
      <c r="AU67" s="30">
        <v>3</v>
      </c>
      <c r="AV67" s="63">
        <v>2</v>
      </c>
      <c r="AW67" s="63">
        <v>3</v>
      </c>
      <c r="AX67" s="26">
        <f t="shared" si="22"/>
        <v>11</v>
      </c>
      <c r="AY67" s="26">
        <f t="shared" si="23"/>
        <v>26.829268292682929</v>
      </c>
      <c r="BF67" s="30">
        <v>3</v>
      </c>
      <c r="BG67" s="63">
        <v>2</v>
      </c>
      <c r="BH67" s="63">
        <v>4</v>
      </c>
      <c r="BI67" s="63">
        <v>4</v>
      </c>
      <c r="BJ67" s="25">
        <f>SUM(BF67:BI67)</f>
        <v>13</v>
      </c>
      <c r="BK67" s="25">
        <f t="shared" si="24"/>
        <v>36.111111111111107</v>
      </c>
      <c r="BR67" s="35">
        <v>3</v>
      </c>
      <c r="BS67">
        <v>3</v>
      </c>
      <c r="BT67">
        <v>5</v>
      </c>
      <c r="BU67">
        <v>7</v>
      </c>
      <c r="BV67" s="53">
        <f t="shared" ref="BV67:BV68" si="26">SUM(BR67:BU67)</f>
        <v>18</v>
      </c>
      <c r="BW67" s="23">
        <f t="shared" si="25"/>
        <v>48.648648648648653</v>
      </c>
    </row>
    <row r="68" spans="1:75" ht="21.75" customHeight="1" thickTop="1" thickBot="1">
      <c r="A68" s="34">
        <v>59</v>
      </c>
      <c r="B68" s="33" t="s">
        <v>95</v>
      </c>
      <c r="I68">
        <v>3</v>
      </c>
      <c r="J68">
        <v>2</v>
      </c>
      <c r="K68">
        <v>1</v>
      </c>
      <c r="L68">
        <v>3</v>
      </c>
      <c r="M68" s="29">
        <f t="shared" si="18"/>
        <v>9</v>
      </c>
      <c r="N68" s="29">
        <f t="shared" si="19"/>
        <v>19.148936170212767</v>
      </c>
      <c r="U68" s="30">
        <v>6</v>
      </c>
      <c r="V68" s="63">
        <v>5</v>
      </c>
      <c r="W68" s="63">
        <v>5</v>
      </c>
      <c r="X68" s="63">
        <v>2</v>
      </c>
      <c r="Y68" s="63"/>
      <c r="Z68" s="49">
        <f>SUM(U68:X68)</f>
        <v>18</v>
      </c>
      <c r="AA68" s="17">
        <f t="shared" si="20"/>
        <v>36.734693877551024</v>
      </c>
      <c r="AH68">
        <v>4</v>
      </c>
      <c r="AI68">
        <v>1</v>
      </c>
      <c r="AJ68">
        <v>4</v>
      </c>
      <c r="AK68">
        <v>4</v>
      </c>
      <c r="AL68" s="51">
        <f>SUM(AH68:AK68)</f>
        <v>13</v>
      </c>
      <c r="AM68" s="28">
        <f t="shared" si="21"/>
        <v>34.210526315789473</v>
      </c>
      <c r="AT68">
        <v>3</v>
      </c>
      <c r="AU68" s="30">
        <v>1</v>
      </c>
      <c r="AV68" s="63">
        <v>2</v>
      </c>
      <c r="AW68" s="63">
        <v>4</v>
      </c>
      <c r="AX68" s="26">
        <f t="shared" si="22"/>
        <v>10</v>
      </c>
      <c r="AY68" s="26">
        <f t="shared" si="23"/>
        <v>24.390243902439025</v>
      </c>
      <c r="BF68" s="30">
        <v>3</v>
      </c>
      <c r="BG68" s="63">
        <v>1</v>
      </c>
      <c r="BH68" s="63">
        <v>3</v>
      </c>
      <c r="BI68" s="63">
        <v>3</v>
      </c>
      <c r="BJ68" s="25">
        <f>SUM(BF68:BI68)</f>
        <v>10</v>
      </c>
      <c r="BK68" s="25">
        <f t="shared" si="24"/>
        <v>27.777777777777779</v>
      </c>
      <c r="BR68" s="35">
        <v>1</v>
      </c>
      <c r="BS68">
        <v>2</v>
      </c>
      <c r="BT68">
        <v>4</v>
      </c>
      <c r="BU68">
        <v>5</v>
      </c>
      <c r="BV68" s="53">
        <f t="shared" si="26"/>
        <v>12</v>
      </c>
      <c r="BW68" s="23">
        <f t="shared" si="25"/>
        <v>32.432432432432435</v>
      </c>
    </row>
    <row r="69" spans="1:75" ht="21.75" customHeight="1" thickTop="1">
      <c r="M69" s="50"/>
    </row>
  </sheetData>
  <mergeCells count="9">
    <mergeCell ref="A1:BW1"/>
    <mergeCell ref="A2:A3"/>
    <mergeCell ref="B2:B3"/>
    <mergeCell ref="C2:N2"/>
    <mergeCell ref="O2:AA2"/>
    <mergeCell ref="AB2:AM2"/>
    <mergeCell ref="AN2:AY2"/>
    <mergeCell ref="AZ2:BK2"/>
    <mergeCell ref="BL2:BW2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T H </vt:lpstr>
      <vt:lpstr>N L H </vt:lpstr>
      <vt:lpstr>P R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2026-03-06T06:15:28Z</dcterms:modified>
</cp:coreProperties>
</file>